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8955" windowHeight="5055" tabRatio="610" activeTab="0"/>
  </bookViews>
  <sheets>
    <sheet name="Table of contents" sheetId="1" r:id="rId1"/>
    <sheet name="tab 1.1" sheetId="2" r:id="rId2"/>
    <sheet name="tab 1.2" sheetId="3" r:id="rId3"/>
    <sheet name="tab 1.3a" sheetId="4" r:id="rId4"/>
    <sheet name="tab 1.3b" sheetId="5" r:id="rId5"/>
    <sheet name="tab 1.4" sheetId="6" r:id="rId6"/>
    <sheet name="tab 1.5" sheetId="7" r:id="rId7"/>
    <sheet name="tab 1.6" sheetId="8" r:id="rId8"/>
    <sheet name="tab1.7" sheetId="9" r:id="rId9"/>
    <sheet name="tab 1.8" sheetId="10" r:id="rId10"/>
  </sheets>
  <definedNames>
    <definedName name="_xlnm.Print_Area" localSheetId="1">'tab 1.1'!$AF$3:$AM$32</definedName>
    <definedName name="_xlnm.Print_Area" localSheetId="2">'tab 1.2'!$BP$3:$BY$39</definedName>
    <definedName name="_xlnm.Print_Area" localSheetId="3">'tab 1.3a'!$A$3:$AR$34</definedName>
    <definedName name="_xlnm.Print_Area" localSheetId="4">'tab 1.3b'!$A$3:$CZ$36</definedName>
    <definedName name="_xlnm.Print_Area" localSheetId="5">'tab 1.4'!$A$3:$BW$35</definedName>
    <definedName name="_xlnm.Print_Area" localSheetId="6">'tab 1.5'!$A$3:$AM$22</definedName>
    <definedName name="_xlnm.Print_Area" localSheetId="7">'tab 1.6'!$A$3:$AM$24</definedName>
    <definedName name="_xlnm.Print_Area" localSheetId="9">'tab 1.8'!$A$3:$AL$20</definedName>
    <definedName name="_xlnm.Print_Area" localSheetId="8">'tab1.7'!$A$3:$AL$19</definedName>
    <definedName name="_xlnm.Print_Titles" localSheetId="1">'tab 1.1'!$A:$C</definedName>
    <definedName name="_xlnm.Print_Titles" localSheetId="2">'tab 1.2'!$A:$E,'tab 1.2'!$3:$4</definedName>
    <definedName name="_xlnm.Print_Titles" localSheetId="3">'tab 1.3a'!$A:$D,'tab 1.3a'!$3:$5</definedName>
    <definedName name="_xlnm.Print_Titles" localSheetId="4">'tab 1.3b'!$A:$D,'tab 1.3b'!$3:$5</definedName>
    <definedName name="_xlnm.Print_Titles" localSheetId="5">'tab 1.4'!$A:$E,'tab 1.4'!$3:$5</definedName>
    <definedName name="_xlnm.Print_Titles" localSheetId="6">'tab 1.5'!$A:$D,'tab 1.5'!$3:$5</definedName>
    <definedName name="_xlnm.Print_Titles" localSheetId="7">'tab 1.6'!$A:$D,'tab 1.6'!$3:$5</definedName>
    <definedName name="_xlnm.Print_Titles" localSheetId="9">'tab 1.8'!$A:$D,'tab 1.8'!$3:$5</definedName>
    <definedName name="_xlnm.Print_Titles" localSheetId="8">'tab1.7'!$A:$D,'tab1.7'!$3:$5</definedName>
  </definedNames>
  <calcPr fullCalcOnLoad="1"/>
</workbook>
</file>

<file path=xl/sharedStrings.xml><?xml version="1.0" encoding="utf-8"?>
<sst xmlns="http://schemas.openxmlformats.org/spreadsheetml/2006/main" count="2127" uniqueCount="347">
  <si>
    <t>Budgetary Central Government</t>
  </si>
  <si>
    <t>Main aggregates</t>
  </si>
  <si>
    <t>Current revenue</t>
  </si>
  <si>
    <t xml:space="preserve">   (i)</t>
  </si>
  <si>
    <t>Tax revenue</t>
  </si>
  <si>
    <t xml:space="preserve">  (ii)</t>
  </si>
  <si>
    <t>Nontax revenue</t>
  </si>
  <si>
    <t>Capital revenue</t>
  </si>
  <si>
    <t>Grants</t>
  </si>
  <si>
    <t>Total revenue and grants</t>
  </si>
  <si>
    <t>Current expenditure</t>
  </si>
  <si>
    <t>Capital expenditure</t>
  </si>
  <si>
    <t>Total expenditure</t>
  </si>
  <si>
    <t>Lending minus repayments</t>
  </si>
  <si>
    <t>Total expenditure and lending minus repayments</t>
  </si>
  <si>
    <t>Gross fixed capital formation</t>
  </si>
  <si>
    <t>Overall deficit excluding P.F and loan to NIDF *</t>
  </si>
  <si>
    <t>Financing</t>
  </si>
  <si>
    <t>Domestic</t>
  </si>
  <si>
    <t>Foreign</t>
  </si>
  <si>
    <t xml:space="preserve"> Budgetary central government debt </t>
  </si>
  <si>
    <t>…</t>
  </si>
  <si>
    <t>Total external debt of the Country</t>
  </si>
  <si>
    <t>* Privatisation Fund and loan to National Infrastructure Development Fund</t>
  </si>
  <si>
    <t xml:space="preserve"> </t>
  </si>
  <si>
    <t>1999/2000</t>
  </si>
  <si>
    <t xml:space="preserve">2000/2001 </t>
  </si>
  <si>
    <t>Total revenue</t>
  </si>
  <si>
    <t>13a</t>
  </si>
  <si>
    <t>13b</t>
  </si>
  <si>
    <t>2001/2002</t>
  </si>
  <si>
    <t>Current account surplus / deficit  (1 - 6 )</t>
  </si>
  <si>
    <t>Overall deficit / surplus  (5 - 10 )</t>
  </si>
  <si>
    <t xml:space="preserve">2002/2003 </t>
  </si>
  <si>
    <t xml:space="preserve">-    </t>
  </si>
  <si>
    <t xml:space="preserve">1998/1999 </t>
  </si>
  <si>
    <t xml:space="preserve">1997/1998 </t>
  </si>
  <si>
    <t xml:space="preserve">1996/1997 </t>
  </si>
  <si>
    <t>1995/1996</t>
  </si>
  <si>
    <t>1994/1995</t>
  </si>
  <si>
    <t>1992/1993</t>
  </si>
  <si>
    <t>1991/1992</t>
  </si>
  <si>
    <t>1990/1991</t>
  </si>
  <si>
    <t>1989/1990</t>
  </si>
  <si>
    <t>1988/1989</t>
  </si>
  <si>
    <t>1987/1988</t>
  </si>
  <si>
    <t>1986/1987</t>
  </si>
  <si>
    <t>1985/1986</t>
  </si>
  <si>
    <t>1984/1985</t>
  </si>
  <si>
    <t>1981/1982</t>
  </si>
  <si>
    <t>1980/1981</t>
  </si>
  <si>
    <t>1979/1980</t>
  </si>
  <si>
    <t>1978/1979</t>
  </si>
  <si>
    <t>1977/1978</t>
  </si>
  <si>
    <t>1976/1977</t>
  </si>
  <si>
    <t>1975/1976</t>
  </si>
  <si>
    <t xml:space="preserve">1974/1975 </t>
  </si>
  <si>
    <t>1973/1974</t>
  </si>
  <si>
    <t xml:space="preserve">1972/1973 </t>
  </si>
  <si>
    <t xml:space="preserve">2003/2004 </t>
  </si>
  <si>
    <t xml:space="preserve">2004/2005 </t>
  </si>
  <si>
    <t xml:space="preserve">2005/2006 </t>
  </si>
  <si>
    <t xml:space="preserve">1982/1983 </t>
  </si>
  <si>
    <t xml:space="preserve">1983/1984 </t>
  </si>
  <si>
    <t xml:space="preserve">1993/1994 </t>
  </si>
  <si>
    <r>
      <t>1972/1973</t>
    </r>
    <r>
      <rPr>
        <b/>
        <vertAlign val="superscript"/>
        <sz val="11"/>
        <rFont val="Times New Roman"/>
        <family val="1"/>
      </rPr>
      <t xml:space="preserve"> </t>
    </r>
  </si>
  <si>
    <r>
      <t>1973/1974</t>
    </r>
    <r>
      <rPr>
        <b/>
        <vertAlign val="superscript"/>
        <sz val="11"/>
        <rFont val="Times New Roman"/>
        <family val="1"/>
      </rPr>
      <t xml:space="preserve"> </t>
    </r>
  </si>
  <si>
    <r>
      <t>1974/1975</t>
    </r>
    <r>
      <rPr>
        <b/>
        <vertAlign val="superscript"/>
        <sz val="11"/>
        <rFont val="Times New Roman"/>
        <family val="1"/>
      </rPr>
      <t xml:space="preserve"> </t>
    </r>
  </si>
  <si>
    <r>
      <t>1975/1976</t>
    </r>
    <r>
      <rPr>
        <b/>
        <vertAlign val="superscript"/>
        <sz val="11"/>
        <rFont val="Times New Roman"/>
        <family val="1"/>
      </rPr>
      <t xml:space="preserve"> </t>
    </r>
  </si>
  <si>
    <r>
      <t>1976/1977</t>
    </r>
    <r>
      <rPr>
        <b/>
        <vertAlign val="superscript"/>
        <sz val="11"/>
        <rFont val="Times New Roman"/>
        <family val="1"/>
      </rPr>
      <t xml:space="preserve"> </t>
    </r>
  </si>
  <si>
    <r>
      <t>1977/1978</t>
    </r>
    <r>
      <rPr>
        <b/>
        <vertAlign val="superscript"/>
        <sz val="11"/>
        <rFont val="Times New Roman"/>
        <family val="1"/>
      </rPr>
      <t xml:space="preserve"> </t>
    </r>
  </si>
  <si>
    <r>
      <t>1978/1979</t>
    </r>
    <r>
      <rPr>
        <b/>
        <vertAlign val="superscript"/>
        <sz val="11"/>
        <rFont val="Times New Roman"/>
        <family val="1"/>
      </rPr>
      <t xml:space="preserve"> </t>
    </r>
  </si>
  <si>
    <r>
      <t>1979/1980</t>
    </r>
    <r>
      <rPr>
        <b/>
        <vertAlign val="superscript"/>
        <sz val="11"/>
        <rFont val="Times New Roman"/>
        <family val="1"/>
      </rPr>
      <t xml:space="preserve"> </t>
    </r>
  </si>
  <si>
    <r>
      <t>1980/1981</t>
    </r>
    <r>
      <rPr>
        <b/>
        <vertAlign val="superscript"/>
        <sz val="11"/>
        <rFont val="Times New Roman"/>
        <family val="1"/>
      </rPr>
      <t xml:space="preserve"> </t>
    </r>
  </si>
  <si>
    <r>
      <t>1981/1982</t>
    </r>
    <r>
      <rPr>
        <b/>
        <vertAlign val="superscript"/>
        <sz val="11"/>
        <rFont val="Times New Roman"/>
        <family val="1"/>
      </rPr>
      <t xml:space="preserve"> </t>
    </r>
  </si>
  <si>
    <r>
      <t>1982/1983</t>
    </r>
    <r>
      <rPr>
        <b/>
        <vertAlign val="superscript"/>
        <sz val="11"/>
        <rFont val="Times New Roman"/>
        <family val="1"/>
      </rPr>
      <t xml:space="preserve"> </t>
    </r>
  </si>
  <si>
    <r>
      <t>1983/1984</t>
    </r>
    <r>
      <rPr>
        <b/>
        <vertAlign val="superscript"/>
        <sz val="11"/>
        <rFont val="Times New Roman"/>
        <family val="1"/>
      </rPr>
      <t xml:space="preserve"> </t>
    </r>
  </si>
  <si>
    <r>
      <t>1984/1985</t>
    </r>
    <r>
      <rPr>
        <b/>
        <vertAlign val="superscript"/>
        <sz val="11"/>
        <rFont val="Times New Roman"/>
        <family val="1"/>
      </rPr>
      <t xml:space="preserve"> </t>
    </r>
  </si>
  <si>
    <r>
      <t>1985/1986</t>
    </r>
    <r>
      <rPr>
        <b/>
        <vertAlign val="superscript"/>
        <sz val="11"/>
        <rFont val="Times New Roman"/>
        <family val="1"/>
      </rPr>
      <t xml:space="preserve"> </t>
    </r>
  </si>
  <si>
    <t xml:space="preserve">1986/1987 </t>
  </si>
  <si>
    <t xml:space="preserve">1987/1988 </t>
  </si>
  <si>
    <t xml:space="preserve">1988/1989 </t>
  </si>
  <si>
    <r>
      <t>1989/1990</t>
    </r>
    <r>
      <rPr>
        <b/>
        <vertAlign val="superscript"/>
        <sz val="11"/>
        <rFont val="Times New Roman"/>
        <family val="1"/>
      </rPr>
      <t xml:space="preserve"> </t>
    </r>
  </si>
  <si>
    <r>
      <t>1990/1991</t>
    </r>
    <r>
      <rPr>
        <b/>
        <vertAlign val="superscript"/>
        <sz val="11"/>
        <rFont val="Times New Roman"/>
        <family val="1"/>
      </rPr>
      <t xml:space="preserve"> </t>
    </r>
  </si>
  <si>
    <r>
      <t>1991/1992</t>
    </r>
    <r>
      <rPr>
        <b/>
        <vertAlign val="superscript"/>
        <sz val="11"/>
        <rFont val="Times New Roman"/>
        <family val="1"/>
      </rPr>
      <t xml:space="preserve"> </t>
    </r>
  </si>
  <si>
    <r>
      <t>1992/1993</t>
    </r>
    <r>
      <rPr>
        <b/>
        <vertAlign val="superscript"/>
        <sz val="11"/>
        <rFont val="Times New Roman"/>
        <family val="1"/>
      </rPr>
      <t xml:space="preserve"> </t>
    </r>
  </si>
  <si>
    <r>
      <t>1993/1994</t>
    </r>
    <r>
      <rPr>
        <b/>
        <vertAlign val="superscript"/>
        <sz val="11"/>
        <rFont val="Times New Roman"/>
        <family val="1"/>
      </rPr>
      <t xml:space="preserve"> </t>
    </r>
  </si>
  <si>
    <r>
      <t>1994/1995</t>
    </r>
    <r>
      <rPr>
        <b/>
        <vertAlign val="superscript"/>
        <sz val="11"/>
        <rFont val="Times New Roman"/>
        <family val="1"/>
      </rPr>
      <t xml:space="preserve"> </t>
    </r>
  </si>
  <si>
    <r>
      <t>1995/1996</t>
    </r>
    <r>
      <rPr>
        <b/>
        <vertAlign val="superscript"/>
        <sz val="11"/>
        <rFont val="Times New Roman"/>
        <family val="1"/>
      </rPr>
      <t xml:space="preserve"> </t>
    </r>
  </si>
  <si>
    <r>
      <t>1996/1997</t>
    </r>
    <r>
      <rPr>
        <b/>
        <vertAlign val="superscript"/>
        <sz val="11"/>
        <rFont val="Times New Roman"/>
        <family val="1"/>
      </rPr>
      <t xml:space="preserve"> </t>
    </r>
  </si>
  <si>
    <t>2002/2003</t>
  </si>
  <si>
    <t>2003/2004</t>
  </si>
  <si>
    <t>2005/2006</t>
  </si>
  <si>
    <t xml:space="preserve">2006/2007 </t>
  </si>
  <si>
    <t>Revenue items</t>
  </si>
  <si>
    <t>Amount</t>
  </si>
  <si>
    <t>%</t>
  </si>
  <si>
    <t xml:space="preserve">   </t>
  </si>
  <si>
    <t>Tax on income,profits and capital gains</t>
  </si>
  <si>
    <t xml:space="preserve">        </t>
  </si>
  <si>
    <t>Individual income tax</t>
  </si>
  <si>
    <t>Corporate tax</t>
  </si>
  <si>
    <t>Tax deduction at source</t>
  </si>
  <si>
    <t xml:space="preserve">-       </t>
  </si>
  <si>
    <t xml:space="preserve">   -</t>
  </si>
  <si>
    <t>National residential property tax</t>
  </si>
  <si>
    <t>Social security contributions</t>
  </si>
  <si>
    <t>Taxes on payroll and workforce</t>
  </si>
  <si>
    <t>Taxes on property</t>
  </si>
  <si>
    <t>Domestic taxes on goods and services</t>
  </si>
  <si>
    <t xml:space="preserve">       </t>
  </si>
  <si>
    <t>of which : Excise duties</t>
  </si>
  <si>
    <t xml:space="preserve">                         </t>
  </si>
  <si>
    <t xml:space="preserve"> Sales tax /VAT</t>
  </si>
  <si>
    <t xml:space="preserve"> Tax on gambling</t>
  </si>
  <si>
    <t xml:space="preserve"> Tax on hotel bills</t>
  </si>
  <si>
    <t>Import duties</t>
  </si>
  <si>
    <t>Export duties</t>
  </si>
  <si>
    <t xml:space="preserve">       -       </t>
  </si>
  <si>
    <t>Other tax revenue</t>
  </si>
  <si>
    <t>Property income</t>
  </si>
  <si>
    <t>Fees,charges and non-industrial sales</t>
  </si>
  <si>
    <t>Fines and Forfeits</t>
  </si>
  <si>
    <t>Employees'  contributions  to government</t>
  </si>
  <si>
    <t xml:space="preserve">             </t>
  </si>
  <si>
    <t>employee pension funds</t>
  </si>
  <si>
    <t>Other nontax revenue</t>
  </si>
  <si>
    <t>Sale of fixed capital assets</t>
  </si>
  <si>
    <t>1972/1973 *</t>
  </si>
  <si>
    <t>1973/1974 *</t>
  </si>
  <si>
    <t>1974/1975 *</t>
  </si>
  <si>
    <t>1975/1976 *</t>
  </si>
  <si>
    <t>Functional categories</t>
  </si>
  <si>
    <t>Current</t>
  </si>
  <si>
    <t>Capital</t>
  </si>
  <si>
    <t>Total</t>
  </si>
  <si>
    <t>Total Expenditure</t>
  </si>
  <si>
    <t>General public services</t>
  </si>
  <si>
    <t>Defence</t>
  </si>
  <si>
    <t>Education</t>
  </si>
  <si>
    <t>Health</t>
  </si>
  <si>
    <t>Social security and welfare</t>
  </si>
  <si>
    <t>Housing and community amenities</t>
  </si>
  <si>
    <t>Other Community &amp; Social Services</t>
  </si>
  <si>
    <t>Economic Services</t>
  </si>
  <si>
    <t>General Adm, regulatory &amp; Research</t>
  </si>
  <si>
    <t>Agriculture, Forestry, Fishing</t>
  </si>
  <si>
    <t>Mining, Manufacturing &amp; Construction</t>
  </si>
  <si>
    <t>Electricity, Gas, Steam and Water</t>
  </si>
  <si>
    <t>Roads</t>
  </si>
  <si>
    <t>Inland and Coastal Waterways</t>
  </si>
  <si>
    <t>Other Transport &amp; Communication</t>
  </si>
  <si>
    <t>Other Economic Services</t>
  </si>
  <si>
    <t>Other Purposes</t>
  </si>
  <si>
    <t>Public Debt Interest</t>
  </si>
  <si>
    <t>Transfer To Local Govt</t>
  </si>
  <si>
    <t>Other</t>
  </si>
  <si>
    <t>* Breakdown by Current and Capital is not available for years 1972/73 - 1975/76</t>
  </si>
  <si>
    <t>`</t>
  </si>
  <si>
    <t xml:space="preserve">  1982/83</t>
  </si>
  <si>
    <t>1983/84</t>
  </si>
  <si>
    <t xml:space="preserve">  1984/85</t>
  </si>
  <si>
    <t>1985/86</t>
  </si>
  <si>
    <t xml:space="preserve">  1986/87</t>
  </si>
  <si>
    <t>1987/88</t>
  </si>
  <si>
    <t xml:space="preserve">  1988/89</t>
  </si>
  <si>
    <t>1989/90</t>
  </si>
  <si>
    <t xml:space="preserve">  1990/91</t>
  </si>
  <si>
    <t>1991/92</t>
  </si>
  <si>
    <t xml:space="preserve">  1992/93</t>
  </si>
  <si>
    <t>1993/94</t>
  </si>
  <si>
    <t xml:space="preserve">  1994/95</t>
  </si>
  <si>
    <t xml:space="preserve">  1995/96</t>
  </si>
  <si>
    <t xml:space="preserve">  1996/97</t>
  </si>
  <si>
    <t>1997/98</t>
  </si>
  <si>
    <t xml:space="preserve">1998/99 </t>
  </si>
  <si>
    <r>
      <t>2000/2001</t>
    </r>
    <r>
      <rPr>
        <b/>
        <vertAlign val="superscript"/>
        <sz val="10"/>
        <rFont val="Times New Roman"/>
        <family val="1"/>
      </rPr>
      <t xml:space="preserve"> </t>
    </r>
  </si>
  <si>
    <r>
      <t>2002/2003</t>
    </r>
    <r>
      <rPr>
        <b/>
        <vertAlign val="superscript"/>
        <sz val="10"/>
        <rFont val="Times New Roman"/>
        <family val="1"/>
      </rPr>
      <t xml:space="preserve"> </t>
    </r>
  </si>
  <si>
    <r>
      <t>2004/2005</t>
    </r>
    <r>
      <rPr>
        <b/>
        <vertAlign val="superscript"/>
        <sz val="10"/>
        <rFont val="Times New Roman"/>
        <family val="1"/>
      </rPr>
      <t xml:space="preserve"> </t>
    </r>
  </si>
  <si>
    <r>
      <t>2005/2006</t>
    </r>
    <r>
      <rPr>
        <b/>
        <vertAlign val="superscript"/>
        <sz val="10"/>
        <rFont val="Times New Roman"/>
        <family val="1"/>
      </rPr>
      <t xml:space="preserve"> </t>
    </r>
  </si>
  <si>
    <t>2006/2007</t>
  </si>
  <si>
    <t xml:space="preserve"> General Government Services</t>
  </si>
  <si>
    <t>-</t>
  </si>
  <si>
    <t>Public order and safety</t>
  </si>
  <si>
    <t xml:space="preserve"> Community and Social Services</t>
  </si>
  <si>
    <t xml:space="preserve">Recreational, cultural and </t>
  </si>
  <si>
    <t>religious services</t>
  </si>
  <si>
    <t xml:space="preserve"> Economic Services</t>
  </si>
  <si>
    <t>Fuel and energy</t>
  </si>
  <si>
    <t xml:space="preserve">      -</t>
  </si>
  <si>
    <t>Agriculture, forestry, fishing and hunting</t>
  </si>
  <si>
    <t>Mining and mineral resources,</t>
  </si>
  <si>
    <t>manufacturing and construction</t>
  </si>
  <si>
    <t>Transportation and communication</t>
  </si>
  <si>
    <t>Other economic services</t>
  </si>
  <si>
    <t xml:space="preserve"> Other functions</t>
  </si>
  <si>
    <t>Other expenditure</t>
  </si>
  <si>
    <t>Public debt interest</t>
  </si>
  <si>
    <t xml:space="preserve">(-)    </t>
  </si>
  <si>
    <t>Transfer to local government</t>
  </si>
  <si>
    <t>Transfer to Rodrigues</t>
  </si>
  <si>
    <t xml:space="preserve">-     </t>
  </si>
  <si>
    <r>
      <t>1972/73</t>
    </r>
    <r>
      <rPr>
        <b/>
        <vertAlign val="superscript"/>
        <sz val="11"/>
        <rFont val="Times New Roman"/>
        <family val="1"/>
      </rPr>
      <t xml:space="preserve"> </t>
    </r>
  </si>
  <si>
    <r>
      <t>1973/74</t>
    </r>
    <r>
      <rPr>
        <b/>
        <sz val="10"/>
        <rFont val="Times New Roman"/>
        <family val="1"/>
      </rPr>
      <t xml:space="preserve"> </t>
    </r>
  </si>
  <si>
    <t xml:space="preserve">1974/75 </t>
  </si>
  <si>
    <t xml:space="preserve">1975/76 </t>
  </si>
  <si>
    <r>
      <t>1976/77</t>
    </r>
    <r>
      <rPr>
        <b/>
        <vertAlign val="superscript"/>
        <sz val="11"/>
        <rFont val="Times New Roman"/>
        <family val="1"/>
      </rPr>
      <t xml:space="preserve"> </t>
    </r>
  </si>
  <si>
    <r>
      <t>1977/78</t>
    </r>
    <r>
      <rPr>
        <b/>
        <sz val="10"/>
        <rFont val="Times New Roman"/>
        <family val="1"/>
      </rPr>
      <t xml:space="preserve"> </t>
    </r>
  </si>
  <si>
    <t xml:space="preserve">1978/79 </t>
  </si>
  <si>
    <t xml:space="preserve">1979/80 </t>
  </si>
  <si>
    <t xml:space="preserve">1980/81 </t>
  </si>
  <si>
    <r>
      <t>1981/82</t>
    </r>
    <r>
      <rPr>
        <b/>
        <sz val="10"/>
        <rFont val="Times New Roman"/>
        <family val="1"/>
      </rPr>
      <t xml:space="preserve"> </t>
    </r>
  </si>
  <si>
    <t xml:space="preserve">1982/83 </t>
  </si>
  <si>
    <t xml:space="preserve">1983/84 </t>
  </si>
  <si>
    <t xml:space="preserve">1984/85 </t>
  </si>
  <si>
    <t xml:space="preserve">1985/86 </t>
  </si>
  <si>
    <r>
      <t>1986/87</t>
    </r>
    <r>
      <rPr>
        <b/>
        <vertAlign val="superscript"/>
        <sz val="11"/>
        <rFont val="Times New Roman"/>
        <family val="1"/>
      </rPr>
      <t xml:space="preserve"> </t>
    </r>
  </si>
  <si>
    <t xml:space="preserve">1987/88 </t>
  </si>
  <si>
    <t xml:space="preserve">1988/89 </t>
  </si>
  <si>
    <t xml:space="preserve">1989/90 </t>
  </si>
  <si>
    <t xml:space="preserve">1990/91 </t>
  </si>
  <si>
    <t xml:space="preserve">1991/92 </t>
  </si>
  <si>
    <t xml:space="preserve">1992/93 </t>
  </si>
  <si>
    <t xml:space="preserve">1993/94 </t>
  </si>
  <si>
    <t xml:space="preserve">1994/95 </t>
  </si>
  <si>
    <r>
      <t>1995/96</t>
    </r>
    <r>
      <rPr>
        <b/>
        <vertAlign val="superscript"/>
        <sz val="11"/>
        <rFont val="Times New Roman"/>
        <family val="1"/>
      </rPr>
      <t xml:space="preserve"> </t>
    </r>
  </si>
  <si>
    <t xml:space="preserve">1996/97 </t>
  </si>
  <si>
    <r>
      <t>1997/98</t>
    </r>
    <r>
      <rPr>
        <b/>
        <sz val="10"/>
        <rFont val="Times New Roman"/>
        <family val="1"/>
      </rPr>
      <t xml:space="preserve"> </t>
    </r>
  </si>
  <si>
    <t xml:space="preserve">1999/2000 </t>
  </si>
  <si>
    <r>
      <t>2000/2001</t>
    </r>
    <r>
      <rPr>
        <sz val="11"/>
        <rFont val="Times New Roman"/>
        <family val="1"/>
      </rPr>
      <t xml:space="preserve"> </t>
    </r>
  </si>
  <si>
    <t xml:space="preserve">2001/2002 </t>
  </si>
  <si>
    <r>
      <t>2002/2003</t>
    </r>
    <r>
      <rPr>
        <sz val="11"/>
        <rFont val="Times New Roman"/>
        <family val="1"/>
      </rPr>
      <t xml:space="preserve"> </t>
    </r>
  </si>
  <si>
    <r>
      <t>2004/2005</t>
    </r>
    <r>
      <rPr>
        <sz val="11"/>
        <rFont val="Times New Roman"/>
        <family val="1"/>
      </rPr>
      <t xml:space="preserve"> </t>
    </r>
  </si>
  <si>
    <r>
      <t>2006/2007</t>
    </r>
    <r>
      <rPr>
        <sz val="11"/>
        <rFont val="Times New Roman"/>
        <family val="1"/>
      </rPr>
      <t xml:space="preserve"> </t>
    </r>
  </si>
  <si>
    <t>Economic categories</t>
  </si>
  <si>
    <t xml:space="preserve"> Current expenditure</t>
  </si>
  <si>
    <t>Wages and salaries</t>
  </si>
  <si>
    <t>Employer contributions to pension schemes</t>
  </si>
  <si>
    <t xml:space="preserve">    -</t>
  </si>
  <si>
    <t xml:space="preserve">          -</t>
  </si>
  <si>
    <t>Other purchases  of goods and services</t>
  </si>
  <si>
    <t>Interest payments</t>
  </si>
  <si>
    <t>Subsidies and other current transfers</t>
  </si>
  <si>
    <t>Subsidies</t>
  </si>
  <si>
    <t xml:space="preserve">          - </t>
  </si>
  <si>
    <t>Transfer to nonprofit institutions and</t>
  </si>
  <si>
    <t>households</t>
  </si>
  <si>
    <t>Transfer abroad</t>
  </si>
  <si>
    <t xml:space="preserve"> Capital expenditure</t>
  </si>
  <si>
    <t>Acquisition of fixed capital assets</t>
  </si>
  <si>
    <t>Purchase of land</t>
  </si>
  <si>
    <t xml:space="preserve">Capital transfers </t>
  </si>
  <si>
    <t>To local government</t>
  </si>
  <si>
    <t>To Rodrigues</t>
  </si>
  <si>
    <t xml:space="preserve"> To nonfinancial public enterprises</t>
  </si>
  <si>
    <t xml:space="preserve"> To public financial institutions</t>
  </si>
  <si>
    <t xml:space="preserve"> Other domestic transfers</t>
  </si>
  <si>
    <t xml:space="preserve"> Abroad</t>
  </si>
  <si>
    <t>Total Lending Minus Repayment</t>
  </si>
  <si>
    <t>Total expenditure+Lending Minus Repayment</t>
  </si>
  <si>
    <t>Budgetary  Central Government</t>
  </si>
  <si>
    <t>Debt holders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</si>
  <si>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</si>
  <si>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</si>
  <si>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</si>
  <si>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</si>
  <si>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</si>
  <si>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</si>
  <si>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</si>
  <si>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</si>
  <si>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</si>
  <si>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</si>
  <si>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</si>
  <si>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1984/85</t>
  </si>
  <si>
    <t>1986/87</t>
  </si>
  <si>
    <t>1988/89</t>
  </si>
  <si>
    <t>1990/91</t>
  </si>
  <si>
    <t>1992/93</t>
  </si>
  <si>
    <t>1994/95</t>
  </si>
  <si>
    <t>1995/96</t>
  </si>
  <si>
    <t>1996/97</t>
  </si>
  <si>
    <t xml:space="preserve">1997/98 </t>
  </si>
  <si>
    <t>1998/99</t>
  </si>
  <si>
    <r>
      <t>1999/2000</t>
    </r>
  </si>
  <si>
    <t>2000/2001</t>
  </si>
  <si>
    <r>
      <t>2004/2005</t>
    </r>
    <r>
      <rPr>
        <b/>
        <vertAlign val="superscript"/>
        <sz val="11"/>
        <rFont val="Times New Roman"/>
        <family val="1"/>
      </rPr>
      <t xml:space="preserve"> </t>
    </r>
  </si>
  <si>
    <r>
      <t>2005/2006</t>
    </r>
    <r>
      <rPr>
        <b/>
        <vertAlign val="superscript"/>
        <sz val="11"/>
        <rFont val="Times New Roman"/>
        <family val="1"/>
      </rPr>
      <t xml:space="preserve"> </t>
    </r>
  </si>
  <si>
    <r>
      <t>2006/2007</t>
    </r>
    <r>
      <rPr>
        <b/>
        <vertAlign val="superscript"/>
        <sz val="11"/>
        <rFont val="Times New Roman"/>
        <family val="1"/>
      </rPr>
      <t xml:space="preserve"> </t>
    </r>
  </si>
  <si>
    <t>Domestic financing</t>
  </si>
  <si>
    <t>Other general government</t>
  </si>
  <si>
    <t>Monetary authorities</t>
  </si>
  <si>
    <t>of which: I.M.F.</t>
  </si>
  <si>
    <t>Deposit money banks</t>
  </si>
  <si>
    <t>Adjustments</t>
  </si>
  <si>
    <t>Foreign financing</t>
  </si>
  <si>
    <t>International development institutions</t>
  </si>
  <si>
    <t>Foreign governments</t>
  </si>
  <si>
    <t>Changes in cash, deposits, etc.</t>
  </si>
  <si>
    <t xml:space="preserve">Debt instrument </t>
  </si>
  <si>
    <r>
      <t>2000/2001</t>
    </r>
    <r>
      <rPr>
        <b/>
        <vertAlign val="superscript"/>
        <sz val="11"/>
        <rFont val="Times New Roman"/>
        <family val="1"/>
      </rPr>
      <t xml:space="preserve"> </t>
    </r>
  </si>
  <si>
    <r>
      <t>2002/2003</t>
    </r>
    <r>
      <rPr>
        <b/>
        <vertAlign val="superscript"/>
        <sz val="11"/>
        <rFont val="Times New Roman"/>
        <family val="1"/>
      </rPr>
      <t xml:space="preserve"> </t>
    </r>
  </si>
  <si>
    <r>
      <t>2003/2004</t>
    </r>
  </si>
  <si>
    <t>Long-term bonds</t>
  </si>
  <si>
    <t>Short-term bonds and bills</t>
  </si>
  <si>
    <t>Long-term loans n.e.c</t>
  </si>
  <si>
    <t xml:space="preserve">        -</t>
  </si>
  <si>
    <t xml:space="preserve">  …</t>
  </si>
  <si>
    <t>Short-term loans and advances</t>
  </si>
  <si>
    <t>Other liabilities</t>
  </si>
  <si>
    <t>Changes in cash, deposits, etc</t>
  </si>
  <si>
    <t>Discrepancy</t>
  </si>
  <si>
    <t>Long-term loans</t>
  </si>
  <si>
    <t>1998/1999</t>
  </si>
  <si>
    <t>2004/2005</t>
  </si>
  <si>
    <t>2007/2008</t>
  </si>
  <si>
    <t>Domestic debt</t>
  </si>
  <si>
    <t xml:space="preserve">             -     </t>
  </si>
  <si>
    <t>Foreign debt</t>
  </si>
  <si>
    <t>Debt instrument</t>
  </si>
  <si>
    <t xml:space="preserve">    Total</t>
  </si>
  <si>
    <t xml:space="preserve">1.5 Financing by type of debt holder </t>
  </si>
  <si>
    <t xml:space="preserve">1.6 Financing by type of debt instrument </t>
  </si>
  <si>
    <t xml:space="preserve">1.7 Outstanding debt  by type of debt holder </t>
  </si>
  <si>
    <t>1.8 Outstanding debt by type of debt instrument</t>
  </si>
  <si>
    <t xml:space="preserve">2007/2008 </t>
  </si>
  <si>
    <r>
      <t>2007/2008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</si>
  <si>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Defence 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</si>
  <si>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As from 2007/2008, classified under Public order and safety</t>
    </r>
  </si>
  <si>
    <r>
      <t>2007/2008</t>
    </r>
    <r>
      <rPr>
        <b/>
        <vertAlign val="superscript"/>
        <sz val="11"/>
        <rFont val="Times New Roman"/>
        <family val="1"/>
      </rPr>
      <t xml:space="preserve"> </t>
    </r>
  </si>
  <si>
    <t>Table 1.1  - Main aggregates</t>
  </si>
  <si>
    <t>Table 1.2  -  Revenue and grants</t>
  </si>
  <si>
    <t>Table 1.5 - Financing by type of debt holder</t>
  </si>
  <si>
    <t>Table 1.6 - Financing by type of debt instrument</t>
  </si>
  <si>
    <t>Table 1.7 - Outstanding debt by type of debt holder</t>
  </si>
  <si>
    <t>Table 1.8 - Outstanding debt by type of debt instrument</t>
  </si>
  <si>
    <t>1. Budgetary Central Government (BCG)</t>
  </si>
  <si>
    <t>Table 1.3a - Functional classification of expenditure</t>
  </si>
  <si>
    <t>Table 1.3b - Functional classification of expenditure</t>
  </si>
  <si>
    <t>Table 1.4 - Economic classification of expenditure</t>
  </si>
  <si>
    <r>
      <t>2007/2008</t>
    </r>
  </si>
  <si>
    <t>R million</t>
  </si>
  <si>
    <t xml:space="preserve">1.4 Economic Classification of expenditure </t>
  </si>
  <si>
    <t xml:space="preserve">1.3b Functional classification of expenditure </t>
  </si>
  <si>
    <t xml:space="preserve">1.3a Functional classification of expenditure </t>
  </si>
  <si>
    <t xml:space="preserve">1.2 Revenue and grants </t>
  </si>
  <si>
    <t xml:space="preserve">1.1 Main aggregates </t>
  </si>
  <si>
    <t>Table of Contents</t>
  </si>
</sst>
</file>

<file path=xl/styles.xml><?xml version="1.0" encoding="utf-8"?>
<styleSheet xmlns="http://schemas.openxmlformats.org/spreadsheetml/2006/main">
  <numFmts count="21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#,##0.0\ \ "/>
    <numFmt numFmtId="165" formatCode="#,##0.0\ \ \ "/>
    <numFmt numFmtId="166" formatCode="#,##0.0\ "/>
    <numFmt numFmtId="167" formatCode="\ \ \ \ "/>
    <numFmt numFmtId="168" formatCode="\(#,##0.0\)\ \ \ "/>
    <numFmt numFmtId="169" formatCode="#,##0.0"/>
    <numFmt numFmtId="170" formatCode="#,##0.0\ \ \ \ \ "/>
    <numFmt numFmtId="171" formatCode="\(#,##0.0\)\ \ "/>
    <numFmt numFmtId="172" formatCode="\(#,##0.0\)\ "/>
    <numFmt numFmtId="173" formatCode="\ \ #,##0.0\ \ \ "/>
    <numFmt numFmtId="174" formatCode="\-0.0\ \ "/>
    <numFmt numFmtId="175" formatCode="\ #,##0.0\ \ \ "/>
    <numFmt numFmtId="176" formatCode="\-\ "/>
  </numFmts>
  <fonts count="6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Helv"/>
      <family val="0"/>
    </font>
    <font>
      <u val="single"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Helv"/>
      <family val="0"/>
    </font>
    <font>
      <sz val="10"/>
      <color indexed="8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66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166" fontId="5" fillId="0" borderId="14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20" xfId="0" applyFont="1" applyBorder="1" applyAlignment="1">
      <alignment horizontal="left"/>
    </xf>
    <xf numFmtId="166" fontId="5" fillId="0" borderId="0" xfId="0" applyNumberFormat="1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8" xfId="0" applyFont="1" applyBorder="1" applyAlignment="1" quotePrefix="1">
      <alignment horizontal="center" vertical="center"/>
    </xf>
    <xf numFmtId="166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166" fontId="5" fillId="0" borderId="14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66" fontId="5" fillId="33" borderId="18" xfId="0" applyNumberFormat="1" applyFont="1" applyFill="1" applyBorder="1" applyAlignment="1">
      <alignment horizontal="centerContinuous" vertical="center"/>
    </xf>
    <xf numFmtId="166" fontId="5" fillId="33" borderId="18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67" fontId="5" fillId="0" borderId="12" xfId="0" applyNumberFormat="1" applyFont="1" applyBorder="1" applyAlignment="1" quotePrefix="1">
      <alignment horizontal="right"/>
    </xf>
    <xf numFmtId="166" fontId="5" fillId="0" borderId="12" xfId="0" applyNumberFormat="1" applyFont="1" applyBorder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centerContinuous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horizontal="centerContinuous" vertical="top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1" borderId="17" xfId="0" applyFont="1" applyFill="1" applyBorder="1" applyAlignment="1">
      <alignment horizontal="center" vertical="center"/>
    </xf>
    <xf numFmtId="165" fontId="4" fillId="0" borderId="21" xfId="0" applyNumberFormat="1" applyFont="1" applyBorder="1" applyAlignment="1" quotePrefix="1">
      <alignment horizontal="left"/>
    </xf>
    <xf numFmtId="165" fontId="4" fillId="0" borderId="22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165" fontId="4" fillId="0" borderId="10" xfId="0" applyNumberFormat="1" applyFont="1" applyBorder="1" applyAlignment="1">
      <alignment horizontal="right"/>
    </xf>
    <xf numFmtId="165" fontId="4" fillId="1" borderId="11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Continuous"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right"/>
    </xf>
    <xf numFmtId="165" fontId="5" fillId="1" borderId="11" xfId="0" applyNumberFormat="1" applyFont="1" applyFill="1" applyBorder="1" applyAlignment="1">
      <alignment horizontal="right"/>
    </xf>
    <xf numFmtId="168" fontId="5" fillId="0" borderId="10" xfId="0" applyNumberFormat="1" applyFont="1" applyBorder="1" applyAlignment="1">
      <alignment/>
    </xf>
    <xf numFmtId="168" fontId="5" fillId="0" borderId="0" xfId="0" applyNumberFormat="1" applyFont="1" applyBorder="1" applyAlignment="1" quotePrefix="1">
      <alignment horizontal="left"/>
    </xf>
    <xf numFmtId="168" fontId="5" fillId="0" borderId="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65" fontId="6" fillId="0" borderId="10" xfId="0" applyNumberFormat="1" applyFont="1" applyBorder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10" xfId="0" applyNumberFormat="1" applyFont="1" applyFill="1" applyBorder="1" applyAlignment="1">
      <alignment/>
    </xf>
    <xf numFmtId="168" fontId="5" fillId="0" borderId="0" xfId="0" applyNumberFormat="1" applyFont="1" applyFill="1" applyBorder="1" applyAlignment="1" quotePrefix="1">
      <alignment horizontal="left"/>
    </xf>
    <xf numFmtId="168" fontId="5" fillId="0" borderId="0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165" fontId="6" fillId="0" borderId="10" xfId="0" applyNumberFormat="1" applyFont="1" applyFill="1" applyBorder="1" applyAlignment="1" quotePrefix="1">
      <alignment horizontal="right"/>
    </xf>
    <xf numFmtId="165" fontId="6" fillId="1" borderId="0" xfId="0" applyNumberFormat="1" applyFont="1" applyFill="1" applyBorder="1" applyAlignment="1" quotePrefix="1">
      <alignment horizontal="right"/>
    </xf>
    <xf numFmtId="165" fontId="6" fillId="1" borderId="11" xfId="0" applyNumberFormat="1" applyFont="1" applyFill="1" applyBorder="1" applyAlignment="1" quotePrefix="1">
      <alignment horizontal="right"/>
    </xf>
    <xf numFmtId="169" fontId="5" fillId="0" borderId="10" xfId="0" applyNumberFormat="1" applyFont="1" applyBorder="1" applyAlignment="1" quotePrefix="1">
      <alignment horizontal="right"/>
    </xf>
    <xf numFmtId="165" fontId="6" fillId="0" borderId="10" xfId="0" applyNumberFormat="1" applyFont="1" applyFill="1" applyBorder="1" applyAlignment="1">
      <alignment horizontal="right"/>
    </xf>
    <xf numFmtId="168" fontId="5" fillId="35" borderId="0" xfId="0" applyNumberFormat="1" applyFont="1" applyFill="1" applyAlignment="1">
      <alignment/>
    </xf>
    <xf numFmtId="165" fontId="6" fillId="1" borderId="11" xfId="0" applyNumberFormat="1" applyFont="1" applyFill="1" applyBorder="1" applyAlignment="1" quotePrefix="1">
      <alignment horizontal="center"/>
    </xf>
    <xf numFmtId="165" fontId="5" fillId="0" borderId="11" xfId="0" applyNumberFormat="1" applyFont="1" applyBorder="1" applyAlignment="1">
      <alignment/>
    </xf>
    <xf numFmtId="168" fontId="5" fillId="0" borderId="11" xfId="0" applyNumberFormat="1" applyFont="1" applyBorder="1" applyAlignment="1" quotePrefix="1">
      <alignment horizontal="left"/>
    </xf>
    <xf numFmtId="165" fontId="5" fillId="0" borderId="1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 quotePrefix="1">
      <alignment horizontal="left"/>
    </xf>
    <xf numFmtId="165" fontId="4" fillId="0" borderId="1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11" fillId="1" borderId="11" xfId="0" applyNumberFormat="1" applyFont="1" applyFill="1" applyBorder="1" applyAlignment="1" quotePrefix="1">
      <alignment horizontal="right"/>
    </xf>
    <xf numFmtId="165" fontId="4" fillId="0" borderId="10" xfId="0" applyNumberFormat="1" applyFont="1" applyBorder="1" applyAlignment="1" quotePrefix="1">
      <alignment horizontal="right"/>
    </xf>
    <xf numFmtId="165" fontId="4" fillId="0" borderId="0" xfId="0" applyNumberFormat="1" applyFont="1" applyAlignment="1">
      <alignment/>
    </xf>
    <xf numFmtId="165" fontId="5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0" fontId="5" fillId="0" borderId="10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left"/>
    </xf>
    <xf numFmtId="165" fontId="4" fillId="0" borderId="22" xfId="0" applyNumberFormat="1" applyFont="1" applyBorder="1" applyAlignment="1">
      <alignment horizontal="left"/>
    </xf>
    <xf numFmtId="165" fontId="4" fillId="0" borderId="22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right"/>
    </xf>
    <xf numFmtId="165" fontId="4" fillId="1" borderId="23" xfId="0" applyNumberFormat="1" applyFont="1" applyFill="1" applyBorder="1" applyAlignment="1">
      <alignment horizontal="right"/>
    </xf>
    <xf numFmtId="165" fontId="4" fillId="0" borderId="13" xfId="0" applyNumberFormat="1" applyFont="1" applyBorder="1" applyAlignment="1">
      <alignment horizontal="left" vertical="center"/>
    </xf>
    <xf numFmtId="165" fontId="4" fillId="0" borderId="19" xfId="0" applyNumberFormat="1" applyFont="1" applyBorder="1" applyAlignment="1">
      <alignment horizontal="left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right" vertical="center"/>
    </xf>
    <xf numFmtId="165" fontId="4" fillId="1" borderId="20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4" fillId="0" borderId="15" xfId="0" applyNumberFormat="1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right" vertical="center"/>
    </xf>
    <xf numFmtId="0" fontId="2" fillId="0" borderId="0" xfId="57" applyFont="1" applyAlignment="1">
      <alignment horizontal="left"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168" fontId="3" fillId="0" borderId="0" xfId="57" applyNumberFormat="1" applyFont="1" applyBorder="1">
      <alignment/>
      <protection/>
    </xf>
    <xf numFmtId="0" fontId="4" fillId="0" borderId="0" xfId="57" applyFont="1" applyBorder="1" applyAlignment="1">
      <alignment horizontal="centerContinuous"/>
      <protection/>
    </xf>
    <xf numFmtId="0" fontId="4" fillId="0" borderId="0" xfId="57" applyFont="1" applyBorder="1" applyAlignment="1">
      <alignment horizontal="left"/>
      <protection/>
    </xf>
    <xf numFmtId="0" fontId="2" fillId="0" borderId="0" xfId="57" applyFont="1" applyAlignment="1" quotePrefix="1">
      <alignment horizontal="left"/>
      <protection/>
    </xf>
    <xf numFmtId="0" fontId="5" fillId="0" borderId="0" xfId="57" applyFont="1" applyBorder="1">
      <alignment/>
      <protection/>
    </xf>
    <xf numFmtId="0" fontId="5" fillId="0" borderId="0" xfId="57" applyFont="1">
      <alignment/>
      <protection/>
    </xf>
    <xf numFmtId="168" fontId="4" fillId="0" borderId="0" xfId="57" applyNumberFormat="1" applyFont="1" applyBorder="1" applyAlignment="1">
      <alignment horizontal="centerContinuous"/>
      <protection/>
    </xf>
    <xf numFmtId="168" fontId="5" fillId="0" borderId="0" xfId="57" applyNumberFormat="1" applyFont="1" applyBorder="1">
      <alignment/>
      <protection/>
    </xf>
    <xf numFmtId="0" fontId="5" fillId="0" borderId="21" xfId="57" applyFont="1" applyBorder="1" applyAlignment="1">
      <alignment vertical="center"/>
      <protection/>
    </xf>
    <xf numFmtId="0" fontId="5" fillId="0" borderId="22" xfId="57" applyFont="1" applyBorder="1" applyAlignment="1">
      <alignment vertical="center"/>
      <protection/>
    </xf>
    <xf numFmtId="0" fontId="5" fillId="0" borderId="23" xfId="57" applyFont="1" applyBorder="1" applyAlignment="1">
      <alignment vertical="center"/>
      <protection/>
    </xf>
    <xf numFmtId="0" fontId="4" fillId="0" borderId="15" xfId="57" applyFont="1" applyBorder="1" applyAlignment="1">
      <alignment horizontal="centerContinuous" vertical="center"/>
      <protection/>
    </xf>
    <xf numFmtId="0" fontId="4" fillId="0" borderId="16" xfId="57" applyFont="1" applyBorder="1" applyAlignment="1">
      <alignment horizontal="centerContinuous" vertical="center"/>
      <protection/>
    </xf>
    <xf numFmtId="0" fontId="5" fillId="0" borderId="16" xfId="57" applyFont="1" applyBorder="1" applyAlignment="1">
      <alignment horizontal="centerContinuous" vertical="center"/>
      <protection/>
    </xf>
    <xf numFmtId="0" fontId="4" fillId="0" borderId="17" xfId="57" applyFont="1" applyBorder="1" applyAlignment="1">
      <alignment horizontal="centerContinuous" vertical="center"/>
      <protection/>
    </xf>
    <xf numFmtId="168" fontId="5" fillId="0" borderId="17" xfId="57" applyNumberFormat="1" applyFont="1" applyBorder="1" applyAlignment="1">
      <alignment horizontal="centerContinuous" vertical="center"/>
      <protection/>
    </xf>
    <xf numFmtId="0" fontId="5" fillId="0" borderId="0" xfId="57" applyFont="1" applyAlignment="1">
      <alignment vertical="center"/>
      <protection/>
    </xf>
    <xf numFmtId="0" fontId="4" fillId="0" borderId="10" xfId="57" applyFont="1" applyBorder="1" applyAlignment="1">
      <alignment horizontal="centerContinuous" vertical="center"/>
      <protection/>
    </xf>
    <xf numFmtId="0" fontId="4" fillId="0" borderId="0" xfId="57" applyFont="1" applyBorder="1" applyAlignment="1">
      <alignment horizontal="centerContinuous" vertical="center"/>
      <protection/>
    </xf>
    <xf numFmtId="0" fontId="4" fillId="0" borderId="11" xfId="57" applyFont="1" applyBorder="1" applyAlignment="1">
      <alignment horizontal="centerContinuous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168" fontId="4" fillId="1" borderId="23" xfId="57" applyNumberFormat="1" applyFont="1" applyFill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5" fillId="0" borderId="21" xfId="57" applyFont="1" applyBorder="1">
      <alignment/>
      <protection/>
    </xf>
    <xf numFmtId="0" fontId="5" fillId="0" borderId="22" xfId="57" applyFont="1" applyBorder="1">
      <alignment/>
      <protection/>
    </xf>
    <xf numFmtId="0" fontId="5" fillId="0" borderId="23" xfId="57" applyFont="1" applyBorder="1">
      <alignment/>
      <protection/>
    </xf>
    <xf numFmtId="0" fontId="5" fillId="0" borderId="24" xfId="57" applyFont="1" applyBorder="1">
      <alignment/>
      <protection/>
    </xf>
    <xf numFmtId="168" fontId="5" fillId="1" borderId="23" xfId="57" applyNumberFormat="1" applyFont="1" applyFill="1" applyBorder="1">
      <alignment/>
      <protection/>
    </xf>
    <xf numFmtId="0" fontId="4" fillId="0" borderId="10" xfId="57" applyFont="1" applyBorder="1" applyAlignment="1">
      <alignment horizontal="left"/>
      <protection/>
    </xf>
    <xf numFmtId="165" fontId="4" fillId="0" borderId="10" xfId="57" applyNumberFormat="1" applyFont="1" applyBorder="1">
      <alignment/>
      <protection/>
    </xf>
    <xf numFmtId="164" fontId="4" fillId="1" borderId="11" xfId="57" applyNumberFormat="1" applyFont="1" applyFill="1" applyBorder="1">
      <alignment/>
      <protection/>
    </xf>
    <xf numFmtId="0" fontId="5" fillId="0" borderId="10" xfId="57" applyFont="1" applyBorder="1">
      <alignment/>
      <protection/>
    </xf>
    <xf numFmtId="0" fontId="5" fillId="0" borderId="11" xfId="57" applyFont="1" applyBorder="1">
      <alignment/>
      <protection/>
    </xf>
    <xf numFmtId="164" fontId="5" fillId="0" borderId="12" xfId="57" applyNumberFormat="1" applyFont="1" applyBorder="1">
      <alignment/>
      <protection/>
    </xf>
    <xf numFmtId="164" fontId="5" fillId="0" borderId="10" xfId="57" applyNumberFormat="1" applyFont="1" applyBorder="1">
      <alignment/>
      <protection/>
    </xf>
    <xf numFmtId="164" fontId="5" fillId="1" borderId="11" xfId="57" applyNumberFormat="1" applyFont="1" applyFill="1" applyBorder="1">
      <alignment/>
      <protection/>
    </xf>
    <xf numFmtId="165" fontId="5" fillId="0" borderId="12" xfId="57" applyNumberFormat="1" applyFont="1" applyBorder="1">
      <alignment/>
      <protection/>
    </xf>
    <xf numFmtId="0" fontId="5" fillId="0" borderId="0" xfId="57" applyFont="1" applyBorder="1" applyAlignment="1" quotePrefix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 quotePrefix="1">
      <alignment horizontal="left"/>
      <protection/>
    </xf>
    <xf numFmtId="0" fontId="4" fillId="0" borderId="0" xfId="57" applyFont="1" applyBorder="1">
      <alignment/>
      <protection/>
    </xf>
    <xf numFmtId="0" fontId="4" fillId="0" borderId="11" xfId="57" applyFont="1" applyBorder="1">
      <alignment/>
      <protection/>
    </xf>
    <xf numFmtId="0" fontId="4" fillId="0" borderId="0" xfId="57" applyFont="1">
      <alignment/>
      <protection/>
    </xf>
    <xf numFmtId="0" fontId="5" fillId="0" borderId="10" xfId="57" applyFont="1" applyBorder="1" applyAlignment="1" quotePrefix="1">
      <alignment horizontal="left"/>
      <protection/>
    </xf>
    <xf numFmtId="165" fontId="5" fillId="0" borderId="10" xfId="57" applyNumberFormat="1" applyFont="1" applyBorder="1">
      <alignment/>
      <protection/>
    </xf>
    <xf numFmtId="165" fontId="4" fillId="0" borderId="18" xfId="57" applyNumberFormat="1" applyFont="1" applyBorder="1" applyAlignment="1">
      <alignment vertical="center"/>
      <protection/>
    </xf>
    <xf numFmtId="165" fontId="4" fillId="0" borderId="15" xfId="57" applyNumberFormat="1" applyFont="1" applyBorder="1" applyAlignment="1">
      <alignment vertical="center"/>
      <protection/>
    </xf>
    <xf numFmtId="164" fontId="4" fillId="1" borderId="17" xfId="57" applyNumberFormat="1" applyFont="1" applyFill="1" applyBorder="1" applyAlignment="1">
      <alignment vertical="center"/>
      <protection/>
    </xf>
    <xf numFmtId="0" fontId="8" fillId="0" borderId="0" xfId="57" applyFont="1" applyAlignment="1" quotePrefix="1">
      <alignment horizontal="left"/>
      <protection/>
    </xf>
    <xf numFmtId="168" fontId="5" fillId="0" borderId="0" xfId="57" applyNumberFormat="1" applyFont="1">
      <alignment/>
      <protection/>
    </xf>
    <xf numFmtId="165" fontId="5" fillId="0" borderId="0" xfId="57" applyNumberFormat="1" applyFont="1">
      <alignment/>
      <protection/>
    </xf>
    <xf numFmtId="0" fontId="12" fillId="0" borderId="0" xfId="57">
      <alignment/>
      <protection/>
    </xf>
    <xf numFmtId="0" fontId="4" fillId="0" borderId="10" xfId="57" applyFont="1" applyBorder="1" applyAlignment="1" quotePrefix="1">
      <alignment horizontal="left"/>
      <protection/>
    </xf>
    <xf numFmtId="164" fontId="4" fillId="0" borderId="12" xfId="57" applyNumberFormat="1" applyFont="1" applyBorder="1">
      <alignment/>
      <protection/>
    </xf>
    <xf numFmtId="164" fontId="4" fillId="0" borderId="10" xfId="57" applyNumberFormat="1" applyFont="1" applyBorder="1">
      <alignment/>
      <protection/>
    </xf>
    <xf numFmtId="165" fontId="4" fillId="0" borderId="12" xfId="57" applyNumberFormat="1" applyFont="1" applyBorder="1">
      <alignment/>
      <protection/>
    </xf>
    <xf numFmtId="164" fontId="5" fillId="35" borderId="10" xfId="57" applyNumberFormat="1" applyFont="1" applyFill="1" applyBorder="1">
      <alignment/>
      <protection/>
    </xf>
    <xf numFmtId="164" fontId="5" fillId="0" borderId="0" xfId="57" applyNumberFormat="1" applyFont="1">
      <alignment/>
      <protection/>
    </xf>
    <xf numFmtId="164" fontId="5" fillId="0" borderId="10" xfId="57" applyNumberFormat="1" applyFont="1" applyBorder="1" applyAlignment="1" quotePrefix="1">
      <alignment horizontal="center"/>
      <protection/>
    </xf>
    <xf numFmtId="164" fontId="5" fillId="1" borderId="11" xfId="57" applyNumberFormat="1" applyFont="1" applyFill="1" applyBorder="1" applyAlignment="1">
      <alignment horizontal="center"/>
      <protection/>
    </xf>
    <xf numFmtId="164" fontId="5" fillId="1" borderId="11" xfId="57" applyNumberFormat="1" applyFont="1" applyFill="1" applyBorder="1" applyAlignment="1" quotePrefix="1">
      <alignment horizontal="right"/>
      <protection/>
    </xf>
    <xf numFmtId="164" fontId="5" fillId="0" borderId="10" xfId="57" applyNumberFormat="1" applyFont="1" applyBorder="1" applyAlignment="1">
      <alignment horizontal="right"/>
      <protection/>
    </xf>
    <xf numFmtId="171" fontId="6" fillId="0" borderId="10" xfId="57" applyNumberFormat="1" applyFont="1" applyBorder="1" applyAlignment="1">
      <alignment horizontal="center"/>
      <protection/>
    </xf>
    <xf numFmtId="171" fontId="5" fillId="0" borderId="12" xfId="57" applyNumberFormat="1" applyFont="1" applyBorder="1" applyAlignment="1">
      <alignment horizontal="right"/>
      <protection/>
    </xf>
    <xf numFmtId="164" fontId="6" fillId="0" borderId="12" xfId="57" applyNumberFormat="1" applyFont="1" applyBorder="1" applyAlignment="1" quotePrefix="1">
      <alignment horizontal="right"/>
      <protection/>
    </xf>
    <xf numFmtId="164" fontId="4" fillId="0" borderId="12" xfId="57" applyNumberFormat="1" applyFont="1" applyBorder="1" applyAlignment="1">
      <alignment/>
      <protection/>
    </xf>
    <xf numFmtId="164" fontId="4" fillId="0" borderId="10" xfId="57" applyNumberFormat="1" applyFont="1" applyBorder="1" applyAlignment="1" quotePrefix="1">
      <alignment horizontal="right"/>
      <protection/>
    </xf>
    <xf numFmtId="165" fontId="4" fillId="0" borderId="12" xfId="57" applyNumberFormat="1" applyFont="1" applyBorder="1" applyAlignment="1">
      <alignment/>
      <protection/>
    </xf>
    <xf numFmtId="164" fontId="5" fillId="0" borderId="12" xfId="57" applyNumberFormat="1" applyFont="1" applyBorder="1" applyAlignment="1">
      <alignment/>
      <protection/>
    </xf>
    <xf numFmtId="164" fontId="5" fillId="0" borderId="10" xfId="57" applyNumberFormat="1" applyFont="1" applyBorder="1" applyAlignment="1">
      <alignment/>
      <protection/>
    </xf>
    <xf numFmtId="164" fontId="5" fillId="0" borderId="10" xfId="57" applyNumberFormat="1" applyFont="1" applyBorder="1" applyAlignment="1" quotePrefix="1">
      <alignment horizontal="right"/>
      <protection/>
    </xf>
    <xf numFmtId="164" fontId="6" fillId="0" borderId="12" xfId="57" applyNumberFormat="1" applyFont="1" applyBorder="1">
      <alignment/>
      <protection/>
    </xf>
    <xf numFmtId="164" fontId="6" fillId="0" borderId="10" xfId="57" applyNumberFormat="1" applyFont="1" applyBorder="1">
      <alignment/>
      <protection/>
    </xf>
    <xf numFmtId="164" fontId="6" fillId="1" borderId="11" xfId="57" applyNumberFormat="1" applyFont="1" applyFill="1" applyBorder="1">
      <alignment/>
      <protection/>
    </xf>
    <xf numFmtId="164" fontId="6" fillId="0" borderId="10" xfId="57" applyNumberFormat="1" applyFont="1" applyBorder="1" applyAlignment="1">
      <alignment/>
      <protection/>
    </xf>
    <xf numFmtId="164" fontId="6" fillId="0" borderId="12" xfId="57" applyNumberFormat="1" applyFont="1" applyBorder="1" applyAlignment="1">
      <alignment horizontal="right"/>
      <protection/>
    </xf>
    <xf numFmtId="165" fontId="6" fillId="0" borderId="10" xfId="57" applyNumberFormat="1" applyFont="1" applyBorder="1">
      <alignment/>
      <protection/>
    </xf>
    <xf numFmtId="164" fontId="6" fillId="0" borderId="10" xfId="57" applyNumberFormat="1" applyFont="1" applyBorder="1" applyAlignment="1">
      <alignment horizontal="right"/>
      <protection/>
    </xf>
    <xf numFmtId="164" fontId="6" fillId="1" borderId="11" xfId="57" applyNumberFormat="1" applyFont="1" applyFill="1" applyBorder="1" applyAlignment="1" quotePrefix="1">
      <alignment horizontal="right"/>
      <protection/>
    </xf>
    <xf numFmtId="164" fontId="6" fillId="0" borderId="10" xfId="57" applyNumberFormat="1" applyFont="1" applyBorder="1" applyAlignment="1" quotePrefix="1">
      <alignment horizontal="right"/>
      <protection/>
    </xf>
    <xf numFmtId="165" fontId="4" fillId="0" borderId="14" xfId="57" applyNumberFormat="1" applyFont="1" applyBorder="1" applyAlignment="1">
      <alignment vertical="center"/>
      <protection/>
    </xf>
    <xf numFmtId="165" fontId="4" fillId="0" borderId="20" xfId="57" applyNumberFormat="1" applyFont="1" applyBorder="1" applyAlignment="1">
      <alignment vertical="center"/>
      <protection/>
    </xf>
    <xf numFmtId="165" fontId="4" fillId="0" borderId="13" xfId="57" applyNumberFormat="1" applyFont="1" applyBorder="1" applyAlignment="1">
      <alignment vertical="center"/>
      <protection/>
    </xf>
    <xf numFmtId="164" fontId="4" fillId="0" borderId="18" xfId="57" applyNumberFormat="1" applyFont="1" applyBorder="1" applyAlignment="1">
      <alignment vertical="center"/>
      <protection/>
    </xf>
    <xf numFmtId="164" fontId="4" fillId="0" borderId="15" xfId="57" applyNumberFormat="1" applyFont="1" applyBorder="1" applyAlignment="1">
      <alignment vertical="center"/>
      <protection/>
    </xf>
    <xf numFmtId="164" fontId="4" fillId="0" borderId="17" xfId="57" applyNumberFormat="1" applyFont="1" applyBorder="1" applyAlignment="1">
      <alignment vertical="center"/>
      <protection/>
    </xf>
    <xf numFmtId="172" fontId="3" fillId="0" borderId="0" xfId="57" applyNumberFormat="1" applyFont="1">
      <alignment/>
      <protection/>
    </xf>
    <xf numFmtId="172" fontId="5" fillId="0" borderId="0" xfId="57" applyNumberFormat="1" applyFont="1">
      <alignment/>
      <protection/>
    </xf>
    <xf numFmtId="0" fontId="14" fillId="0" borderId="22" xfId="57" applyFont="1" applyBorder="1" applyAlignment="1">
      <alignment vertical="center"/>
      <protection/>
    </xf>
    <xf numFmtId="0" fontId="14" fillId="0" borderId="23" xfId="57" applyFont="1" applyBorder="1" applyAlignment="1">
      <alignment vertical="center"/>
      <protection/>
    </xf>
    <xf numFmtId="0" fontId="4" fillId="0" borderId="18" xfId="57" applyFont="1" applyBorder="1" applyAlignment="1">
      <alignment horizontal="centerContinuous" vertical="center"/>
      <protection/>
    </xf>
    <xf numFmtId="172" fontId="4" fillId="36" borderId="17" xfId="57" applyNumberFormat="1" applyFont="1" applyFill="1" applyBorder="1" applyAlignment="1">
      <alignment horizontal="centerContinuous" vertical="center"/>
      <protection/>
    </xf>
    <xf numFmtId="172" fontId="4" fillId="0" borderId="17" xfId="57" applyNumberFormat="1" applyFont="1" applyBorder="1" applyAlignment="1">
      <alignment horizontal="centerContinuous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Continuous" vertical="top"/>
      <protection/>
    </xf>
    <xf numFmtId="0" fontId="5" fillId="0" borderId="19" xfId="57" applyFont="1" applyBorder="1" applyAlignment="1">
      <alignment horizontal="centerContinuous" vertical="top"/>
      <protection/>
    </xf>
    <xf numFmtId="0" fontId="4" fillId="0" borderId="20" xfId="57" applyFont="1" applyBorder="1" applyAlignment="1">
      <alignment horizontal="centerContinuous" vertical="top"/>
      <protection/>
    </xf>
    <xf numFmtId="0" fontId="4" fillId="0" borderId="15" xfId="57" applyFont="1" applyBorder="1" applyAlignment="1">
      <alignment horizontal="center" vertical="center"/>
      <protection/>
    </xf>
    <xf numFmtId="172" fontId="4" fillId="1" borderId="17" xfId="57" applyNumberFormat="1" applyFont="1" applyFill="1" applyBorder="1" applyAlignment="1">
      <alignment horizontal="center" vertical="center"/>
      <protection/>
    </xf>
    <xf numFmtId="0" fontId="4" fillId="36" borderId="15" xfId="57" applyFont="1" applyFill="1" applyBorder="1" applyAlignment="1">
      <alignment horizontal="center" vertical="center"/>
      <protection/>
    </xf>
    <xf numFmtId="164" fontId="4" fillId="0" borderId="0" xfId="57" applyNumberFormat="1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164" fontId="5" fillId="1" borderId="11" xfId="57" applyNumberFormat="1" applyFont="1" applyFill="1" applyBorder="1" applyAlignment="1" quotePrefix="1">
      <alignment horizontal="center"/>
      <protection/>
    </xf>
    <xf numFmtId="166" fontId="6" fillId="1" borderId="11" xfId="57" applyNumberFormat="1" applyFont="1" applyFill="1" applyBorder="1">
      <alignment/>
      <protection/>
    </xf>
    <xf numFmtId="166" fontId="6" fillId="1" borderId="11" xfId="57" applyNumberFormat="1" applyFont="1" applyFill="1" applyBorder="1" applyAlignment="1">
      <alignment horizontal="center"/>
      <protection/>
    </xf>
    <xf numFmtId="166" fontId="6" fillId="1" borderId="11" xfId="57" applyNumberFormat="1" applyFont="1" applyFill="1" applyBorder="1" applyAlignment="1">
      <alignment horizontal="left"/>
      <protection/>
    </xf>
    <xf numFmtId="0" fontId="5" fillId="0" borderId="1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left"/>
      <protection/>
    </xf>
    <xf numFmtId="164" fontId="6" fillId="0" borderId="10" xfId="57" applyNumberFormat="1" applyFont="1" applyFill="1" applyBorder="1">
      <alignment/>
      <protection/>
    </xf>
    <xf numFmtId="0" fontId="5" fillId="0" borderId="0" xfId="57" applyFont="1" applyAlignment="1">
      <alignment horizontal="left"/>
      <protection/>
    </xf>
    <xf numFmtId="172" fontId="5" fillId="1" borderId="11" xfId="57" applyNumberFormat="1" applyFont="1" applyFill="1" applyBorder="1">
      <alignment/>
      <protection/>
    </xf>
    <xf numFmtId="164" fontId="5" fillId="0" borderId="15" xfId="57" applyNumberFormat="1" applyFont="1" applyBorder="1" applyAlignment="1">
      <alignment vertical="center"/>
      <protection/>
    </xf>
    <xf numFmtId="164" fontId="4" fillId="0" borderId="16" xfId="57" applyNumberFormat="1" applyFont="1" applyBorder="1" applyAlignment="1">
      <alignment vertical="center"/>
      <protection/>
    </xf>
    <xf numFmtId="164" fontId="5" fillId="0" borderId="16" xfId="57" applyNumberFormat="1" applyFont="1" applyBorder="1" applyAlignment="1">
      <alignment vertical="center"/>
      <protection/>
    </xf>
    <xf numFmtId="164" fontId="5" fillId="0" borderId="0" xfId="57" applyNumberFormat="1" applyFont="1" applyBorder="1" applyAlignment="1">
      <alignment vertical="center"/>
      <protection/>
    </xf>
    <xf numFmtId="164" fontId="4" fillId="0" borderId="0" xfId="57" applyNumberFormat="1" applyFont="1" applyBorder="1" applyAlignment="1">
      <alignment vertical="center"/>
      <protection/>
    </xf>
    <xf numFmtId="164" fontId="5" fillId="0" borderId="0" xfId="57" applyNumberFormat="1" applyFont="1" applyFill="1" applyBorder="1" applyAlignment="1">
      <alignment vertical="center"/>
      <protection/>
    </xf>
    <xf numFmtId="164" fontId="4" fillId="0" borderId="0" xfId="57" applyNumberFormat="1" applyFont="1" applyBorder="1" applyAlignment="1" quotePrefix="1">
      <alignment horizontal="left" vertical="center"/>
      <protection/>
    </xf>
    <xf numFmtId="164" fontId="4" fillId="0" borderId="0" xfId="57" applyNumberFormat="1" applyFont="1" applyFill="1" applyBorder="1" applyAlignment="1">
      <alignment vertical="center"/>
      <protection/>
    </xf>
    <xf numFmtId="0" fontId="4" fillId="0" borderId="0" xfId="57" applyFont="1" applyAlignment="1">
      <alignment horizontal="centerContinuous" vertical="center"/>
      <protection/>
    </xf>
    <xf numFmtId="0" fontId="4" fillId="0" borderId="18" xfId="57" applyFont="1" applyBorder="1" applyAlignment="1" quotePrefix="1">
      <alignment horizontal="center" vertical="center"/>
      <protection/>
    </xf>
    <xf numFmtId="165" fontId="4" fillId="0" borderId="0" xfId="57" applyNumberFormat="1" applyFont="1" applyBorder="1">
      <alignment/>
      <protection/>
    </xf>
    <xf numFmtId="173" fontId="4" fillId="0" borderId="12" xfId="57" applyNumberFormat="1" applyFont="1" applyBorder="1" applyAlignment="1">
      <alignment/>
      <protection/>
    </xf>
    <xf numFmtId="164" fontId="5" fillId="0" borderId="12" xfId="57" applyNumberFormat="1" applyFont="1" applyBorder="1" applyAlignment="1" quotePrefix="1">
      <alignment horizontal="right"/>
      <protection/>
    </xf>
    <xf numFmtId="165" fontId="5" fillId="0" borderId="12" xfId="57" applyNumberFormat="1" applyFont="1" applyBorder="1" applyAlignment="1" quotePrefix="1">
      <alignment horizontal="right"/>
      <protection/>
    </xf>
    <xf numFmtId="174" fontId="6" fillId="0" borderId="12" xfId="57" applyNumberFormat="1" applyFont="1" applyBorder="1" applyAlignment="1" quotePrefix="1">
      <alignment/>
      <protection/>
    </xf>
    <xf numFmtId="175" fontId="4" fillId="0" borderId="12" xfId="57" applyNumberFormat="1" applyFont="1" applyBorder="1" applyAlignment="1">
      <alignment/>
      <protection/>
    </xf>
    <xf numFmtId="165" fontId="5" fillId="0" borderId="12" xfId="57" applyNumberFormat="1" applyFont="1" applyBorder="1" applyAlignment="1">
      <alignment/>
      <protection/>
    </xf>
    <xf numFmtId="165" fontId="4" fillId="0" borderId="15" xfId="57" applyNumberFormat="1" applyFont="1" applyBorder="1" applyAlignment="1">
      <alignment horizontal="centerContinuous" vertical="center"/>
      <protection/>
    </xf>
    <xf numFmtId="165" fontId="5" fillId="0" borderId="16" xfId="57" applyNumberFormat="1" applyFont="1" applyBorder="1" applyAlignment="1">
      <alignment horizontal="centerContinuous" vertical="center"/>
      <protection/>
    </xf>
    <xf numFmtId="175" fontId="4" fillId="0" borderId="18" xfId="57" applyNumberFormat="1" applyFont="1" applyBorder="1" applyAlignment="1">
      <alignment vertical="center"/>
      <protection/>
    </xf>
    <xf numFmtId="0" fontId="2" fillId="0" borderId="0" xfId="58" applyFont="1" applyAlignment="1">
      <alignment horizontal="left"/>
      <protection/>
    </xf>
    <xf numFmtId="0" fontId="3" fillId="0" borderId="0" xfId="58" applyFont="1" applyAlignment="1">
      <alignment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0" fontId="3" fillId="0" borderId="11" xfId="58" applyFont="1" applyBorder="1">
      <alignment/>
      <protection/>
    </xf>
    <xf numFmtId="0" fontId="2" fillId="0" borderId="0" xfId="58" applyFont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>
      <alignment/>
      <protection/>
    </xf>
    <xf numFmtId="0" fontId="2" fillId="0" borderId="11" xfId="58" applyFont="1" applyBorder="1">
      <alignment/>
      <protection/>
    </xf>
    <xf numFmtId="0" fontId="2" fillId="0" borderId="0" xfId="58" applyFont="1" applyAlignment="1" quotePrefix="1">
      <alignment horizontal="left"/>
      <protection/>
    </xf>
    <xf numFmtId="0" fontId="2" fillId="0" borderId="0" xfId="58" applyFont="1" applyBorder="1" applyAlignment="1" quotePrefix="1">
      <alignment horizontal="left"/>
      <protection/>
    </xf>
    <xf numFmtId="0" fontId="5" fillId="0" borderId="0" xfId="58" applyFont="1">
      <alignment/>
      <protection/>
    </xf>
    <xf numFmtId="0" fontId="4" fillId="0" borderId="0" xfId="58" applyFont="1" applyAlignment="1">
      <alignment horizontal="centerContinuous" vertical="center"/>
      <protection/>
    </xf>
    <xf numFmtId="0" fontId="5" fillId="0" borderId="0" xfId="58" applyFont="1" applyBorder="1">
      <alignment/>
      <protection/>
    </xf>
    <xf numFmtId="0" fontId="5" fillId="0" borderId="11" xfId="58" applyFont="1" applyBorder="1">
      <alignment/>
      <protection/>
    </xf>
    <xf numFmtId="0" fontId="4" fillId="0" borderId="15" xfId="58" applyFont="1" applyBorder="1" applyAlignment="1">
      <alignment horizontal="centerContinuous" vertical="center"/>
      <protection/>
    </xf>
    <xf numFmtId="0" fontId="4" fillId="0" borderId="16" xfId="58" applyFont="1" applyBorder="1" applyAlignment="1">
      <alignment horizontal="centerContinuous" vertical="center"/>
      <protection/>
    </xf>
    <xf numFmtId="0" fontId="4" fillId="0" borderId="17" xfId="58" applyFont="1" applyBorder="1" applyAlignment="1">
      <alignment horizontal="centerContinuous" vertical="center"/>
      <protection/>
    </xf>
    <xf numFmtId="0" fontId="4" fillId="0" borderId="18" xfId="58" applyFont="1" applyBorder="1" applyAlignment="1" quotePrefix="1">
      <alignment horizontal="center" vertical="center"/>
      <protection/>
    </xf>
    <xf numFmtId="165" fontId="5" fillId="0" borderId="10" xfId="58" applyNumberFormat="1" applyFont="1" applyBorder="1">
      <alignment/>
      <protection/>
    </xf>
    <xf numFmtId="165" fontId="4" fillId="0" borderId="0" xfId="58" applyNumberFormat="1" applyFont="1">
      <alignment/>
      <protection/>
    </xf>
    <xf numFmtId="165" fontId="5" fillId="0" borderId="0" xfId="58" applyNumberFormat="1" applyFont="1">
      <alignment/>
      <protection/>
    </xf>
    <xf numFmtId="165" fontId="4" fillId="0" borderId="12" xfId="58" applyNumberFormat="1" applyFont="1" applyBorder="1" applyAlignment="1">
      <alignment/>
      <protection/>
    </xf>
    <xf numFmtId="165" fontId="4" fillId="0" borderId="0" xfId="58" applyNumberFormat="1" applyFont="1" applyBorder="1" applyAlignment="1">
      <alignment/>
      <protection/>
    </xf>
    <xf numFmtId="165" fontId="5" fillId="0" borderId="0" xfId="58" applyNumberFormat="1" applyFont="1" applyBorder="1">
      <alignment/>
      <protection/>
    </xf>
    <xf numFmtId="165" fontId="5" fillId="0" borderId="11" xfId="58" applyNumberFormat="1" applyFont="1" applyBorder="1">
      <alignment/>
      <protection/>
    </xf>
    <xf numFmtId="0" fontId="5" fillId="0" borderId="10" xfId="58" applyFont="1" applyBorder="1">
      <alignment/>
      <protection/>
    </xf>
    <xf numFmtId="165" fontId="5" fillId="0" borderId="12" xfId="58" applyNumberFormat="1" applyFont="1" applyBorder="1" applyAlignment="1">
      <alignment/>
      <protection/>
    </xf>
    <xf numFmtId="164" fontId="5" fillId="0" borderId="12" xfId="58" applyNumberFormat="1" applyFont="1" applyBorder="1" applyAlignment="1" quotePrefix="1">
      <alignment horizontal="right"/>
      <protection/>
    </xf>
    <xf numFmtId="176" fontId="5" fillId="0" borderId="0" xfId="58" applyNumberFormat="1" applyFont="1" applyBorder="1" applyAlignment="1">
      <alignment horizontal="center"/>
      <protection/>
    </xf>
    <xf numFmtId="164" fontId="5" fillId="0" borderId="12" xfId="58" applyNumberFormat="1" applyFont="1" applyBorder="1" applyAlignment="1" quotePrefix="1">
      <alignment horizontal="center"/>
      <protection/>
    </xf>
    <xf numFmtId="176" fontId="5" fillId="0" borderId="12" xfId="58" applyNumberFormat="1" applyFont="1" applyBorder="1" applyAlignment="1">
      <alignment horizontal="center"/>
      <protection/>
    </xf>
    <xf numFmtId="165" fontId="6" fillId="0" borderId="12" xfId="58" applyNumberFormat="1" applyFont="1" applyBorder="1" applyAlignment="1">
      <alignment/>
      <protection/>
    </xf>
    <xf numFmtId="0" fontId="5" fillId="0" borderId="0" xfId="58" applyFont="1" applyAlignment="1" quotePrefix="1">
      <alignment horizontal="left"/>
      <protection/>
    </xf>
    <xf numFmtId="164" fontId="5" fillId="0" borderId="0" xfId="58" applyNumberFormat="1" applyFont="1" applyBorder="1" applyAlignment="1" quotePrefix="1">
      <alignment horizontal="center"/>
      <protection/>
    </xf>
    <xf numFmtId="0" fontId="5" fillId="0" borderId="0" xfId="58" applyFont="1" applyAlignment="1">
      <alignment horizontal="left"/>
      <protection/>
    </xf>
    <xf numFmtId="165" fontId="5" fillId="0" borderId="10" xfId="58" applyNumberFormat="1" applyFont="1" applyFill="1" applyBorder="1">
      <alignment/>
      <protection/>
    </xf>
    <xf numFmtId="165" fontId="4" fillId="0" borderId="0" xfId="58" applyNumberFormat="1" applyFont="1" applyFill="1">
      <alignment/>
      <protection/>
    </xf>
    <xf numFmtId="165" fontId="5" fillId="0" borderId="0" xfId="58" applyNumberFormat="1" applyFont="1" applyFill="1">
      <alignment/>
      <protection/>
    </xf>
    <xf numFmtId="164" fontId="5" fillId="0" borderId="12" xfId="58" applyNumberFormat="1" applyFont="1" applyFill="1" applyBorder="1" applyAlignment="1" quotePrefix="1">
      <alignment horizontal="center"/>
      <protection/>
    </xf>
    <xf numFmtId="176" fontId="5" fillId="0" borderId="12" xfId="58" applyNumberFormat="1" applyFont="1" applyFill="1" applyBorder="1" applyAlignment="1">
      <alignment horizontal="center"/>
      <protection/>
    </xf>
    <xf numFmtId="165" fontId="4" fillId="0" borderId="12" xfId="58" applyNumberFormat="1" applyFont="1" applyFill="1" applyBorder="1" applyAlignment="1">
      <alignment/>
      <protection/>
    </xf>
    <xf numFmtId="164" fontId="5" fillId="0" borderId="12" xfId="58" applyNumberFormat="1" applyFont="1" applyFill="1" applyBorder="1" applyAlignment="1" quotePrefix="1">
      <alignment horizontal="right"/>
      <protection/>
    </xf>
    <xf numFmtId="165" fontId="4" fillId="0" borderId="0" xfId="58" applyNumberFormat="1" applyFont="1" applyFill="1" applyBorder="1" applyAlignment="1">
      <alignment/>
      <protection/>
    </xf>
    <xf numFmtId="165" fontId="5" fillId="0" borderId="0" xfId="58" applyNumberFormat="1" applyFont="1" applyFill="1" applyBorder="1">
      <alignment/>
      <protection/>
    </xf>
    <xf numFmtId="165" fontId="5" fillId="0" borderId="11" xfId="58" applyNumberFormat="1" applyFont="1" applyFill="1" applyBorder="1">
      <alignment/>
      <protection/>
    </xf>
    <xf numFmtId="165" fontId="5" fillId="0" borderId="0" xfId="58" applyNumberFormat="1" applyFont="1" applyBorder="1" applyAlignment="1">
      <alignment/>
      <protection/>
    </xf>
    <xf numFmtId="165" fontId="4" fillId="0" borderId="15" xfId="58" applyNumberFormat="1" applyFont="1" applyBorder="1" applyAlignment="1">
      <alignment horizontal="centerContinuous" vertical="center"/>
      <protection/>
    </xf>
    <xf numFmtId="165" fontId="5" fillId="0" borderId="16" xfId="58" applyNumberFormat="1" applyFont="1" applyBorder="1" applyAlignment="1">
      <alignment horizontal="centerContinuous" vertical="center"/>
      <protection/>
    </xf>
    <xf numFmtId="0" fontId="5" fillId="0" borderId="16" xfId="58" applyFont="1" applyBorder="1" applyAlignment="1">
      <alignment horizontal="centerContinuous" vertical="center"/>
      <protection/>
    </xf>
    <xf numFmtId="165" fontId="4" fillId="0" borderId="18" xfId="58" applyNumberFormat="1" applyFont="1" applyBorder="1" applyAlignment="1">
      <alignment vertical="center"/>
      <protection/>
    </xf>
    <xf numFmtId="165" fontId="4" fillId="0" borderId="0" xfId="58" applyNumberFormat="1" applyFont="1" applyBorder="1" applyAlignment="1">
      <alignment vertical="center"/>
      <protection/>
    </xf>
    <xf numFmtId="0" fontId="2" fillId="0" borderId="0" xfId="58" applyFont="1" applyBorder="1" applyAlignment="1">
      <alignment horizontal="left"/>
      <protection/>
    </xf>
    <xf numFmtId="165" fontId="2" fillId="0" borderId="0" xfId="58" applyNumberFormat="1" applyFont="1" applyBorder="1" applyAlignment="1">
      <alignment/>
      <protection/>
    </xf>
    <xf numFmtId="0" fontId="4" fillId="0" borderId="0" xfId="58" applyFont="1" applyBorder="1" applyAlignment="1">
      <alignment horizontal="centerContinuous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0" xfId="58" applyFont="1">
      <alignment/>
      <protection/>
    </xf>
    <xf numFmtId="0" fontId="4" fillId="0" borderId="0" xfId="58" applyFont="1" applyAlignment="1" quotePrefix="1">
      <alignment horizontal="left"/>
      <protection/>
    </xf>
    <xf numFmtId="165" fontId="5" fillId="0" borderId="12" xfId="58" applyNumberFormat="1" applyFont="1" applyBorder="1" applyAlignment="1" quotePrefix="1">
      <alignment horizontal="right"/>
      <protection/>
    </xf>
    <xf numFmtId="0" fontId="6" fillId="0" borderId="12" xfId="58" applyFont="1" applyBorder="1" applyAlignment="1" quotePrefix="1">
      <alignment horizontal="center"/>
      <protection/>
    </xf>
    <xf numFmtId="165" fontId="4" fillId="0" borderId="0" xfId="58" applyNumberFormat="1" applyFont="1" applyAlignment="1" quotePrefix="1">
      <alignment horizontal="left"/>
      <protection/>
    </xf>
    <xf numFmtId="165" fontId="4" fillId="0" borderId="18" xfId="58" applyNumberFormat="1" applyFont="1" applyBorder="1" applyAlignment="1" quotePrefix="1">
      <alignment horizontal="centerContinuous" vertical="center"/>
      <protection/>
    </xf>
    <xf numFmtId="165" fontId="4" fillId="0" borderId="16" xfId="58" applyNumberFormat="1" applyFont="1" applyBorder="1" applyAlignment="1">
      <alignment horizontal="centerContinuous" vertical="center"/>
      <protection/>
    </xf>
    <xf numFmtId="0" fontId="4" fillId="0" borderId="16" xfId="58" applyFont="1" applyBorder="1" applyAlignment="1">
      <alignment horizontal="centerContinuous"/>
      <protection/>
    </xf>
    <xf numFmtId="0" fontId="2" fillId="0" borderId="0" xfId="57" applyFont="1" applyBorder="1" applyAlignment="1">
      <alignment horizontal="left"/>
      <protection/>
    </xf>
    <xf numFmtId="165" fontId="2" fillId="0" borderId="0" xfId="57" applyNumberFormat="1" applyFont="1" applyBorder="1" applyAlignment="1">
      <alignment/>
      <protection/>
    </xf>
    <xf numFmtId="0" fontId="5" fillId="0" borderId="17" xfId="57" applyFont="1" applyBorder="1" applyAlignment="1">
      <alignment horizontal="centerContinuous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0" xfId="57" applyFont="1" applyAlignment="1" quotePrefix="1">
      <alignment horizontal="left"/>
      <protection/>
    </xf>
    <xf numFmtId="0" fontId="5" fillId="0" borderId="12" xfId="57" applyFont="1" applyBorder="1" applyAlignment="1" quotePrefix="1">
      <alignment horizontal="right"/>
      <protection/>
    </xf>
    <xf numFmtId="0" fontId="5" fillId="0" borderId="12" xfId="57" applyFont="1" applyBorder="1" applyAlignment="1" quotePrefix="1">
      <alignment horizontal="center"/>
      <protection/>
    </xf>
    <xf numFmtId="165" fontId="6" fillId="0" borderId="12" xfId="57" applyNumberFormat="1" applyFont="1" applyBorder="1" applyAlignment="1">
      <alignment/>
      <protection/>
    </xf>
    <xf numFmtId="0" fontId="6" fillId="0" borderId="12" xfId="57" applyFont="1" applyBorder="1" applyAlignment="1" quotePrefix="1">
      <alignment horizontal="center"/>
      <protection/>
    </xf>
    <xf numFmtId="165" fontId="4" fillId="0" borderId="0" xfId="57" applyNumberFormat="1" applyFont="1" applyAlignment="1" quotePrefix="1">
      <alignment horizontal="left"/>
      <protection/>
    </xf>
    <xf numFmtId="165" fontId="5" fillId="0" borderId="10" xfId="57" applyNumberFormat="1" applyFont="1" applyFill="1" applyBorder="1">
      <alignment/>
      <protection/>
    </xf>
    <xf numFmtId="165" fontId="4" fillId="0" borderId="0" xfId="57" applyNumberFormat="1" applyFont="1" applyFill="1" applyAlignment="1" quotePrefix="1">
      <alignment horizontal="left"/>
      <protection/>
    </xf>
    <xf numFmtId="165" fontId="5" fillId="0" borderId="0" xfId="57" applyNumberFormat="1" applyFont="1" applyFill="1">
      <alignment/>
      <protection/>
    </xf>
    <xf numFmtId="0" fontId="5" fillId="0" borderId="12" xfId="57" applyFont="1" applyFill="1" applyBorder="1" applyAlignment="1" quotePrefix="1">
      <alignment horizontal="center"/>
      <protection/>
    </xf>
    <xf numFmtId="165" fontId="5" fillId="0" borderId="12" xfId="57" applyNumberFormat="1" applyFont="1" applyFill="1" applyBorder="1" applyAlignment="1">
      <alignment/>
      <protection/>
    </xf>
    <xf numFmtId="0" fontId="4" fillId="0" borderId="15" xfId="57" applyFont="1" applyBorder="1" applyAlignment="1">
      <alignment vertical="center"/>
      <protection/>
    </xf>
    <xf numFmtId="0" fontId="4" fillId="0" borderId="16" xfId="57" applyFont="1" applyBorder="1" applyAlignment="1">
      <alignment vertical="center"/>
      <protection/>
    </xf>
    <xf numFmtId="0" fontId="4" fillId="0" borderId="17" xfId="57" applyFont="1" applyBorder="1" applyAlignment="1">
      <alignment vertical="center"/>
      <protection/>
    </xf>
    <xf numFmtId="165" fontId="8" fillId="0" borderId="0" xfId="57" applyNumberFormat="1" applyFont="1" applyBorder="1" applyAlignment="1" quotePrefix="1">
      <alignment horizontal="left" vertical="center"/>
      <protection/>
    </xf>
    <xf numFmtId="0" fontId="4" fillId="0" borderId="18" xfId="0" applyFont="1" applyBorder="1" applyAlignment="1">
      <alignment horizontal="center" vertical="center"/>
    </xf>
    <xf numFmtId="0" fontId="10" fillId="0" borderId="0" xfId="57" applyFont="1" applyAlignment="1">
      <alignment horizontal="left"/>
      <protection/>
    </xf>
    <xf numFmtId="0" fontId="4" fillId="0" borderId="0" xfId="0" applyFont="1" applyBorder="1" applyAlignment="1">
      <alignment horizontal="right"/>
    </xf>
    <xf numFmtId="0" fontId="52" fillId="0" borderId="0" xfId="53" applyAlignment="1" applyProtection="1">
      <alignment/>
      <protection/>
    </xf>
    <xf numFmtId="0" fontId="17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60" fillId="37" borderId="0" xfId="53" applyFont="1" applyFill="1" applyAlignment="1" applyProtection="1">
      <alignment/>
      <protection/>
    </xf>
    <xf numFmtId="0" fontId="52" fillId="0" borderId="0" xfId="53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21</xdr:row>
      <xdr:rowOff>0</xdr:rowOff>
    </xdr:from>
    <xdr:to>
      <xdr:col>27</xdr:col>
      <xdr:colOff>561975</xdr:colOff>
      <xdr:row>21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2012275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30</xdr:col>
      <xdr:colOff>428625</xdr:colOff>
      <xdr:row>21</xdr:row>
      <xdr:rowOff>0</xdr:rowOff>
    </xdr:from>
    <xdr:to>
      <xdr:col>30</xdr:col>
      <xdr:colOff>561975</xdr:colOff>
      <xdr:row>21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326850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29</xdr:col>
      <xdr:colOff>428625</xdr:colOff>
      <xdr:row>21</xdr:row>
      <xdr:rowOff>0</xdr:rowOff>
    </xdr:from>
    <xdr:to>
      <xdr:col>29</xdr:col>
      <xdr:colOff>561975</xdr:colOff>
      <xdr:row>21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3555325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31</xdr:col>
      <xdr:colOff>428625</xdr:colOff>
      <xdr:row>21</xdr:row>
      <xdr:rowOff>0</xdr:rowOff>
    </xdr:from>
    <xdr:to>
      <xdr:col>31</xdr:col>
      <xdr:colOff>561975</xdr:colOff>
      <xdr:row>21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5060275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32</xdr:col>
      <xdr:colOff>428625</xdr:colOff>
      <xdr:row>21</xdr:row>
      <xdr:rowOff>0</xdr:rowOff>
    </xdr:from>
    <xdr:to>
      <xdr:col>32</xdr:col>
      <xdr:colOff>561975</xdr:colOff>
      <xdr:row>21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25869900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34</xdr:col>
      <xdr:colOff>428625</xdr:colOff>
      <xdr:row>21</xdr:row>
      <xdr:rowOff>0</xdr:rowOff>
    </xdr:from>
    <xdr:to>
      <xdr:col>34</xdr:col>
      <xdr:colOff>561975</xdr:colOff>
      <xdr:row>21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27470100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35</xdr:col>
      <xdr:colOff>428625</xdr:colOff>
      <xdr:row>21</xdr:row>
      <xdr:rowOff>0</xdr:rowOff>
    </xdr:from>
    <xdr:to>
      <xdr:col>35</xdr:col>
      <xdr:colOff>561975</xdr:colOff>
      <xdr:row>21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28241625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36</xdr:col>
      <xdr:colOff>428625</xdr:colOff>
      <xdr:row>21</xdr:row>
      <xdr:rowOff>0</xdr:rowOff>
    </xdr:from>
    <xdr:to>
      <xdr:col>36</xdr:col>
      <xdr:colOff>561975</xdr:colOff>
      <xdr:row>21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29013150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36</xdr:col>
      <xdr:colOff>428625</xdr:colOff>
      <xdr:row>21</xdr:row>
      <xdr:rowOff>0</xdr:rowOff>
    </xdr:from>
    <xdr:to>
      <xdr:col>36</xdr:col>
      <xdr:colOff>561975</xdr:colOff>
      <xdr:row>21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29013150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37</xdr:col>
      <xdr:colOff>428625</xdr:colOff>
      <xdr:row>21</xdr:row>
      <xdr:rowOff>0</xdr:rowOff>
    </xdr:from>
    <xdr:to>
      <xdr:col>37</xdr:col>
      <xdr:colOff>561975</xdr:colOff>
      <xdr:row>21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29784675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  <xdr:twoCellAnchor>
    <xdr:from>
      <xdr:col>38</xdr:col>
      <xdr:colOff>428625</xdr:colOff>
      <xdr:row>21</xdr:row>
      <xdr:rowOff>0</xdr:rowOff>
    </xdr:from>
    <xdr:to>
      <xdr:col>38</xdr:col>
      <xdr:colOff>561975</xdr:colOff>
      <xdr:row>21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30556200" y="4838700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*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2</xdr:row>
      <xdr:rowOff>57150</xdr:rowOff>
    </xdr:from>
    <xdr:to>
      <xdr:col>44</xdr:col>
      <xdr:colOff>0</xdr:colOff>
      <xdr:row>31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7165300" y="352425"/>
          <a:ext cx="0" cy="5667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
</a:t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44</xdr:col>
      <xdr:colOff>0</xdr:colOff>
      <xdr:row>33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7165300" y="6143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- 10 -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44</xdr:col>
      <xdr:colOff>0</xdr:colOff>
      <xdr:row>33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27165300" y="6143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- 14 -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0</xdr:colOff>
      <xdr:row>2</xdr:row>
      <xdr:rowOff>57150</xdr:rowOff>
    </xdr:from>
    <xdr:to>
      <xdr:col>68</xdr:col>
      <xdr:colOff>0</xdr:colOff>
      <xdr:row>34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1929050" y="352425"/>
          <a:ext cx="0" cy="627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
</a:t>
          </a:r>
        </a:p>
      </xdr:txBody>
    </xdr:sp>
    <xdr:clientData/>
  </xdr:twoCellAnchor>
  <xdr:twoCellAnchor>
    <xdr:from>
      <xdr:col>68</xdr:col>
      <xdr:colOff>0</xdr:colOff>
      <xdr:row>36</xdr:row>
      <xdr:rowOff>0</xdr:rowOff>
    </xdr:from>
    <xdr:to>
      <xdr:col>68</xdr:col>
      <xdr:colOff>0</xdr:colOff>
      <xdr:row>36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1929050" y="688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- 10 -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96</xdr:col>
      <xdr:colOff>0</xdr:colOff>
      <xdr:row>36</xdr:row>
      <xdr:rowOff>0</xdr:rowOff>
    </xdr:from>
    <xdr:to>
      <xdr:col>96</xdr:col>
      <xdr:colOff>0</xdr:colOff>
      <xdr:row>36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59426475" y="688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- 14 -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0</xdr:colOff>
      <xdr:row>2</xdr:row>
      <xdr:rowOff>38100</xdr:rowOff>
    </xdr:from>
    <xdr:to>
      <xdr:col>61</xdr:col>
      <xdr:colOff>0</xdr:colOff>
      <xdr:row>34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5442525" y="333375"/>
          <a:ext cx="0" cy="706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58" customWidth="1"/>
    <col min="5" max="5" width="23.57421875" style="358" customWidth="1"/>
    <col min="6" max="16384" width="9.140625" style="358" customWidth="1"/>
  </cols>
  <sheetData>
    <row r="1" spans="1:5" ht="18.75">
      <c r="A1" s="359" t="s">
        <v>335</v>
      </c>
      <c r="B1" s="360"/>
      <c r="C1" s="360"/>
      <c r="D1" s="360"/>
      <c r="E1" s="360"/>
    </row>
    <row r="2" spans="1:5" ht="18.75">
      <c r="A2" s="361"/>
      <c r="B2" s="361"/>
      <c r="C2" s="361"/>
      <c r="D2" s="361"/>
      <c r="E2" s="361"/>
    </row>
    <row r="3" spans="1:5" ht="27" customHeight="1">
      <c r="A3" s="362" t="s">
        <v>329</v>
      </c>
      <c r="B3" s="362"/>
      <c r="C3" s="362"/>
      <c r="D3" s="362"/>
      <c r="E3" s="362"/>
    </row>
    <row r="4" spans="1:5" ht="27" customHeight="1">
      <c r="A4" s="362" t="s">
        <v>330</v>
      </c>
      <c r="B4" s="362"/>
      <c r="C4" s="362"/>
      <c r="D4" s="362"/>
      <c r="E4" s="362"/>
    </row>
    <row r="5" spans="1:5" ht="27" customHeight="1">
      <c r="A5" s="362" t="s">
        <v>336</v>
      </c>
      <c r="B5" s="362"/>
      <c r="C5" s="362"/>
      <c r="D5" s="362"/>
      <c r="E5" s="362"/>
    </row>
    <row r="6" spans="1:5" ht="27" customHeight="1">
      <c r="A6" s="362" t="s">
        <v>337</v>
      </c>
      <c r="B6" s="362"/>
      <c r="C6" s="362"/>
      <c r="D6" s="362"/>
      <c r="E6" s="362"/>
    </row>
    <row r="7" spans="1:5" ht="27" customHeight="1">
      <c r="A7" s="362" t="s">
        <v>338</v>
      </c>
      <c r="B7" s="362"/>
      <c r="C7" s="362"/>
      <c r="D7" s="362"/>
      <c r="E7" s="362"/>
    </row>
    <row r="8" spans="1:5" ht="27" customHeight="1">
      <c r="A8" s="362" t="s">
        <v>331</v>
      </c>
      <c r="B8" s="362"/>
      <c r="C8" s="362"/>
      <c r="D8" s="362"/>
      <c r="E8" s="362"/>
    </row>
    <row r="9" spans="1:5" ht="27" customHeight="1">
      <c r="A9" s="362" t="s">
        <v>332</v>
      </c>
      <c r="B9" s="362"/>
      <c r="C9" s="362"/>
      <c r="D9" s="362"/>
      <c r="E9" s="362"/>
    </row>
    <row r="10" spans="1:5" ht="27" customHeight="1">
      <c r="A10" s="362" t="s">
        <v>333</v>
      </c>
      <c r="B10" s="362"/>
      <c r="C10" s="362"/>
      <c r="D10" s="362"/>
      <c r="E10" s="362"/>
    </row>
    <row r="11" spans="1:5" ht="27" customHeight="1">
      <c r="A11" s="362" t="s">
        <v>334</v>
      </c>
      <c r="B11" s="362"/>
      <c r="C11" s="362"/>
      <c r="D11" s="362"/>
      <c r="E11" s="362"/>
    </row>
  </sheetData>
  <sheetProtection/>
  <hyperlinks>
    <hyperlink ref="A3:E3" location="Budgetary Central Government, 1972-73 to 2007-08.xlsx#'tab 1.1'!A1" display="Table 1.1  - Main aggregates"/>
    <hyperlink ref="A4:E4" location="Budgetary Central Government, 1972-73 to 2007-08.xlsx#'tab 1.2'!A1" display="Table 1.2  -  Revenue and grants"/>
    <hyperlink ref="A5:E5" location="'tab 1.3a'!Print_Area" display="Table 1.3a - Functional classification of expenditure"/>
    <hyperlink ref="A6:E6" location="'tab 1.3b'!Print_Area" display="Table 1.3b - Functional classification of expenditure"/>
    <hyperlink ref="A7:E7" location="'tab 1.4'!Print_Area" display="Table 1.4 - Economic classification of expenditure"/>
    <hyperlink ref="A8:E8" location="'tab 1.5'!Print_Area" display="Table 1.5 - Financing by type of debt holder"/>
    <hyperlink ref="A9:E9" location="'tab 1.6'!Print_Area" display="Table 1.6 - Financing by type of debt instrument"/>
    <hyperlink ref="A10:E10" location="tab1.7!Print_Area" display="Table 1.7 - Outstanding debt by type of debt holder"/>
    <hyperlink ref="A11:E11" location="'tab 1.8'!Print_Area" display="Table 1.8 - Outstanding debt by type of debt instrument"/>
    <hyperlink ref="A3:D3" location="'tab 1.1'!Print_Area" display="Table 1.1  - Main aggregates"/>
    <hyperlink ref="A4:D4" location="'tab 1.2'!Print_Area" display="Table 1.2  -  Revenue and gra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pane xSplit="4" ySplit="7" topLeftCell="Y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" sqref="C1"/>
    </sheetView>
  </sheetViews>
  <sheetFormatPr defaultColWidth="9.140625" defaultRowHeight="12.75"/>
  <cols>
    <col min="1" max="1" width="0.5625" style="140" customWidth="1"/>
    <col min="2" max="3" width="3.57421875" style="140" customWidth="1"/>
    <col min="4" max="4" width="24.57421875" style="140" customWidth="1"/>
    <col min="5" max="28" width="10.57421875" style="140" customWidth="1"/>
    <col min="29" max="29" width="11.7109375" style="140" customWidth="1"/>
    <col min="30" max="30" width="11.140625" style="140" customWidth="1"/>
    <col min="31" max="40" width="11.7109375" style="140" customWidth="1"/>
    <col min="41" max="16384" width="9.140625" style="140" customWidth="1"/>
  </cols>
  <sheetData>
    <row r="1" spans="1:39" s="4" customFormat="1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s="4" customFormat="1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="133" customFormat="1" ht="19.5" customHeight="1">
      <c r="A3" s="131" t="s">
        <v>323</v>
      </c>
    </row>
    <row r="4" s="132" customFormat="1" ht="10.5" customHeight="1">
      <c r="A4" s="131"/>
    </row>
    <row r="5" spans="1:40" s="133" customFormat="1" ht="20.25" customHeight="1">
      <c r="A5" s="131" t="s">
        <v>0</v>
      </c>
      <c r="B5" s="132"/>
      <c r="AC5" s="335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56" t="s">
        <v>340</v>
      </c>
    </row>
    <row r="6" spans="5:40" s="139" customFormat="1" ht="11.25" customHeight="1"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180" customFormat="1" ht="28.5" customHeight="1">
      <c r="A7" s="146" t="s">
        <v>318</v>
      </c>
      <c r="B7" s="146"/>
      <c r="C7" s="147"/>
      <c r="D7" s="337"/>
      <c r="E7" s="260" t="s">
        <v>262</v>
      </c>
      <c r="F7" s="260" t="s">
        <v>263</v>
      </c>
      <c r="G7" s="260" t="s">
        <v>264</v>
      </c>
      <c r="H7" s="260" t="s">
        <v>265</v>
      </c>
      <c r="I7" s="260" t="s">
        <v>266</v>
      </c>
      <c r="J7" s="260" t="s">
        <v>267</v>
      </c>
      <c r="K7" s="260" t="s">
        <v>268</v>
      </c>
      <c r="L7" s="260" t="s">
        <v>269</v>
      </c>
      <c r="M7" s="260" t="s">
        <v>270</v>
      </c>
      <c r="N7" s="260" t="s">
        <v>271</v>
      </c>
      <c r="O7" s="260" t="s">
        <v>272</v>
      </c>
      <c r="P7" s="260" t="s">
        <v>160</v>
      </c>
      <c r="Q7" s="260" t="s">
        <v>273</v>
      </c>
      <c r="R7" s="260" t="s">
        <v>162</v>
      </c>
      <c r="S7" s="260" t="s">
        <v>274</v>
      </c>
      <c r="T7" s="260" t="s">
        <v>164</v>
      </c>
      <c r="U7" s="260" t="s">
        <v>275</v>
      </c>
      <c r="V7" s="260" t="s">
        <v>166</v>
      </c>
      <c r="W7" s="260" t="s">
        <v>276</v>
      </c>
      <c r="X7" s="260" t="s">
        <v>168</v>
      </c>
      <c r="Y7" s="260" t="s">
        <v>277</v>
      </c>
      <c r="Z7" s="260" t="s">
        <v>170</v>
      </c>
      <c r="AA7" s="260" t="s">
        <v>278</v>
      </c>
      <c r="AB7" s="338" t="s">
        <v>279</v>
      </c>
      <c r="AC7" s="260" t="s">
        <v>280</v>
      </c>
      <c r="AD7" s="260" t="s">
        <v>174</v>
      </c>
      <c r="AE7" s="260" t="s">
        <v>175</v>
      </c>
      <c r="AF7" s="338" t="s">
        <v>25</v>
      </c>
      <c r="AG7" s="338" t="s">
        <v>284</v>
      </c>
      <c r="AH7" s="338" t="s">
        <v>30</v>
      </c>
      <c r="AI7" s="338" t="s">
        <v>90</v>
      </c>
      <c r="AJ7" s="338" t="s">
        <v>91</v>
      </c>
      <c r="AK7" s="338" t="s">
        <v>313</v>
      </c>
      <c r="AL7" s="338" t="s">
        <v>92</v>
      </c>
      <c r="AM7" s="338" t="s">
        <v>180</v>
      </c>
      <c r="AN7" s="338" t="s">
        <v>314</v>
      </c>
    </row>
    <row r="8" spans="1:40" ht="24" customHeight="1">
      <c r="A8" s="168"/>
      <c r="B8" s="339" t="s">
        <v>315</v>
      </c>
      <c r="E8" s="205">
        <v>415.6</v>
      </c>
      <c r="F8" s="205">
        <v>537.6</v>
      </c>
      <c r="G8" s="205">
        <v>794.3</v>
      </c>
      <c r="H8" s="205">
        <v>966.2</v>
      </c>
      <c r="I8" s="205">
        <v>1322.2</v>
      </c>
      <c r="J8" s="205">
        <v>1724.9</v>
      </c>
      <c r="K8" s="205">
        <v>2246.1</v>
      </c>
      <c r="L8" s="205">
        <v>2932.5</v>
      </c>
      <c r="M8" s="205">
        <v>3593.8</v>
      </c>
      <c r="N8" s="205">
        <v>4452.7</v>
      </c>
      <c r="O8" s="205">
        <v>5833.7</v>
      </c>
      <c r="P8" s="205">
        <v>6829.1</v>
      </c>
      <c r="Q8" s="205">
        <v>7056.9</v>
      </c>
      <c r="R8" s="205">
        <v>7914.6</v>
      </c>
      <c r="S8" s="205">
        <v>8277.8</v>
      </c>
      <c r="T8" s="205">
        <v>8756.7</v>
      </c>
      <c r="U8" s="205">
        <v>11857</v>
      </c>
      <c r="V8" s="205">
        <v>14060.1</v>
      </c>
      <c r="W8" s="205">
        <v>16952.6</v>
      </c>
      <c r="X8" s="205">
        <v>14984.3</v>
      </c>
      <c r="Y8" s="205">
        <v>16521.6</v>
      </c>
      <c r="Z8" s="205">
        <v>18675.9</v>
      </c>
      <c r="AA8" s="205">
        <v>21664.9</v>
      </c>
      <c r="AB8" s="205">
        <v>24646.3</v>
      </c>
      <c r="AC8" s="205">
        <v>29811.4</v>
      </c>
      <c r="AD8" s="205">
        <v>34618.4</v>
      </c>
      <c r="AE8" s="205">
        <v>40973.8</v>
      </c>
      <c r="AF8" s="205">
        <v>46939.3</v>
      </c>
      <c r="AG8" s="205">
        <v>53744.9</v>
      </c>
      <c r="AH8" s="205">
        <v>67094.8</v>
      </c>
      <c r="AI8" s="205">
        <v>86412.2</v>
      </c>
      <c r="AJ8" s="205">
        <v>85001.8</v>
      </c>
      <c r="AK8" s="205">
        <v>96583.5</v>
      </c>
      <c r="AL8" s="205">
        <v>104828.1</v>
      </c>
      <c r="AM8" s="205">
        <v>108667.9</v>
      </c>
      <c r="AN8" s="205">
        <v>109835.5</v>
      </c>
    </row>
    <row r="9" spans="1:40" ht="22.5" customHeight="1">
      <c r="A9" s="168"/>
      <c r="C9" s="140" t="s">
        <v>302</v>
      </c>
      <c r="E9" s="267">
        <v>370.6</v>
      </c>
      <c r="F9" s="267">
        <v>445.6</v>
      </c>
      <c r="G9" s="267">
        <v>750.6</v>
      </c>
      <c r="H9" s="267">
        <v>940.6</v>
      </c>
      <c r="I9" s="267">
        <v>1065.6</v>
      </c>
      <c r="J9" s="267">
        <v>968.3</v>
      </c>
      <c r="K9" s="267">
        <v>1236</v>
      </c>
      <c r="L9" s="267">
        <v>1573.8</v>
      </c>
      <c r="M9" s="267">
        <v>1543.3</v>
      </c>
      <c r="N9" s="267">
        <v>1482.7</v>
      </c>
      <c r="O9" s="267">
        <v>1905.5</v>
      </c>
      <c r="P9" s="267">
        <v>2278.3</v>
      </c>
      <c r="Q9" s="267">
        <v>2666.1</v>
      </c>
      <c r="R9" s="267">
        <v>3004.4</v>
      </c>
      <c r="S9" s="267">
        <v>3410</v>
      </c>
      <c r="T9" s="267">
        <v>4524.1</v>
      </c>
      <c r="U9" s="267">
        <v>5903.5</v>
      </c>
      <c r="V9" s="267">
        <v>6845</v>
      </c>
      <c r="W9" s="267">
        <v>7733</v>
      </c>
      <c r="X9" s="267">
        <v>8590.5</v>
      </c>
      <c r="Y9" s="267">
        <v>9154.3</v>
      </c>
      <c r="Z9" s="267">
        <v>10721.6</v>
      </c>
      <c r="AA9" s="267">
        <v>10103.8</v>
      </c>
      <c r="AB9" s="267">
        <v>11426.8</v>
      </c>
      <c r="AC9" s="267">
        <v>12147.2</v>
      </c>
      <c r="AD9" s="267">
        <v>14402.2</v>
      </c>
      <c r="AE9" s="267">
        <v>13714.9</v>
      </c>
      <c r="AF9" s="267">
        <v>13668.5</v>
      </c>
      <c r="AG9" s="267">
        <v>12710</v>
      </c>
      <c r="AH9" s="267">
        <v>11807.8</v>
      </c>
      <c r="AI9" s="267">
        <v>12274.3</v>
      </c>
      <c r="AJ9" s="267">
        <v>16669.3</v>
      </c>
      <c r="AK9" s="267">
        <v>37852.7</v>
      </c>
      <c r="AL9" s="267">
        <v>49354.2</v>
      </c>
      <c r="AM9" s="267">
        <v>65035.3</v>
      </c>
      <c r="AN9" s="267">
        <v>73274.1</v>
      </c>
    </row>
    <row r="10" spans="1:40" ht="22.5" customHeight="1">
      <c r="A10" s="168"/>
      <c r="C10" s="140" t="s">
        <v>303</v>
      </c>
      <c r="E10" s="267">
        <v>7.5</v>
      </c>
      <c r="F10" s="267">
        <v>17.4</v>
      </c>
      <c r="G10" s="267">
        <v>20.6</v>
      </c>
      <c r="H10" s="267">
        <v>2.5</v>
      </c>
      <c r="I10" s="267">
        <v>11.5</v>
      </c>
      <c r="J10" s="267">
        <v>276.8</v>
      </c>
      <c r="K10" s="267">
        <v>306.7</v>
      </c>
      <c r="L10" s="267">
        <v>571.6</v>
      </c>
      <c r="M10" s="267">
        <v>716.4</v>
      </c>
      <c r="N10" s="267">
        <v>1429.2</v>
      </c>
      <c r="O10" s="267">
        <v>2221.3</v>
      </c>
      <c r="P10" s="267">
        <v>2656.3</v>
      </c>
      <c r="Q10" s="267">
        <v>2737.6</v>
      </c>
      <c r="R10" s="267">
        <v>3489.2</v>
      </c>
      <c r="S10" s="267">
        <v>3664.6</v>
      </c>
      <c r="T10" s="267">
        <v>4222.9</v>
      </c>
      <c r="U10" s="267">
        <v>5953.5</v>
      </c>
      <c r="V10" s="267">
        <v>7215.1</v>
      </c>
      <c r="W10" s="267">
        <v>9219.6</v>
      </c>
      <c r="X10" s="267">
        <v>3350.8</v>
      </c>
      <c r="Y10" s="267">
        <v>6749.9</v>
      </c>
      <c r="Z10" s="267">
        <v>6339.5</v>
      </c>
      <c r="AA10" s="267">
        <v>10126.6</v>
      </c>
      <c r="AB10" s="267">
        <v>12123</v>
      </c>
      <c r="AC10" s="267">
        <v>17338</v>
      </c>
      <c r="AD10" s="267">
        <v>18758.1</v>
      </c>
      <c r="AE10" s="267">
        <v>24097.4</v>
      </c>
      <c r="AF10" s="267">
        <v>32181.4</v>
      </c>
      <c r="AG10" s="267">
        <v>41034.9</v>
      </c>
      <c r="AH10" s="267">
        <v>55287</v>
      </c>
      <c r="AI10" s="267">
        <v>74137.9</v>
      </c>
      <c r="AJ10" s="267">
        <v>68332.5</v>
      </c>
      <c r="AK10" s="267">
        <v>58730.8</v>
      </c>
      <c r="AL10" s="267">
        <v>55473.9</v>
      </c>
      <c r="AM10" s="267">
        <v>43632.6</v>
      </c>
      <c r="AN10" s="267">
        <v>36561.4</v>
      </c>
    </row>
    <row r="11" spans="1:40" ht="22.5" customHeight="1">
      <c r="A11" s="168"/>
      <c r="C11" s="140" t="s">
        <v>304</v>
      </c>
      <c r="E11" s="267">
        <v>37.5</v>
      </c>
      <c r="F11" s="267">
        <v>37.4</v>
      </c>
      <c r="G11" s="267">
        <v>23.1</v>
      </c>
      <c r="H11" s="267">
        <v>23.1</v>
      </c>
      <c r="I11" s="267">
        <v>18.1</v>
      </c>
      <c r="J11" s="267">
        <v>131.9</v>
      </c>
      <c r="K11" s="267">
        <v>174.1</v>
      </c>
      <c r="L11" s="267">
        <v>222</v>
      </c>
      <c r="M11" s="267">
        <v>567.8</v>
      </c>
      <c r="N11" s="267">
        <v>678.6</v>
      </c>
      <c r="O11" s="267">
        <v>728.6</v>
      </c>
      <c r="P11" s="267">
        <v>728</v>
      </c>
      <c r="Q11" s="267">
        <v>413.7</v>
      </c>
      <c r="R11" s="267">
        <v>65.6</v>
      </c>
      <c r="S11" s="267">
        <v>39.2</v>
      </c>
      <c r="T11" s="267">
        <v>9.7</v>
      </c>
      <c r="U11" s="340" t="s">
        <v>201</v>
      </c>
      <c r="V11" s="340" t="s">
        <v>201</v>
      </c>
      <c r="W11" s="340" t="s">
        <v>201</v>
      </c>
      <c r="X11" s="340" t="s">
        <v>201</v>
      </c>
      <c r="Y11" s="340" t="s">
        <v>201</v>
      </c>
      <c r="Z11" s="340" t="s">
        <v>201</v>
      </c>
      <c r="AA11" s="340" t="s">
        <v>201</v>
      </c>
      <c r="AB11" s="340" t="s">
        <v>201</v>
      </c>
      <c r="AC11" s="340" t="s">
        <v>201</v>
      </c>
      <c r="AD11" s="340" t="s">
        <v>201</v>
      </c>
      <c r="AE11" s="340" t="s">
        <v>201</v>
      </c>
      <c r="AF11" s="340" t="s">
        <v>201</v>
      </c>
      <c r="AG11" s="340" t="s">
        <v>201</v>
      </c>
      <c r="AH11" s="340" t="s">
        <v>201</v>
      </c>
      <c r="AI11" s="340" t="s">
        <v>201</v>
      </c>
      <c r="AJ11" s="341" t="s">
        <v>316</v>
      </c>
      <c r="AK11" s="341" t="s">
        <v>316</v>
      </c>
      <c r="AL11" s="341" t="s">
        <v>316</v>
      </c>
      <c r="AM11" s="341" t="s">
        <v>316</v>
      </c>
      <c r="AN11" s="341" t="s">
        <v>316</v>
      </c>
    </row>
    <row r="12" spans="1:40" ht="22.5" customHeight="1">
      <c r="A12" s="168"/>
      <c r="D12" s="140" t="s">
        <v>291</v>
      </c>
      <c r="E12" s="340" t="s">
        <v>201</v>
      </c>
      <c r="F12" s="340" t="s">
        <v>201</v>
      </c>
      <c r="G12" s="340" t="s">
        <v>201</v>
      </c>
      <c r="H12" s="340" t="s">
        <v>201</v>
      </c>
      <c r="I12" s="340" t="s">
        <v>201</v>
      </c>
      <c r="J12" s="340" t="s">
        <v>201</v>
      </c>
      <c r="K12" s="340" t="s">
        <v>201</v>
      </c>
      <c r="L12" s="340" t="s">
        <v>201</v>
      </c>
      <c r="M12" s="340" t="s">
        <v>201</v>
      </c>
      <c r="N12" s="340" t="s">
        <v>201</v>
      </c>
      <c r="O12" s="342">
        <v>728.6</v>
      </c>
      <c r="P12" s="342">
        <v>728</v>
      </c>
      <c r="Q12" s="342">
        <v>413.7</v>
      </c>
      <c r="R12" s="342">
        <v>65.6</v>
      </c>
      <c r="S12" s="342">
        <v>39.2</v>
      </c>
      <c r="T12" s="342">
        <v>9.7</v>
      </c>
      <c r="U12" s="340" t="s">
        <v>201</v>
      </c>
      <c r="V12" s="340" t="s">
        <v>201</v>
      </c>
      <c r="W12" s="340" t="s">
        <v>201</v>
      </c>
      <c r="X12" s="340" t="s">
        <v>201</v>
      </c>
      <c r="Y12" s="340" t="s">
        <v>201</v>
      </c>
      <c r="Z12" s="340" t="s">
        <v>201</v>
      </c>
      <c r="AA12" s="340" t="s">
        <v>201</v>
      </c>
      <c r="AB12" s="340" t="s">
        <v>201</v>
      </c>
      <c r="AC12" s="340" t="s">
        <v>201</v>
      </c>
      <c r="AD12" s="340" t="s">
        <v>201</v>
      </c>
      <c r="AE12" s="340" t="s">
        <v>201</v>
      </c>
      <c r="AF12" s="340" t="s">
        <v>201</v>
      </c>
      <c r="AG12" s="340" t="s">
        <v>201</v>
      </c>
      <c r="AH12" s="340" t="s">
        <v>201</v>
      </c>
      <c r="AI12" s="340" t="s">
        <v>201</v>
      </c>
      <c r="AJ12" s="343" t="s">
        <v>316</v>
      </c>
      <c r="AK12" s="343" t="s">
        <v>316</v>
      </c>
      <c r="AL12" s="343" t="s">
        <v>316</v>
      </c>
      <c r="AM12" s="343" t="s">
        <v>316</v>
      </c>
      <c r="AN12" s="343" t="s">
        <v>316</v>
      </c>
    </row>
    <row r="13" spans="1:40" ht="22.5" customHeight="1">
      <c r="A13" s="168"/>
      <c r="C13" s="140" t="s">
        <v>307</v>
      </c>
      <c r="E13" s="340" t="s">
        <v>201</v>
      </c>
      <c r="F13" s="267">
        <v>37.2</v>
      </c>
      <c r="G13" s="340" t="s">
        <v>201</v>
      </c>
      <c r="H13" s="340" t="s">
        <v>201</v>
      </c>
      <c r="I13" s="267">
        <v>227</v>
      </c>
      <c r="J13" s="267">
        <v>347.9</v>
      </c>
      <c r="K13" s="267">
        <v>529.3</v>
      </c>
      <c r="L13" s="267">
        <v>565.1</v>
      </c>
      <c r="M13" s="267">
        <v>766.3</v>
      </c>
      <c r="N13" s="267">
        <v>862.2</v>
      </c>
      <c r="O13" s="267">
        <v>978.3</v>
      </c>
      <c r="P13" s="267">
        <v>1166.5</v>
      </c>
      <c r="Q13" s="267">
        <v>1239.5</v>
      </c>
      <c r="R13" s="267">
        <v>1355.4</v>
      </c>
      <c r="S13" s="267">
        <v>1164</v>
      </c>
      <c r="T13" s="340" t="s">
        <v>201</v>
      </c>
      <c r="U13" s="340" t="s">
        <v>201</v>
      </c>
      <c r="V13" s="340" t="s">
        <v>201</v>
      </c>
      <c r="W13" s="340" t="s">
        <v>201</v>
      </c>
      <c r="X13" s="267">
        <v>3043</v>
      </c>
      <c r="Y13" s="267">
        <v>617.4</v>
      </c>
      <c r="Z13" s="267">
        <v>1614.8</v>
      </c>
      <c r="AA13" s="267">
        <v>1434.5</v>
      </c>
      <c r="AB13" s="267">
        <v>1096.5</v>
      </c>
      <c r="AC13" s="267">
        <v>326.2</v>
      </c>
      <c r="AD13" s="267">
        <v>1458.1</v>
      </c>
      <c r="AE13" s="267">
        <v>3161.5</v>
      </c>
      <c r="AF13" s="267">
        <v>1089.4</v>
      </c>
      <c r="AG13" s="340" t="s">
        <v>201</v>
      </c>
      <c r="AH13" s="340" t="s">
        <v>201</v>
      </c>
      <c r="AI13" s="340" t="s">
        <v>201</v>
      </c>
      <c r="AJ13" s="341" t="s">
        <v>316</v>
      </c>
      <c r="AK13" s="341" t="s">
        <v>316</v>
      </c>
      <c r="AL13" s="341" t="s">
        <v>316</v>
      </c>
      <c r="AM13" s="341" t="s">
        <v>316</v>
      </c>
      <c r="AN13" s="341" t="s">
        <v>316</v>
      </c>
    </row>
    <row r="14" spans="1:40" ht="22.5" customHeight="1">
      <c r="A14" s="168"/>
      <c r="C14" s="239" t="s">
        <v>308</v>
      </c>
      <c r="E14" s="340" t="s">
        <v>201</v>
      </c>
      <c r="F14" s="340" t="s">
        <v>201</v>
      </c>
      <c r="G14" s="340" t="s">
        <v>201</v>
      </c>
      <c r="H14" s="340" t="s">
        <v>201</v>
      </c>
      <c r="I14" s="340" t="s">
        <v>201</v>
      </c>
      <c r="J14" s="340" t="s">
        <v>201</v>
      </c>
      <c r="K14" s="340" t="s">
        <v>201</v>
      </c>
      <c r="L14" s="340" t="s">
        <v>201</v>
      </c>
      <c r="M14" s="340" t="s">
        <v>201</v>
      </c>
      <c r="N14" s="340" t="s">
        <v>201</v>
      </c>
      <c r="O14" s="340" t="s">
        <v>201</v>
      </c>
      <c r="P14" s="340" t="s">
        <v>201</v>
      </c>
      <c r="Q14" s="340" t="s">
        <v>201</v>
      </c>
      <c r="R14" s="340" t="s">
        <v>201</v>
      </c>
      <c r="S14" s="340" t="s">
        <v>201</v>
      </c>
      <c r="T14" s="340" t="s">
        <v>201</v>
      </c>
      <c r="U14" s="340" t="s">
        <v>201</v>
      </c>
      <c r="V14" s="340" t="s">
        <v>201</v>
      </c>
      <c r="W14" s="340" t="s">
        <v>201</v>
      </c>
      <c r="X14" s="340" t="s">
        <v>201</v>
      </c>
      <c r="Y14" s="340" t="s">
        <v>201</v>
      </c>
      <c r="Z14" s="340" t="s">
        <v>201</v>
      </c>
      <c r="AA14" s="340" t="s">
        <v>201</v>
      </c>
      <c r="AB14" s="340" t="s">
        <v>201</v>
      </c>
      <c r="AC14" s="340" t="s">
        <v>201</v>
      </c>
      <c r="AD14" s="340" t="s">
        <v>201</v>
      </c>
      <c r="AE14" s="340" t="s">
        <v>201</v>
      </c>
      <c r="AF14" s="340" t="s">
        <v>201</v>
      </c>
      <c r="AG14" s="340" t="s">
        <v>201</v>
      </c>
      <c r="AH14" s="340" t="s">
        <v>201</v>
      </c>
      <c r="AI14" s="340" t="s">
        <v>201</v>
      </c>
      <c r="AJ14" s="341" t="s">
        <v>316</v>
      </c>
      <c r="AK14" s="341" t="s">
        <v>316</v>
      </c>
      <c r="AL14" s="341" t="s">
        <v>316</v>
      </c>
      <c r="AM14" s="341" t="s">
        <v>316</v>
      </c>
      <c r="AN14" s="341" t="s">
        <v>316</v>
      </c>
    </row>
    <row r="15" spans="1:40" s="188" customFormat="1" ht="24" customHeight="1">
      <c r="A15" s="182"/>
      <c r="B15" s="344" t="s">
        <v>317</v>
      </c>
      <c r="E15" s="205">
        <v>139.4</v>
      </c>
      <c r="F15" s="205">
        <v>208</v>
      </c>
      <c r="G15" s="205">
        <v>247.1</v>
      </c>
      <c r="H15" s="205">
        <v>262.9</v>
      </c>
      <c r="I15" s="205">
        <v>323</v>
      </c>
      <c r="J15" s="205">
        <v>630.3</v>
      </c>
      <c r="K15" s="205">
        <v>910.6</v>
      </c>
      <c r="L15" s="205">
        <v>1431.7</v>
      </c>
      <c r="M15" s="205">
        <v>2218.4</v>
      </c>
      <c r="N15" s="205">
        <v>3540</v>
      </c>
      <c r="O15" s="205">
        <v>3462.7</v>
      </c>
      <c r="P15" s="205">
        <v>3944.7</v>
      </c>
      <c r="Q15" s="205">
        <v>5207.3</v>
      </c>
      <c r="R15" s="205">
        <v>4632.5</v>
      </c>
      <c r="S15" s="205">
        <v>4843.8</v>
      </c>
      <c r="T15" s="205">
        <v>5801.1</v>
      </c>
      <c r="U15" s="205">
        <v>5735.5</v>
      </c>
      <c r="V15" s="205">
        <v>5868.1</v>
      </c>
      <c r="W15" s="205">
        <v>5964</v>
      </c>
      <c r="X15" s="205">
        <v>5475.6</v>
      </c>
      <c r="Y15" s="205">
        <v>5712.1</v>
      </c>
      <c r="Z15" s="205">
        <v>5765.6</v>
      </c>
      <c r="AA15" s="205">
        <v>5778.3</v>
      </c>
      <c r="AB15" s="205">
        <v>9159.1</v>
      </c>
      <c r="AC15" s="205">
        <v>9666.3</v>
      </c>
      <c r="AD15" s="205">
        <v>10751.5</v>
      </c>
      <c r="AE15" s="205">
        <v>10037</v>
      </c>
      <c r="AF15" s="205">
        <v>9890.7</v>
      </c>
      <c r="AG15" s="205">
        <v>6815.9</v>
      </c>
      <c r="AH15" s="205">
        <v>8784.6</v>
      </c>
      <c r="AI15" s="205">
        <v>9074</v>
      </c>
      <c r="AJ15" s="205">
        <v>8444.9</v>
      </c>
      <c r="AK15" s="205">
        <v>9232.2</v>
      </c>
      <c r="AL15" s="205">
        <v>8535.4</v>
      </c>
      <c r="AM15" s="205">
        <v>13451.8</v>
      </c>
      <c r="AN15" s="205">
        <v>12451</v>
      </c>
    </row>
    <row r="16" spans="1:40" s="347" customFormat="1" ht="24" customHeight="1">
      <c r="A16" s="345"/>
      <c r="B16" s="346"/>
      <c r="C16" s="347" t="s">
        <v>302</v>
      </c>
      <c r="E16" s="348" t="s">
        <v>316</v>
      </c>
      <c r="F16" s="348" t="s">
        <v>316</v>
      </c>
      <c r="G16" s="348" t="s">
        <v>316</v>
      </c>
      <c r="H16" s="348" t="s">
        <v>316</v>
      </c>
      <c r="I16" s="348" t="s">
        <v>316</v>
      </c>
      <c r="J16" s="348" t="s">
        <v>316</v>
      </c>
      <c r="K16" s="348" t="s">
        <v>316</v>
      </c>
      <c r="L16" s="348" t="s">
        <v>316</v>
      </c>
      <c r="M16" s="348" t="s">
        <v>316</v>
      </c>
      <c r="N16" s="348" t="s">
        <v>316</v>
      </c>
      <c r="O16" s="348" t="s">
        <v>316</v>
      </c>
      <c r="P16" s="348" t="s">
        <v>316</v>
      </c>
      <c r="Q16" s="348" t="s">
        <v>316</v>
      </c>
      <c r="R16" s="348" t="s">
        <v>316</v>
      </c>
      <c r="S16" s="348" t="s">
        <v>316</v>
      </c>
      <c r="T16" s="348" t="s">
        <v>316</v>
      </c>
      <c r="U16" s="348" t="s">
        <v>316</v>
      </c>
      <c r="V16" s="348" t="s">
        <v>316</v>
      </c>
      <c r="W16" s="348" t="s">
        <v>316</v>
      </c>
      <c r="X16" s="348" t="s">
        <v>316</v>
      </c>
      <c r="Y16" s="348" t="s">
        <v>316</v>
      </c>
      <c r="Z16" s="348" t="s">
        <v>316</v>
      </c>
      <c r="AA16" s="348" t="s">
        <v>316</v>
      </c>
      <c r="AB16" s="348" t="s">
        <v>316</v>
      </c>
      <c r="AC16" s="348" t="s">
        <v>316</v>
      </c>
      <c r="AD16" s="348" t="s">
        <v>316</v>
      </c>
      <c r="AE16" s="348" t="s">
        <v>316</v>
      </c>
      <c r="AF16" s="348" t="s">
        <v>316</v>
      </c>
      <c r="AG16" s="348" t="s">
        <v>316</v>
      </c>
      <c r="AH16" s="348" t="s">
        <v>316</v>
      </c>
      <c r="AI16" s="348" t="s">
        <v>316</v>
      </c>
      <c r="AJ16" s="348" t="s">
        <v>316</v>
      </c>
      <c r="AK16" s="348" t="s">
        <v>316</v>
      </c>
      <c r="AL16" s="348" t="s">
        <v>316</v>
      </c>
      <c r="AM16" s="349">
        <v>896.3</v>
      </c>
      <c r="AN16" s="349">
        <v>605.3</v>
      </c>
    </row>
    <row r="17" spans="1:40" s="188" customFormat="1" ht="24" customHeight="1">
      <c r="A17" s="182"/>
      <c r="B17" s="344"/>
      <c r="C17" s="140" t="s">
        <v>303</v>
      </c>
      <c r="E17" s="340" t="s">
        <v>201</v>
      </c>
      <c r="F17" s="340" t="s">
        <v>201</v>
      </c>
      <c r="G17" s="340" t="s">
        <v>201</v>
      </c>
      <c r="H17" s="340" t="s">
        <v>201</v>
      </c>
      <c r="I17" s="340" t="s">
        <v>201</v>
      </c>
      <c r="J17" s="340" t="s">
        <v>201</v>
      </c>
      <c r="K17" s="340" t="s">
        <v>201</v>
      </c>
      <c r="L17" s="340" t="s">
        <v>201</v>
      </c>
      <c r="M17" s="340" t="s">
        <v>201</v>
      </c>
      <c r="N17" s="340" t="s">
        <v>201</v>
      </c>
      <c r="O17" s="340" t="s">
        <v>201</v>
      </c>
      <c r="P17" s="340" t="s">
        <v>201</v>
      </c>
      <c r="Q17" s="340" t="s">
        <v>201</v>
      </c>
      <c r="R17" s="340" t="s">
        <v>201</v>
      </c>
      <c r="S17" s="340" t="s">
        <v>201</v>
      </c>
      <c r="T17" s="340" t="s">
        <v>201</v>
      </c>
      <c r="U17" s="340" t="s">
        <v>201</v>
      </c>
      <c r="V17" s="340" t="s">
        <v>201</v>
      </c>
      <c r="W17" s="340" t="s">
        <v>201</v>
      </c>
      <c r="X17" s="340" t="s">
        <v>201</v>
      </c>
      <c r="Y17" s="340" t="s">
        <v>201</v>
      </c>
      <c r="Z17" s="340" t="s">
        <v>201</v>
      </c>
      <c r="AA17" s="340" t="s">
        <v>201</v>
      </c>
      <c r="AB17" s="340" t="s">
        <v>201</v>
      </c>
      <c r="AC17" s="340" t="s">
        <v>201</v>
      </c>
      <c r="AD17" s="340" t="s">
        <v>201</v>
      </c>
      <c r="AE17" s="340" t="s">
        <v>201</v>
      </c>
      <c r="AF17" s="340" t="s">
        <v>201</v>
      </c>
      <c r="AG17" s="340" t="s">
        <v>201</v>
      </c>
      <c r="AH17" s="267">
        <v>320</v>
      </c>
      <c r="AI17" s="267">
        <v>524.3</v>
      </c>
      <c r="AJ17" s="267">
        <v>124.5</v>
      </c>
      <c r="AK17" s="267">
        <v>350.1</v>
      </c>
      <c r="AL17" s="267">
        <v>6.9</v>
      </c>
      <c r="AM17" s="267">
        <v>2182.1</v>
      </c>
      <c r="AN17" s="267">
        <v>609.6</v>
      </c>
    </row>
    <row r="18" spans="1:40" ht="22.5" customHeight="1">
      <c r="A18" s="168"/>
      <c r="C18" s="140" t="s">
        <v>311</v>
      </c>
      <c r="E18" s="267">
        <v>139.4</v>
      </c>
      <c r="F18" s="267">
        <v>208</v>
      </c>
      <c r="G18" s="267">
        <v>247.1</v>
      </c>
      <c r="H18" s="267">
        <v>262.9</v>
      </c>
      <c r="I18" s="267">
        <v>323</v>
      </c>
      <c r="J18" s="267">
        <v>630.3</v>
      </c>
      <c r="K18" s="267">
        <v>910.6</v>
      </c>
      <c r="L18" s="267">
        <v>1431.7</v>
      </c>
      <c r="M18" s="267">
        <v>2218.4</v>
      </c>
      <c r="N18" s="267">
        <v>3540</v>
      </c>
      <c r="O18" s="267">
        <v>3462.7</v>
      </c>
      <c r="P18" s="267">
        <v>3944.7</v>
      </c>
      <c r="Q18" s="267">
        <v>5207.3</v>
      </c>
      <c r="R18" s="267">
        <v>4632.5</v>
      </c>
      <c r="S18" s="267">
        <v>4843.8</v>
      </c>
      <c r="T18" s="267">
        <v>5801.1</v>
      </c>
      <c r="U18" s="267">
        <v>5735.5</v>
      </c>
      <c r="V18" s="267">
        <v>5868.1</v>
      </c>
      <c r="W18" s="267">
        <v>5964</v>
      </c>
      <c r="X18" s="267">
        <v>5475.6</v>
      </c>
      <c r="Y18" s="267">
        <v>5712.1</v>
      </c>
      <c r="Z18" s="267">
        <v>5765.6</v>
      </c>
      <c r="AA18" s="267">
        <v>5778.3</v>
      </c>
      <c r="AB18" s="267">
        <v>9159.1</v>
      </c>
      <c r="AC18" s="267">
        <v>9666.3</v>
      </c>
      <c r="AD18" s="267">
        <v>10751.5</v>
      </c>
      <c r="AE18" s="267">
        <v>10037</v>
      </c>
      <c r="AF18" s="267">
        <v>9890.7</v>
      </c>
      <c r="AG18" s="267">
        <v>6815.9</v>
      </c>
      <c r="AH18" s="267">
        <v>8464.6</v>
      </c>
      <c r="AI18" s="267">
        <v>8549.7</v>
      </c>
      <c r="AJ18" s="267">
        <v>8320.4</v>
      </c>
      <c r="AK18" s="267">
        <v>8882.1</v>
      </c>
      <c r="AL18" s="267">
        <v>8528.5</v>
      </c>
      <c r="AM18" s="267">
        <v>10373.4</v>
      </c>
      <c r="AN18" s="267">
        <v>11236.1</v>
      </c>
    </row>
    <row r="19" spans="1:40" ht="7.5" customHeight="1">
      <c r="A19" s="168"/>
      <c r="B19" s="139"/>
      <c r="C19" s="139"/>
      <c r="D19" s="169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</row>
    <row r="20" spans="1:40" s="151" customFormat="1" ht="27.75" customHeight="1">
      <c r="A20" s="350"/>
      <c r="B20" s="351"/>
      <c r="C20" s="351"/>
      <c r="D20" s="352" t="s">
        <v>319</v>
      </c>
      <c r="E20" s="183">
        <v>555</v>
      </c>
      <c r="F20" s="183">
        <v>745.6</v>
      </c>
      <c r="G20" s="183">
        <v>1041.4</v>
      </c>
      <c r="H20" s="183">
        <v>1229.1</v>
      </c>
      <c r="I20" s="183">
        <v>1645.2</v>
      </c>
      <c r="J20" s="183">
        <v>2355.2</v>
      </c>
      <c r="K20" s="183">
        <v>3156.7</v>
      </c>
      <c r="L20" s="183">
        <v>4364.2</v>
      </c>
      <c r="M20" s="183">
        <v>5812.2</v>
      </c>
      <c r="N20" s="183">
        <v>7992.7</v>
      </c>
      <c r="O20" s="183">
        <v>9296.4</v>
      </c>
      <c r="P20" s="183">
        <v>10773.8</v>
      </c>
      <c r="Q20" s="183">
        <v>12264.2</v>
      </c>
      <c r="R20" s="183">
        <v>12547.1</v>
      </c>
      <c r="S20" s="183">
        <v>13121.6</v>
      </c>
      <c r="T20" s="183">
        <v>14557.8</v>
      </c>
      <c r="U20" s="183">
        <v>17592.5</v>
      </c>
      <c r="V20" s="183">
        <v>19928.2</v>
      </c>
      <c r="W20" s="183">
        <v>22916.6</v>
      </c>
      <c r="X20" s="183">
        <v>20459.9</v>
      </c>
      <c r="Y20" s="183">
        <v>22233.7</v>
      </c>
      <c r="Z20" s="183">
        <v>24441.5</v>
      </c>
      <c r="AA20" s="183">
        <v>27443.2</v>
      </c>
      <c r="AB20" s="183">
        <v>33805.4</v>
      </c>
      <c r="AC20" s="183">
        <v>39477.7</v>
      </c>
      <c r="AD20" s="183">
        <v>45369.9</v>
      </c>
      <c r="AE20" s="183">
        <v>51010.8</v>
      </c>
      <c r="AF20" s="183">
        <v>56830</v>
      </c>
      <c r="AG20" s="183">
        <v>60560.8</v>
      </c>
      <c r="AH20" s="183">
        <v>75879.4</v>
      </c>
      <c r="AI20" s="183">
        <v>95486.2</v>
      </c>
      <c r="AJ20" s="183">
        <v>93446.7</v>
      </c>
      <c r="AK20" s="183">
        <v>105815.7</v>
      </c>
      <c r="AL20" s="183">
        <v>113363.5</v>
      </c>
      <c r="AM20" s="183">
        <v>122119.7</v>
      </c>
      <c r="AN20" s="183">
        <v>122286.5</v>
      </c>
    </row>
    <row r="21" ht="15.75">
      <c r="B21" s="353"/>
    </row>
  </sheetData>
  <sheetProtection/>
  <hyperlinks>
    <hyperlink ref="A1:C1" location="'Table of contents'!A1" display="Table of Contents"/>
  </hyperlinks>
  <printOptions/>
  <pageMargins left="0.37" right="0.26" top="0.9055118110236221" bottom="0.36" header="0.5905511811023623" footer="0"/>
  <pageSetup orientation="landscape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zoomScalePageLayoutView="0" workbookViewId="0" topLeftCell="A1">
      <pane xSplit="3" ySplit="6" topLeftCell="AA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140625" defaultRowHeight="12.75"/>
  <cols>
    <col min="1" max="1" width="4.57421875" style="4" customWidth="1"/>
    <col min="2" max="2" width="4.140625" style="4" customWidth="1"/>
    <col min="3" max="3" width="37.28125" style="4" customWidth="1"/>
    <col min="4" max="27" width="11.57421875" style="4" customWidth="1"/>
    <col min="28" max="30" width="11.57421875" style="33" customWidth="1"/>
    <col min="31" max="31" width="11.00390625" style="33" customWidth="1"/>
    <col min="32" max="32" width="12.140625" style="33" customWidth="1"/>
    <col min="33" max="33" width="12.421875" style="33" customWidth="1"/>
    <col min="34" max="39" width="11.57421875" style="33" customWidth="1"/>
    <col min="40" max="16384" width="9.140625" style="4" customWidth="1"/>
  </cols>
  <sheetData>
    <row r="1" spans="1:3" ht="15">
      <c r="A1" s="363" t="s">
        <v>346</v>
      </c>
      <c r="B1" s="363"/>
      <c r="C1" s="363"/>
    </row>
    <row r="2" ht="8.25" customHeight="1"/>
    <row r="3" spans="1:39" s="1" customFormat="1" ht="16.5" customHeight="1">
      <c r="A3" s="2" t="s">
        <v>345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1" customFormat="1" ht="16.5" customHeight="1">
      <c r="A4" s="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9"/>
      <c r="AC4" s="30"/>
      <c r="AD4" s="30"/>
      <c r="AE4" s="30"/>
      <c r="AF4" s="30"/>
      <c r="AG4" s="30"/>
      <c r="AH4" s="29"/>
      <c r="AI4" s="29"/>
      <c r="AJ4" s="29"/>
      <c r="AK4" s="29"/>
      <c r="AL4" s="29"/>
      <c r="AM4" s="356" t="s">
        <v>340</v>
      </c>
    </row>
    <row r="5" spans="4:29" ht="6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1"/>
      <c r="AC5" s="32"/>
    </row>
    <row r="6" spans="1:39" s="22" customFormat="1" ht="37.5" customHeight="1">
      <c r="A6" s="18" t="s">
        <v>1</v>
      </c>
      <c r="B6" s="19"/>
      <c r="C6" s="20"/>
      <c r="D6" s="21" t="s">
        <v>58</v>
      </c>
      <c r="E6" s="21" t="s">
        <v>57</v>
      </c>
      <c r="F6" s="21" t="s">
        <v>56</v>
      </c>
      <c r="G6" s="21" t="s">
        <v>55</v>
      </c>
      <c r="H6" s="21" t="s">
        <v>54</v>
      </c>
      <c r="I6" s="21" t="s">
        <v>53</v>
      </c>
      <c r="J6" s="21" t="s">
        <v>52</v>
      </c>
      <c r="K6" s="21" t="s">
        <v>51</v>
      </c>
      <c r="L6" s="21" t="s">
        <v>50</v>
      </c>
      <c r="M6" s="21" t="s">
        <v>49</v>
      </c>
      <c r="N6" s="21" t="s">
        <v>62</v>
      </c>
      <c r="O6" s="21" t="s">
        <v>63</v>
      </c>
      <c r="P6" s="21" t="s">
        <v>48</v>
      </c>
      <c r="Q6" s="21" t="s">
        <v>47</v>
      </c>
      <c r="R6" s="21" t="s">
        <v>46</v>
      </c>
      <c r="S6" s="21" t="s">
        <v>45</v>
      </c>
      <c r="T6" s="21" t="s">
        <v>44</v>
      </c>
      <c r="U6" s="21" t="s">
        <v>43</v>
      </c>
      <c r="V6" s="21" t="s">
        <v>42</v>
      </c>
      <c r="W6" s="21" t="s">
        <v>41</v>
      </c>
      <c r="X6" s="21" t="s">
        <v>40</v>
      </c>
      <c r="Y6" s="21" t="s">
        <v>64</v>
      </c>
      <c r="Z6" s="21" t="s">
        <v>39</v>
      </c>
      <c r="AA6" s="21" t="s">
        <v>38</v>
      </c>
      <c r="AB6" s="34" t="s">
        <v>37</v>
      </c>
      <c r="AC6" s="34" t="s">
        <v>36</v>
      </c>
      <c r="AD6" s="34" t="s">
        <v>35</v>
      </c>
      <c r="AE6" s="34" t="s">
        <v>25</v>
      </c>
      <c r="AF6" s="34" t="s">
        <v>26</v>
      </c>
      <c r="AG6" s="34" t="s">
        <v>30</v>
      </c>
      <c r="AH6" s="41" t="s">
        <v>33</v>
      </c>
      <c r="AI6" s="41" t="s">
        <v>59</v>
      </c>
      <c r="AJ6" s="41" t="s">
        <v>60</v>
      </c>
      <c r="AK6" s="41" t="s">
        <v>61</v>
      </c>
      <c r="AL6" s="354" t="s">
        <v>93</v>
      </c>
      <c r="AM6" s="354" t="s">
        <v>324</v>
      </c>
    </row>
    <row r="7" spans="1:39" ht="18.75" customHeight="1">
      <c r="A7" s="6">
        <v>1</v>
      </c>
      <c r="B7" s="7" t="s">
        <v>2</v>
      </c>
      <c r="C7" s="8"/>
      <c r="D7" s="9">
        <v>341.1</v>
      </c>
      <c r="E7" s="9">
        <v>455.8</v>
      </c>
      <c r="F7" s="9">
        <v>714.7</v>
      </c>
      <c r="G7" s="9">
        <v>1055.3</v>
      </c>
      <c r="H7" s="9">
        <v>1168.2</v>
      </c>
      <c r="I7" s="9">
        <v>1232.2</v>
      </c>
      <c r="J7" s="9">
        <v>1417</v>
      </c>
      <c r="K7" s="9">
        <v>1810.7</v>
      </c>
      <c r="L7" s="9">
        <v>2059.1</v>
      </c>
      <c r="M7" s="9">
        <v>2220.9</v>
      </c>
      <c r="N7" s="9">
        <v>2796.6</v>
      </c>
      <c r="O7" s="9">
        <v>3058.8</v>
      </c>
      <c r="P7" s="9">
        <v>3380.2</v>
      </c>
      <c r="Q7" s="9">
        <v>3877.5</v>
      </c>
      <c r="R7" s="9">
        <v>4920.6</v>
      </c>
      <c r="S7" s="9">
        <v>6102.8</v>
      </c>
      <c r="T7" s="9">
        <v>7166.6</v>
      </c>
      <c r="U7" s="9">
        <v>8335.8</v>
      </c>
      <c r="V7" s="9">
        <v>9535.9</v>
      </c>
      <c r="W7" s="9">
        <v>10531.5</v>
      </c>
      <c r="X7" s="9">
        <v>11281.5</v>
      </c>
      <c r="Y7" s="9">
        <v>12833.4</v>
      </c>
      <c r="Z7" s="9">
        <v>12862.2</v>
      </c>
      <c r="AA7" s="9">
        <v>12611.5</v>
      </c>
      <c r="AB7" s="35">
        <v>16411.5</v>
      </c>
      <c r="AC7" s="35">
        <v>18284.9</v>
      </c>
      <c r="AD7" s="35">
        <v>20695</v>
      </c>
      <c r="AE7" s="35">
        <v>22909.4</v>
      </c>
      <c r="AF7" s="35">
        <v>22596.7</v>
      </c>
      <c r="AG7" s="35">
        <v>24617.8</v>
      </c>
      <c r="AH7" s="35">
        <v>29622.4</v>
      </c>
      <c r="AI7" s="35">
        <v>32906.2</v>
      </c>
      <c r="AJ7" s="35">
        <v>35192.4</v>
      </c>
      <c r="AK7" s="35">
        <v>38508.7</v>
      </c>
      <c r="AL7" s="35">
        <v>41818.2</v>
      </c>
      <c r="AM7" s="35">
        <v>52744.3</v>
      </c>
    </row>
    <row r="8" spans="1:39" ht="18.75" customHeight="1">
      <c r="A8" s="6"/>
      <c r="B8" s="10" t="s">
        <v>3</v>
      </c>
      <c r="C8" s="11" t="s">
        <v>4</v>
      </c>
      <c r="D8" s="9">
        <v>313</v>
      </c>
      <c r="E8" s="9">
        <v>439.8</v>
      </c>
      <c r="F8" s="9">
        <v>660</v>
      </c>
      <c r="G8" s="9">
        <v>946.5</v>
      </c>
      <c r="H8" s="9">
        <v>1072.9</v>
      </c>
      <c r="I8" s="9">
        <v>1109.5</v>
      </c>
      <c r="J8" s="9">
        <v>1260.7</v>
      </c>
      <c r="K8" s="9">
        <v>1601.5</v>
      </c>
      <c r="L8" s="9">
        <v>1801.1</v>
      </c>
      <c r="M8" s="9">
        <v>1953.4</v>
      </c>
      <c r="N8" s="9">
        <v>2430.5</v>
      </c>
      <c r="O8" s="9">
        <v>2791.7</v>
      </c>
      <c r="P8" s="9">
        <v>2977</v>
      </c>
      <c r="Q8" s="9">
        <v>3482.3</v>
      </c>
      <c r="R8" s="9">
        <v>4546.6</v>
      </c>
      <c r="S8" s="9">
        <v>5728.1</v>
      </c>
      <c r="T8" s="9">
        <v>6809.8</v>
      </c>
      <c r="U8" s="9">
        <v>7804.6</v>
      </c>
      <c r="V8" s="9">
        <v>9025.7</v>
      </c>
      <c r="W8" s="9">
        <v>9552.1</v>
      </c>
      <c r="X8" s="9">
        <v>10360.2</v>
      </c>
      <c r="Y8" s="9">
        <v>11611.6</v>
      </c>
      <c r="Z8" s="9">
        <v>11242.5</v>
      </c>
      <c r="AA8" s="9">
        <v>11662.5</v>
      </c>
      <c r="AB8" s="35">
        <v>14000.9</v>
      </c>
      <c r="AC8" s="35">
        <v>15886</v>
      </c>
      <c r="AD8" s="35">
        <v>18199.9</v>
      </c>
      <c r="AE8" s="35">
        <v>20613.1</v>
      </c>
      <c r="AF8" s="35">
        <v>20189.5</v>
      </c>
      <c r="AG8" s="35">
        <v>21519.2</v>
      </c>
      <c r="AH8" s="35">
        <v>25879.2</v>
      </c>
      <c r="AI8" s="35">
        <v>29068</v>
      </c>
      <c r="AJ8" s="35">
        <v>32718.6</v>
      </c>
      <c r="AK8" s="35">
        <v>35381.5</v>
      </c>
      <c r="AL8" s="35">
        <v>38185.9</v>
      </c>
      <c r="AM8" s="35">
        <v>47831.4</v>
      </c>
    </row>
    <row r="9" spans="1:39" ht="18.75" customHeight="1">
      <c r="A9" s="6"/>
      <c r="B9" s="10" t="s">
        <v>5</v>
      </c>
      <c r="C9" s="11" t="s">
        <v>6</v>
      </c>
      <c r="D9" s="9">
        <v>28.1</v>
      </c>
      <c r="E9" s="9">
        <v>16</v>
      </c>
      <c r="F9" s="9">
        <v>54.7</v>
      </c>
      <c r="G9" s="9">
        <v>108.8</v>
      </c>
      <c r="H9" s="9">
        <v>95.3</v>
      </c>
      <c r="I9" s="9">
        <v>122.7</v>
      </c>
      <c r="J9" s="9">
        <v>156.3</v>
      </c>
      <c r="K9" s="9">
        <v>209.2</v>
      </c>
      <c r="L9" s="9">
        <v>258</v>
      </c>
      <c r="M9" s="9">
        <v>267.5</v>
      </c>
      <c r="N9" s="9">
        <v>366.1</v>
      </c>
      <c r="O9" s="9">
        <v>267.1</v>
      </c>
      <c r="P9" s="9">
        <v>403.2</v>
      </c>
      <c r="Q9" s="9">
        <v>395.2</v>
      </c>
      <c r="R9">
        <v>374</v>
      </c>
      <c r="S9" s="9">
        <v>374.7</v>
      </c>
      <c r="T9" s="9">
        <v>356.8</v>
      </c>
      <c r="U9" s="9">
        <v>531.2</v>
      </c>
      <c r="V9" s="9">
        <v>510.2</v>
      </c>
      <c r="W9" s="9">
        <v>979.4</v>
      </c>
      <c r="X9" s="9">
        <v>921.3</v>
      </c>
      <c r="Y9" s="9">
        <v>1221.8</v>
      </c>
      <c r="Z9" s="9">
        <v>1619.7</v>
      </c>
      <c r="AA9" s="9">
        <v>949</v>
      </c>
      <c r="AB9" s="35">
        <v>2410.6</v>
      </c>
      <c r="AC9" s="35">
        <v>2398.9</v>
      </c>
      <c r="AD9" s="35">
        <v>2495.1</v>
      </c>
      <c r="AE9" s="35">
        <v>2296.3</v>
      </c>
      <c r="AF9" s="35">
        <v>2407.2</v>
      </c>
      <c r="AG9" s="35">
        <v>3098.6</v>
      </c>
      <c r="AH9" s="35">
        <v>3743.2</v>
      </c>
      <c r="AI9" s="35">
        <v>3838.2</v>
      </c>
      <c r="AJ9" s="35">
        <v>2473.8</v>
      </c>
      <c r="AK9" s="35">
        <v>3127.2</v>
      </c>
      <c r="AL9" s="35">
        <v>3632.3</v>
      </c>
      <c r="AM9" s="35">
        <v>4912.9</v>
      </c>
    </row>
    <row r="10" spans="1:39" ht="18.75" customHeight="1">
      <c r="A10" s="6">
        <v>2</v>
      </c>
      <c r="B10" s="7" t="s">
        <v>7</v>
      </c>
      <c r="C10" s="8"/>
      <c r="D10" s="9">
        <v>0.5</v>
      </c>
      <c r="E10" s="9">
        <v>0.3</v>
      </c>
      <c r="F10" s="9">
        <v>0.9</v>
      </c>
      <c r="G10" s="9">
        <v>7</v>
      </c>
      <c r="H10" s="49" t="s">
        <v>34</v>
      </c>
      <c r="I10" s="49" t="s">
        <v>34</v>
      </c>
      <c r="J10" s="49" t="s">
        <v>34</v>
      </c>
      <c r="K10" s="49" t="s">
        <v>34</v>
      </c>
      <c r="L10" s="49" t="s">
        <v>34</v>
      </c>
      <c r="M10" s="49" t="s">
        <v>34</v>
      </c>
      <c r="N10" s="49" t="s">
        <v>34</v>
      </c>
      <c r="O10" s="49" t="s">
        <v>34</v>
      </c>
      <c r="P10" s="49" t="s">
        <v>34</v>
      </c>
      <c r="Q10" s="49" t="s">
        <v>34</v>
      </c>
      <c r="R10" s="49" t="s">
        <v>34</v>
      </c>
      <c r="S10" s="49" t="s">
        <v>34</v>
      </c>
      <c r="T10" s="49" t="s">
        <v>34</v>
      </c>
      <c r="U10" s="49" t="s">
        <v>34</v>
      </c>
      <c r="V10" s="49" t="s">
        <v>34</v>
      </c>
      <c r="W10" s="49" t="s">
        <v>34</v>
      </c>
      <c r="X10" s="49" t="s">
        <v>34</v>
      </c>
      <c r="Y10" s="49" t="s">
        <v>34</v>
      </c>
      <c r="Z10" s="49" t="s">
        <v>34</v>
      </c>
      <c r="AA10" s="49" t="s">
        <v>34</v>
      </c>
      <c r="AB10" s="49" t="s">
        <v>34</v>
      </c>
      <c r="AC10" s="49" t="s">
        <v>34</v>
      </c>
      <c r="AD10" s="35">
        <v>500</v>
      </c>
      <c r="AE10" s="35">
        <v>500</v>
      </c>
      <c r="AF10" s="35">
        <v>0</v>
      </c>
      <c r="AG10" s="35">
        <v>127.8</v>
      </c>
      <c r="AH10" s="35">
        <v>0</v>
      </c>
      <c r="AI10" s="35">
        <v>69.7</v>
      </c>
      <c r="AJ10" s="35">
        <v>383.2</v>
      </c>
      <c r="AK10" s="35">
        <v>221.7</v>
      </c>
      <c r="AL10" s="35">
        <v>28.7</v>
      </c>
      <c r="AM10" s="50">
        <v>23.2</v>
      </c>
    </row>
    <row r="11" spans="1:39" ht="18.75" customHeight="1">
      <c r="A11" s="6">
        <v>3</v>
      </c>
      <c r="B11" s="7" t="s">
        <v>27</v>
      </c>
      <c r="C11" s="8"/>
      <c r="D11" s="9">
        <v>341.6</v>
      </c>
      <c r="E11" s="9">
        <v>456.1</v>
      </c>
      <c r="F11" s="9">
        <v>715.6</v>
      </c>
      <c r="G11" s="9">
        <v>1062.3</v>
      </c>
      <c r="H11" s="9">
        <v>1168.2</v>
      </c>
      <c r="I11" s="9">
        <v>1232.2</v>
      </c>
      <c r="J11" s="9">
        <v>1417</v>
      </c>
      <c r="K11" s="9">
        <v>1810.7</v>
      </c>
      <c r="L11" s="9">
        <v>2059.1</v>
      </c>
      <c r="M11" s="9">
        <v>2220.9</v>
      </c>
      <c r="N11" s="9">
        <v>2796.6</v>
      </c>
      <c r="O11" s="9">
        <v>3058.8</v>
      </c>
      <c r="P11" s="9">
        <v>3380.2</v>
      </c>
      <c r="Q11" s="9">
        <v>3877.5</v>
      </c>
      <c r="R11" s="9">
        <v>4920.6</v>
      </c>
      <c r="S11" s="9">
        <v>6102.8</v>
      </c>
      <c r="T11" s="9">
        <v>7166.6</v>
      </c>
      <c r="U11" s="9">
        <v>8335.8</v>
      </c>
      <c r="V11" s="9">
        <v>9535.9</v>
      </c>
      <c r="W11" s="9">
        <v>10531.5</v>
      </c>
      <c r="X11" s="9">
        <v>11281.5</v>
      </c>
      <c r="Y11" s="9">
        <v>12833.4</v>
      </c>
      <c r="Z11" s="9">
        <v>12862.2</v>
      </c>
      <c r="AA11" s="9">
        <v>12611.5</v>
      </c>
      <c r="AB11" s="9">
        <v>16411.5</v>
      </c>
      <c r="AC11" s="9">
        <v>18284.9</v>
      </c>
      <c r="AD11" s="35">
        <v>21195</v>
      </c>
      <c r="AE11" s="35">
        <v>23409.4</v>
      </c>
      <c r="AF11" s="35">
        <v>22596.7</v>
      </c>
      <c r="AG11" s="35">
        <v>24745.6</v>
      </c>
      <c r="AH11" s="35">
        <v>29622.4</v>
      </c>
      <c r="AI11" s="35">
        <v>32975.9</v>
      </c>
      <c r="AJ11" s="35">
        <v>35575.6</v>
      </c>
      <c r="AK11" s="35">
        <v>38730.4</v>
      </c>
      <c r="AL11" s="35">
        <v>41846.9</v>
      </c>
      <c r="AM11" s="35">
        <v>52767.5</v>
      </c>
    </row>
    <row r="12" spans="1:39" ht="18.75" customHeight="1">
      <c r="A12" s="6">
        <v>4</v>
      </c>
      <c r="B12" s="7" t="s">
        <v>8</v>
      </c>
      <c r="C12" s="8"/>
      <c r="D12" s="9">
        <v>13.8</v>
      </c>
      <c r="E12" s="9">
        <v>4.1</v>
      </c>
      <c r="F12" s="9">
        <v>7.4</v>
      </c>
      <c r="G12" s="9">
        <v>3</v>
      </c>
      <c r="H12" s="9">
        <v>5</v>
      </c>
      <c r="I12" s="9">
        <v>1.9</v>
      </c>
      <c r="J12" s="9">
        <v>1</v>
      </c>
      <c r="K12" s="9">
        <v>2</v>
      </c>
      <c r="L12" s="9">
        <v>13.9</v>
      </c>
      <c r="M12" s="9">
        <v>67.8</v>
      </c>
      <c r="N12" s="9">
        <v>22.6</v>
      </c>
      <c r="O12" s="9">
        <v>52.9</v>
      </c>
      <c r="P12" s="9">
        <v>165.9</v>
      </c>
      <c r="Q12" s="9">
        <v>233</v>
      </c>
      <c r="R12" s="9">
        <v>187.7</v>
      </c>
      <c r="S12" s="9">
        <v>214.4</v>
      </c>
      <c r="T12" s="9">
        <v>67.6</v>
      </c>
      <c r="U12" s="9">
        <v>116.4</v>
      </c>
      <c r="V12" s="9">
        <v>61.4</v>
      </c>
      <c r="W12" s="9">
        <v>25.2</v>
      </c>
      <c r="X12" s="9">
        <v>78</v>
      </c>
      <c r="Y12" s="9">
        <v>130.2</v>
      </c>
      <c r="Z12" s="9">
        <v>261.6</v>
      </c>
      <c r="AA12" s="9">
        <v>220.5</v>
      </c>
      <c r="AB12" s="35">
        <v>62.8</v>
      </c>
      <c r="AC12" s="35">
        <v>216.5</v>
      </c>
      <c r="AD12" s="35">
        <v>135</v>
      </c>
      <c r="AE12" s="35">
        <v>160.9</v>
      </c>
      <c r="AF12" s="35">
        <v>199.2</v>
      </c>
      <c r="AG12" s="35">
        <v>316.5</v>
      </c>
      <c r="AH12" s="35">
        <v>362.7</v>
      </c>
      <c r="AI12" s="35">
        <v>618.3</v>
      </c>
      <c r="AJ12" s="35">
        <v>444</v>
      </c>
      <c r="AK12" s="35">
        <v>489.2</v>
      </c>
      <c r="AL12" s="35">
        <v>321.9</v>
      </c>
      <c r="AM12" s="35">
        <v>454.1</v>
      </c>
    </row>
    <row r="13" spans="1:39" ht="18.75" customHeight="1">
      <c r="A13" s="6">
        <v>5</v>
      </c>
      <c r="B13" s="7" t="s">
        <v>9</v>
      </c>
      <c r="C13" s="8"/>
      <c r="D13" s="9">
        <v>355.4</v>
      </c>
      <c r="E13" s="9">
        <v>460.2</v>
      </c>
      <c r="F13" s="9">
        <v>723</v>
      </c>
      <c r="G13" s="9">
        <v>1065.3</v>
      </c>
      <c r="H13" s="9">
        <v>1173.2</v>
      </c>
      <c r="I13" s="9">
        <v>1234.1</v>
      </c>
      <c r="J13" s="9">
        <v>1418</v>
      </c>
      <c r="K13" s="9">
        <v>1812.7</v>
      </c>
      <c r="L13" s="9">
        <v>2073</v>
      </c>
      <c r="M13" s="9">
        <v>2288.7</v>
      </c>
      <c r="N13" s="9">
        <v>2819.2</v>
      </c>
      <c r="O13" s="9">
        <v>3111.7</v>
      </c>
      <c r="P13" s="9">
        <v>3546.1</v>
      </c>
      <c r="Q13" s="9">
        <v>4110.5</v>
      </c>
      <c r="R13" s="9">
        <v>5108.3</v>
      </c>
      <c r="S13" s="9">
        <v>6317.2</v>
      </c>
      <c r="T13" s="9">
        <v>7234.2</v>
      </c>
      <c r="U13" s="9">
        <v>8452.2</v>
      </c>
      <c r="V13" s="9">
        <v>9597.3</v>
      </c>
      <c r="W13" s="9">
        <v>10556.7</v>
      </c>
      <c r="X13" s="9">
        <v>11359.5</v>
      </c>
      <c r="Y13" s="9">
        <v>12963.6</v>
      </c>
      <c r="Z13" s="9">
        <v>13123.8</v>
      </c>
      <c r="AA13" s="9">
        <v>12832</v>
      </c>
      <c r="AB13" s="35">
        <v>16474.3</v>
      </c>
      <c r="AC13" s="35">
        <v>18501.4</v>
      </c>
      <c r="AD13" s="35">
        <v>21330</v>
      </c>
      <c r="AE13" s="35">
        <v>23570.3</v>
      </c>
      <c r="AF13" s="35">
        <v>22795.9</v>
      </c>
      <c r="AG13" s="35">
        <v>25062.1</v>
      </c>
      <c r="AH13" s="35">
        <v>29985.1</v>
      </c>
      <c r="AI13" s="35">
        <v>33594.2</v>
      </c>
      <c r="AJ13" s="35">
        <v>36019.6</v>
      </c>
      <c r="AK13" s="35">
        <v>39219.6</v>
      </c>
      <c r="AL13" s="35">
        <v>42168.8</v>
      </c>
      <c r="AM13" s="35">
        <v>53221.6</v>
      </c>
    </row>
    <row r="14" spans="1:39" ht="18.75" customHeight="1">
      <c r="A14" s="6">
        <v>6</v>
      </c>
      <c r="B14" s="7" t="s">
        <v>10</v>
      </c>
      <c r="C14" s="8"/>
      <c r="D14" s="9">
        <v>285.9</v>
      </c>
      <c r="E14" s="9">
        <v>495.8</v>
      </c>
      <c r="F14" s="9">
        <v>668.9</v>
      </c>
      <c r="G14" s="9">
        <v>911.5</v>
      </c>
      <c r="H14" s="9">
        <v>1176.1</v>
      </c>
      <c r="I14" s="9">
        <v>1403.8</v>
      </c>
      <c r="J14" s="9">
        <v>1757.8</v>
      </c>
      <c r="K14" s="9">
        <v>1971.9</v>
      </c>
      <c r="L14" s="9">
        <v>2471</v>
      </c>
      <c r="M14" s="9">
        <v>2892.2</v>
      </c>
      <c r="N14" s="9">
        <v>3216.6</v>
      </c>
      <c r="O14" s="9">
        <v>3382.7</v>
      </c>
      <c r="P14" s="9">
        <v>3675.3</v>
      </c>
      <c r="Q14" s="9">
        <v>3917.9</v>
      </c>
      <c r="R14" s="9">
        <v>4272.2</v>
      </c>
      <c r="S14" s="9">
        <v>5285.9</v>
      </c>
      <c r="T14" s="9">
        <v>6415.4</v>
      </c>
      <c r="U14" s="9">
        <v>7551</v>
      </c>
      <c r="V14" s="9">
        <v>8510.1</v>
      </c>
      <c r="W14" s="9">
        <v>9608.4</v>
      </c>
      <c r="X14" s="9">
        <v>10035.7</v>
      </c>
      <c r="Y14" s="9">
        <v>11824.2</v>
      </c>
      <c r="Z14" s="9">
        <v>13078.2</v>
      </c>
      <c r="AA14" s="9">
        <v>14585.7</v>
      </c>
      <c r="AB14" s="35">
        <v>17208.3</v>
      </c>
      <c r="AC14" s="35">
        <v>19213.5</v>
      </c>
      <c r="AD14" s="35">
        <v>22361.2</v>
      </c>
      <c r="AE14" s="35">
        <v>23516.2</v>
      </c>
      <c r="AF14" s="35">
        <v>26528.4</v>
      </c>
      <c r="AG14" s="35">
        <v>27853.8</v>
      </c>
      <c r="AH14" s="35">
        <v>31538.1</v>
      </c>
      <c r="AI14" s="35">
        <v>34885.4</v>
      </c>
      <c r="AJ14" s="35">
        <v>38042.3</v>
      </c>
      <c r="AK14" s="35">
        <v>41915.3</v>
      </c>
      <c r="AL14" s="35">
        <v>44122.2</v>
      </c>
      <c r="AM14" s="35">
        <v>48423.3</v>
      </c>
    </row>
    <row r="15" spans="1:39" ht="18.75" customHeight="1">
      <c r="A15" s="6">
        <v>7</v>
      </c>
      <c r="B15" s="7" t="s">
        <v>11</v>
      </c>
      <c r="C15" s="8"/>
      <c r="D15" s="9">
        <v>69.9</v>
      </c>
      <c r="E15" s="9">
        <v>93.1</v>
      </c>
      <c r="F15" s="9">
        <v>171.2</v>
      </c>
      <c r="G15" s="9">
        <v>269.5</v>
      </c>
      <c r="H15" s="9">
        <v>349.4</v>
      </c>
      <c r="I15" s="9">
        <v>380.8</v>
      </c>
      <c r="J15" s="9">
        <v>377.6</v>
      </c>
      <c r="K15" s="9">
        <v>398</v>
      </c>
      <c r="L15" s="9">
        <v>482.7</v>
      </c>
      <c r="M15" s="9">
        <v>444</v>
      </c>
      <c r="N15" s="9">
        <v>360.4</v>
      </c>
      <c r="O15" s="9">
        <v>349.5</v>
      </c>
      <c r="P15" s="9">
        <v>585.2</v>
      </c>
      <c r="Q15" s="9">
        <v>567</v>
      </c>
      <c r="R15" s="9">
        <v>916.6</v>
      </c>
      <c r="S15" s="9">
        <v>1102.7</v>
      </c>
      <c r="T15" s="9">
        <v>1086.9</v>
      </c>
      <c r="U15" s="9">
        <v>1388.1</v>
      </c>
      <c r="V15" s="9">
        <v>1631.1</v>
      </c>
      <c r="W15" s="9">
        <v>2011.2</v>
      </c>
      <c r="X15" s="9">
        <v>2121.2</v>
      </c>
      <c r="Y15" s="9">
        <v>2506.6</v>
      </c>
      <c r="Z15" s="9">
        <v>2481.7</v>
      </c>
      <c r="AA15" s="9">
        <v>2622.4</v>
      </c>
      <c r="AB15" s="35">
        <v>3141.7</v>
      </c>
      <c r="AC15" s="35">
        <v>2659.3</v>
      </c>
      <c r="AD15" s="35">
        <v>3434.5</v>
      </c>
      <c r="AE15" s="35">
        <v>3673</v>
      </c>
      <c r="AF15" s="35">
        <v>5053.3</v>
      </c>
      <c r="AG15" s="35">
        <v>5070.9</v>
      </c>
      <c r="AH15" s="35">
        <v>7014.5</v>
      </c>
      <c r="AI15" s="35">
        <v>7078</v>
      </c>
      <c r="AJ15" s="35">
        <v>6344.8</v>
      </c>
      <c r="AK15" s="35">
        <v>6959.9</v>
      </c>
      <c r="AL15" s="35">
        <v>7110.9</v>
      </c>
      <c r="AM15" s="35">
        <v>11682.3</v>
      </c>
    </row>
    <row r="16" spans="1:39" ht="18.75" customHeight="1">
      <c r="A16" s="6">
        <v>8</v>
      </c>
      <c r="B16" s="7" t="s">
        <v>12</v>
      </c>
      <c r="C16" s="8"/>
      <c r="D16" s="9">
        <v>355.8</v>
      </c>
      <c r="E16" s="9">
        <v>588.9</v>
      </c>
      <c r="F16" s="9">
        <v>840.1</v>
      </c>
      <c r="G16" s="9">
        <v>1181</v>
      </c>
      <c r="H16" s="9">
        <v>1525.5</v>
      </c>
      <c r="I16" s="9">
        <v>1784.6</v>
      </c>
      <c r="J16" s="9">
        <v>2135.4</v>
      </c>
      <c r="K16" s="9">
        <v>2369.9</v>
      </c>
      <c r="L16" s="9">
        <v>2953.7</v>
      </c>
      <c r="M16" s="9">
        <v>3336.2</v>
      </c>
      <c r="N16" s="9">
        <v>3577</v>
      </c>
      <c r="O16" s="9">
        <v>3732.2</v>
      </c>
      <c r="P16" s="9">
        <v>4260.5</v>
      </c>
      <c r="Q16" s="9">
        <v>4484.9</v>
      </c>
      <c r="R16" s="9">
        <v>5188.8</v>
      </c>
      <c r="S16" s="9">
        <v>6388.6</v>
      </c>
      <c r="T16" s="9">
        <v>7502.3</v>
      </c>
      <c r="U16" s="9">
        <v>8939.1</v>
      </c>
      <c r="V16" s="9">
        <v>10141.2</v>
      </c>
      <c r="W16" s="9">
        <v>11619.6</v>
      </c>
      <c r="X16" s="9">
        <v>12156.9</v>
      </c>
      <c r="Y16" s="9">
        <v>14330.8</v>
      </c>
      <c r="Z16" s="9">
        <v>15559.9</v>
      </c>
      <c r="AA16" s="9">
        <v>17208.1</v>
      </c>
      <c r="AB16" s="35">
        <v>20350</v>
      </c>
      <c r="AC16" s="35">
        <v>21872.8</v>
      </c>
      <c r="AD16" s="35">
        <v>25795.7</v>
      </c>
      <c r="AE16" s="35">
        <v>27189.2</v>
      </c>
      <c r="AF16" s="35">
        <v>31581.7</v>
      </c>
      <c r="AG16" s="35">
        <v>32924.7</v>
      </c>
      <c r="AH16" s="35">
        <v>38552.6</v>
      </c>
      <c r="AI16" s="35">
        <v>41963.4</v>
      </c>
      <c r="AJ16" s="35">
        <v>44387.1</v>
      </c>
      <c r="AK16" s="35">
        <v>48875.2</v>
      </c>
      <c r="AL16" s="35">
        <v>51233.1</v>
      </c>
      <c r="AM16" s="35">
        <v>60105.6</v>
      </c>
    </row>
    <row r="17" spans="1:39" ht="18.75" customHeight="1">
      <c r="A17" s="6">
        <v>9</v>
      </c>
      <c r="B17" s="7" t="s">
        <v>13</v>
      </c>
      <c r="C17" s="8"/>
      <c r="D17" s="9">
        <v>26.7</v>
      </c>
      <c r="E17" s="9">
        <v>73</v>
      </c>
      <c r="F17" s="9">
        <v>68.9</v>
      </c>
      <c r="G17" s="9">
        <v>93.2</v>
      </c>
      <c r="H17" s="9">
        <v>104.5</v>
      </c>
      <c r="I17" s="9">
        <v>176.7</v>
      </c>
      <c r="J17" s="9">
        <v>164.8</v>
      </c>
      <c r="K17" s="9">
        <v>339.4</v>
      </c>
      <c r="L17" s="9">
        <v>412.6</v>
      </c>
      <c r="M17" s="9">
        <v>340.9</v>
      </c>
      <c r="N17" s="9">
        <v>402.3</v>
      </c>
      <c r="O17" s="9">
        <v>236.7</v>
      </c>
      <c r="P17" s="9">
        <v>109.6</v>
      </c>
      <c r="Q17" s="9">
        <v>262.9</v>
      </c>
      <c r="R17" s="9">
        <v>211.2</v>
      </c>
      <c r="S17" s="9">
        <v>217.2</v>
      </c>
      <c r="T17" s="9">
        <v>683.4</v>
      </c>
      <c r="U17" s="9">
        <v>278.8</v>
      </c>
      <c r="V17" s="9">
        <v>235.9</v>
      </c>
      <c r="W17" s="9">
        <v>244</v>
      </c>
      <c r="X17" s="9">
        <v>275.9</v>
      </c>
      <c r="Y17" s="9">
        <v>131.8</v>
      </c>
      <c r="Z17" s="9">
        <v>-9.8</v>
      </c>
      <c r="AA17" s="9">
        <v>528.5</v>
      </c>
      <c r="AB17" s="35">
        <v>1536.1</v>
      </c>
      <c r="AC17" s="35">
        <v>-1748.3</v>
      </c>
      <c r="AD17" s="35">
        <v>-705.2</v>
      </c>
      <c r="AE17" s="35">
        <v>167.3</v>
      </c>
      <c r="AF17" s="35">
        <v>-6199.7</v>
      </c>
      <c r="AG17" s="35">
        <v>489.5</v>
      </c>
      <c r="AH17" s="35">
        <v>944.8</v>
      </c>
      <c r="AI17" s="35">
        <v>419.1</v>
      </c>
      <c r="AJ17" s="35">
        <v>637.4</v>
      </c>
      <c r="AK17" s="35">
        <v>688.9</v>
      </c>
      <c r="AL17" s="35">
        <v>374.9</v>
      </c>
      <c r="AM17" s="35">
        <v>1437.1</v>
      </c>
    </row>
    <row r="18" spans="1:39" ht="18.75" customHeight="1">
      <c r="A18" s="6">
        <v>10</v>
      </c>
      <c r="B18" s="7" t="s">
        <v>14</v>
      </c>
      <c r="C18" s="8"/>
      <c r="D18" s="9">
        <v>382.5</v>
      </c>
      <c r="E18" s="9">
        <v>661.9</v>
      </c>
      <c r="F18" s="9">
        <v>909</v>
      </c>
      <c r="G18" s="9">
        <v>1274.2</v>
      </c>
      <c r="H18" s="9">
        <v>1630</v>
      </c>
      <c r="I18" s="9">
        <v>1961.3</v>
      </c>
      <c r="J18" s="9">
        <v>2300.2</v>
      </c>
      <c r="K18" s="9">
        <v>2709.3</v>
      </c>
      <c r="L18" s="9">
        <v>3366.3</v>
      </c>
      <c r="M18" s="9">
        <v>3677.1</v>
      </c>
      <c r="N18" s="9">
        <v>3979.3</v>
      </c>
      <c r="O18" s="9">
        <v>3968.9</v>
      </c>
      <c r="P18" s="9">
        <v>4370.1</v>
      </c>
      <c r="Q18" s="9">
        <v>4747.8</v>
      </c>
      <c r="R18" s="9">
        <v>5400</v>
      </c>
      <c r="S18" s="9">
        <v>6605.8</v>
      </c>
      <c r="T18" s="9">
        <v>8185.7</v>
      </c>
      <c r="U18" s="9">
        <v>9217.9</v>
      </c>
      <c r="V18" s="9">
        <v>10377.1</v>
      </c>
      <c r="W18" s="9">
        <v>11863.6</v>
      </c>
      <c r="X18" s="9">
        <v>12432.8</v>
      </c>
      <c r="Y18" s="9">
        <v>14462.6</v>
      </c>
      <c r="Z18" s="9">
        <v>15550.1</v>
      </c>
      <c r="AA18" s="9">
        <v>17736.6</v>
      </c>
      <c r="AB18" s="35">
        <v>21886.1</v>
      </c>
      <c r="AC18" s="35">
        <v>20124.5</v>
      </c>
      <c r="AD18" s="35">
        <v>25090.5</v>
      </c>
      <c r="AE18" s="35">
        <v>27356.5</v>
      </c>
      <c r="AF18" s="35">
        <v>25382</v>
      </c>
      <c r="AG18" s="35">
        <v>33414.2</v>
      </c>
      <c r="AH18" s="35">
        <v>39497.4</v>
      </c>
      <c r="AI18" s="35">
        <v>42382.5</v>
      </c>
      <c r="AJ18" s="35">
        <v>45024.5</v>
      </c>
      <c r="AK18" s="35">
        <v>49564.1</v>
      </c>
      <c r="AL18" s="35">
        <v>51608</v>
      </c>
      <c r="AM18" s="35">
        <v>61542.7</v>
      </c>
    </row>
    <row r="19" spans="1:39" ht="18.75" customHeight="1">
      <c r="A19" s="6">
        <v>11</v>
      </c>
      <c r="B19" s="7" t="s">
        <v>15</v>
      </c>
      <c r="C19" s="8"/>
      <c r="D19" s="9">
        <v>38.2</v>
      </c>
      <c r="E19" s="9">
        <v>53.8</v>
      </c>
      <c r="F19" s="9">
        <v>114.7</v>
      </c>
      <c r="G19" s="9">
        <v>123.4</v>
      </c>
      <c r="H19" s="9">
        <v>220.6</v>
      </c>
      <c r="I19" s="9">
        <v>224</v>
      </c>
      <c r="J19" s="9">
        <v>228.7</v>
      </c>
      <c r="K19" s="9">
        <v>239.1</v>
      </c>
      <c r="L19" s="9">
        <v>325</v>
      </c>
      <c r="M19" s="9">
        <v>273</v>
      </c>
      <c r="N19" s="9">
        <v>170.1</v>
      </c>
      <c r="O19" s="9">
        <v>128.4</v>
      </c>
      <c r="P19" s="9">
        <v>306.9</v>
      </c>
      <c r="Q19" s="9">
        <v>275.7</v>
      </c>
      <c r="R19" s="9">
        <v>391.9</v>
      </c>
      <c r="S19" s="9">
        <v>501.1</v>
      </c>
      <c r="T19" s="9">
        <v>729.1</v>
      </c>
      <c r="U19" s="9">
        <v>1094.7</v>
      </c>
      <c r="V19" s="9">
        <v>1179.5</v>
      </c>
      <c r="W19" s="9">
        <v>1476.2</v>
      </c>
      <c r="X19" s="9">
        <v>1549.2</v>
      </c>
      <c r="Y19" s="9">
        <v>1855.9</v>
      </c>
      <c r="Z19" s="9">
        <v>1886.5</v>
      </c>
      <c r="AA19" s="9">
        <v>1907.4</v>
      </c>
      <c r="AB19" s="35">
        <v>2404.1</v>
      </c>
      <c r="AC19" s="35">
        <v>1859.7</v>
      </c>
      <c r="AD19" s="35">
        <v>1687.1</v>
      </c>
      <c r="AE19" s="35">
        <v>2252.4</v>
      </c>
      <c r="AF19" s="35">
        <v>3483.4</v>
      </c>
      <c r="AG19" s="35">
        <v>4261.7</v>
      </c>
      <c r="AH19" s="35">
        <v>6008.5</v>
      </c>
      <c r="AI19" s="35">
        <v>5860</v>
      </c>
      <c r="AJ19" s="35">
        <v>5354.6</v>
      </c>
      <c r="AK19" s="35">
        <v>5159.2</v>
      </c>
      <c r="AL19" s="35">
        <v>4608.7</v>
      </c>
      <c r="AM19" s="35">
        <v>8105.1</v>
      </c>
    </row>
    <row r="20" spans="1:39" ht="18.75" customHeight="1">
      <c r="A20" s="6">
        <v>12</v>
      </c>
      <c r="B20" s="10" t="s">
        <v>31</v>
      </c>
      <c r="C20" s="8"/>
      <c r="D20" s="9">
        <v>55.2</v>
      </c>
      <c r="E20" s="9">
        <v>-40</v>
      </c>
      <c r="F20" s="9">
        <v>45.80000000000007</v>
      </c>
      <c r="G20" s="9">
        <v>143.8</v>
      </c>
      <c r="H20" s="9">
        <v>-7.899999999999864</v>
      </c>
      <c r="I20" s="9">
        <v>-171.6</v>
      </c>
      <c r="J20" s="9">
        <v>-340.8</v>
      </c>
      <c r="K20" s="9">
        <v>-161.2</v>
      </c>
      <c r="L20" s="9">
        <v>-411.9</v>
      </c>
      <c r="M20" s="9">
        <v>-671.3</v>
      </c>
      <c r="N20" s="9">
        <v>-420</v>
      </c>
      <c r="O20" s="9">
        <v>-323.9</v>
      </c>
      <c r="P20" s="9">
        <v>-295.1</v>
      </c>
      <c r="Q20" s="9">
        <v>-40.40000000000009</v>
      </c>
      <c r="R20" s="9">
        <v>648.4000000000005</v>
      </c>
      <c r="S20" s="9">
        <v>816.9000000000005</v>
      </c>
      <c r="T20" s="9">
        <v>751.2000000000007</v>
      </c>
      <c r="U20" s="9">
        <v>784.8000000000011</v>
      </c>
      <c r="V20" s="9">
        <v>1025.8</v>
      </c>
      <c r="W20" s="9">
        <v>923.1</v>
      </c>
      <c r="X20" s="9">
        <v>1245.8</v>
      </c>
      <c r="Y20" s="9">
        <v>1009.2</v>
      </c>
      <c r="Z20" s="28">
        <v>-216</v>
      </c>
      <c r="AA20" s="9">
        <v>-1974.2</v>
      </c>
      <c r="AB20" s="35">
        <v>-796.7999999999993</v>
      </c>
      <c r="AC20" s="35">
        <v>-928.5999999999985</v>
      </c>
      <c r="AD20" s="35">
        <v>-1666.2</v>
      </c>
      <c r="AE20" s="35">
        <v>-606.8000000000029</v>
      </c>
      <c r="AF20" s="35">
        <v>-3931.7</v>
      </c>
      <c r="AG20" s="35">
        <v>-3236</v>
      </c>
      <c r="AH20" s="35">
        <v>-1915.7</v>
      </c>
      <c r="AI20" s="35">
        <v>-1979.2</v>
      </c>
      <c r="AJ20" s="35">
        <v>-2849.9</v>
      </c>
      <c r="AK20" s="35">
        <v>-3406.6</v>
      </c>
      <c r="AL20" s="35">
        <v>-2304</v>
      </c>
      <c r="AM20" s="35">
        <v>4321</v>
      </c>
    </row>
    <row r="21" spans="1:39" ht="18.75" customHeight="1">
      <c r="A21" s="6" t="s">
        <v>28</v>
      </c>
      <c r="B21" s="10" t="s">
        <v>32</v>
      </c>
      <c r="C21" s="8"/>
      <c r="D21" s="9">
        <v>-27.09999999999991</v>
      </c>
      <c r="E21" s="9">
        <v>-201.7</v>
      </c>
      <c r="F21" s="9">
        <v>-186</v>
      </c>
      <c r="G21" s="9">
        <v>-208.9</v>
      </c>
      <c r="H21" s="9">
        <v>-456.8</v>
      </c>
      <c r="I21" s="9">
        <v>-727.2</v>
      </c>
      <c r="J21" s="9">
        <v>-882.2</v>
      </c>
      <c r="K21" s="9">
        <v>-896.6</v>
      </c>
      <c r="L21" s="9">
        <v>-1293.3</v>
      </c>
      <c r="M21" s="9">
        <v>-1388.4</v>
      </c>
      <c r="N21" s="9">
        <v>-1160.1</v>
      </c>
      <c r="O21" s="9">
        <v>-857.2</v>
      </c>
      <c r="P21" s="9">
        <v>-824</v>
      </c>
      <c r="Q21" s="9">
        <v>-637.2999999999993</v>
      </c>
      <c r="R21" s="9">
        <v>-291.7</v>
      </c>
      <c r="S21" s="9">
        <v>-288.59999999999945</v>
      </c>
      <c r="T21" s="9">
        <v>-951.4999999999982</v>
      </c>
      <c r="U21" s="9">
        <v>-765.6999999999989</v>
      </c>
      <c r="V21" s="9">
        <v>-779.7999999999993</v>
      </c>
      <c r="W21" s="9">
        <v>-1306.9</v>
      </c>
      <c r="X21" s="9">
        <v>-1073.3</v>
      </c>
      <c r="Y21" s="9">
        <v>-1499</v>
      </c>
      <c r="Z21" s="28">
        <v>-2426.3</v>
      </c>
      <c r="AA21" s="9">
        <v>-4904.6</v>
      </c>
      <c r="AB21" s="35">
        <v>-5411.8</v>
      </c>
      <c r="AC21" s="35">
        <v>-1623.1</v>
      </c>
      <c r="AD21" s="35">
        <v>-3760.5</v>
      </c>
      <c r="AE21" s="35">
        <v>-3786.2</v>
      </c>
      <c r="AF21" s="35">
        <v>-2586.1</v>
      </c>
      <c r="AG21" s="35">
        <v>-8352.1</v>
      </c>
      <c r="AH21" s="35">
        <v>-9512.3</v>
      </c>
      <c r="AI21" s="35">
        <v>-8788.3</v>
      </c>
      <c r="AJ21" s="35">
        <v>-9004.9</v>
      </c>
      <c r="AK21" s="35">
        <v>-10344.5</v>
      </c>
      <c r="AL21" s="35">
        <v>-9439.2</v>
      </c>
      <c r="AM21" s="35">
        <v>-8321.1</v>
      </c>
    </row>
    <row r="22" spans="1:39" s="13" customFormat="1" ht="18.75" customHeight="1">
      <c r="A22" s="42" t="s">
        <v>29</v>
      </c>
      <c r="B22" s="10" t="s">
        <v>16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5">
        <v>-3665.8</v>
      </c>
      <c r="AC22" s="35">
        <v>-3408.1</v>
      </c>
      <c r="AD22" s="35">
        <v>-3649.7</v>
      </c>
      <c r="AE22" s="35">
        <v>-3528.8</v>
      </c>
      <c r="AF22" s="35">
        <v>-5469.4</v>
      </c>
      <c r="AG22" s="35">
        <v>-8507.1</v>
      </c>
      <c r="AH22" s="35">
        <v>-9512.3</v>
      </c>
      <c r="AI22" s="35"/>
      <c r="AJ22" s="35"/>
      <c r="AK22" s="35"/>
      <c r="AL22" s="35"/>
      <c r="AM22" s="35"/>
    </row>
    <row r="23" spans="1:39" ht="18.75" customHeight="1">
      <c r="A23" s="6">
        <v>14</v>
      </c>
      <c r="B23" s="7" t="s">
        <v>17</v>
      </c>
      <c r="C23" s="8"/>
      <c r="D23" s="9">
        <v>27.1</v>
      </c>
      <c r="E23" s="9">
        <v>201.7</v>
      </c>
      <c r="F23" s="9">
        <v>186</v>
      </c>
      <c r="G23" s="9">
        <v>208.9</v>
      </c>
      <c r="H23" s="9">
        <v>456.8</v>
      </c>
      <c r="I23" s="9">
        <v>727.2</v>
      </c>
      <c r="J23" s="9">
        <v>882.2</v>
      </c>
      <c r="K23" s="9">
        <v>896.6</v>
      </c>
      <c r="L23" s="9">
        <v>1293.3</v>
      </c>
      <c r="M23" s="9">
        <v>1388.4</v>
      </c>
      <c r="N23" s="9">
        <v>1160.1</v>
      </c>
      <c r="O23" s="9">
        <v>857.2</v>
      </c>
      <c r="P23" s="9">
        <v>824</v>
      </c>
      <c r="Q23" s="9">
        <v>637.3</v>
      </c>
      <c r="R23" s="9">
        <v>291.7</v>
      </c>
      <c r="S23" s="9">
        <v>288.6</v>
      </c>
      <c r="T23" s="9">
        <v>951.5</v>
      </c>
      <c r="U23" s="9">
        <v>765.7</v>
      </c>
      <c r="V23" s="9">
        <v>779.8</v>
      </c>
      <c r="W23" s="9">
        <v>1306.9</v>
      </c>
      <c r="X23" s="9">
        <v>1073.3</v>
      </c>
      <c r="Y23" s="9">
        <v>1499</v>
      </c>
      <c r="Z23" s="9">
        <v>2426.3</v>
      </c>
      <c r="AA23" s="9">
        <v>4904.6</v>
      </c>
      <c r="AB23" s="35">
        <v>5411.8</v>
      </c>
      <c r="AC23" s="35">
        <v>1623.1</v>
      </c>
      <c r="AD23" s="35">
        <v>3760.5</v>
      </c>
      <c r="AE23" s="35">
        <v>3786.2</v>
      </c>
      <c r="AF23" s="35">
        <v>2586.1</v>
      </c>
      <c r="AG23" s="35">
        <v>8352.1</v>
      </c>
      <c r="AH23" s="35">
        <v>9512.3</v>
      </c>
      <c r="AI23" s="35">
        <v>8788.3</v>
      </c>
      <c r="AJ23" s="35">
        <v>9004.9</v>
      </c>
      <c r="AK23" s="35">
        <v>10344.5</v>
      </c>
      <c r="AL23" s="35">
        <v>9439.2</v>
      </c>
      <c r="AM23" s="35">
        <v>8321.1</v>
      </c>
    </row>
    <row r="24" spans="1:39" ht="18.75" customHeight="1">
      <c r="A24" s="6"/>
      <c r="B24" s="10" t="s">
        <v>3</v>
      </c>
      <c r="C24" s="11" t="s">
        <v>18</v>
      </c>
      <c r="D24" s="9">
        <v>16.2</v>
      </c>
      <c r="E24" s="9">
        <v>172.2</v>
      </c>
      <c r="F24" s="9">
        <v>145.3</v>
      </c>
      <c r="G24" s="9">
        <v>189.2</v>
      </c>
      <c r="H24" s="9">
        <v>386.6</v>
      </c>
      <c r="I24" s="9">
        <v>445</v>
      </c>
      <c r="J24" s="9">
        <v>573.1</v>
      </c>
      <c r="K24" s="9">
        <v>679.4</v>
      </c>
      <c r="L24" s="9">
        <v>586.1</v>
      </c>
      <c r="M24" s="9">
        <v>590.9</v>
      </c>
      <c r="N24" s="9">
        <v>1335.1</v>
      </c>
      <c r="O24" s="9">
        <v>997.8</v>
      </c>
      <c r="P24" s="9">
        <v>106.6</v>
      </c>
      <c r="Q24" s="9">
        <v>751.2</v>
      </c>
      <c r="R24" s="9">
        <v>142.6</v>
      </c>
      <c r="S24" s="9">
        <v>-312.6</v>
      </c>
      <c r="T24" s="9">
        <v>1412.4</v>
      </c>
      <c r="U24" s="9">
        <v>936</v>
      </c>
      <c r="V24" s="9">
        <v>1062.2</v>
      </c>
      <c r="W24" s="9">
        <v>1643.8</v>
      </c>
      <c r="X24" s="9">
        <v>1387</v>
      </c>
      <c r="Y24" s="9">
        <v>1605.4</v>
      </c>
      <c r="Z24" s="9">
        <v>2809.3</v>
      </c>
      <c r="AA24" s="9">
        <v>2530</v>
      </c>
      <c r="AB24" s="35">
        <v>5211.5</v>
      </c>
      <c r="AC24" s="35">
        <v>1900.5</v>
      </c>
      <c r="AD24" s="35">
        <v>4938.5</v>
      </c>
      <c r="AE24" s="35">
        <v>4290</v>
      </c>
      <c r="AF24" s="35">
        <v>6169.7</v>
      </c>
      <c r="AG24" s="35">
        <v>7322</v>
      </c>
      <c r="AH24" s="35">
        <v>9425.6</v>
      </c>
      <c r="AI24" s="35">
        <v>9256.2</v>
      </c>
      <c r="AJ24" s="35">
        <v>8539.2</v>
      </c>
      <c r="AK24" s="35">
        <v>11493.7</v>
      </c>
      <c r="AL24" s="35">
        <v>4974</v>
      </c>
      <c r="AM24" s="35">
        <v>8560.7</v>
      </c>
    </row>
    <row r="25" spans="1:39" ht="18.75" customHeight="1">
      <c r="A25" s="6"/>
      <c r="B25" s="10" t="s">
        <v>5</v>
      </c>
      <c r="C25" s="11" t="s">
        <v>19</v>
      </c>
      <c r="D25" s="9">
        <v>10.9</v>
      </c>
      <c r="E25" s="9">
        <v>29.5</v>
      </c>
      <c r="F25" s="9">
        <v>40.7</v>
      </c>
      <c r="G25" s="9">
        <v>19.7</v>
      </c>
      <c r="H25" s="9">
        <v>70.2</v>
      </c>
      <c r="I25" s="9">
        <v>282.2</v>
      </c>
      <c r="J25" s="9">
        <v>309.1</v>
      </c>
      <c r="K25" s="9">
        <v>217.2</v>
      </c>
      <c r="L25" s="9">
        <v>707.2</v>
      </c>
      <c r="M25" s="9">
        <v>797.5</v>
      </c>
      <c r="N25" s="9">
        <v>-175</v>
      </c>
      <c r="O25" s="9">
        <v>-140.6</v>
      </c>
      <c r="P25" s="9">
        <v>717.4</v>
      </c>
      <c r="Q25" s="9">
        <v>-113.9</v>
      </c>
      <c r="R25" s="9">
        <v>149.1</v>
      </c>
      <c r="S25" s="9">
        <v>601.2</v>
      </c>
      <c r="T25" s="9">
        <v>-460.9</v>
      </c>
      <c r="U25" s="9">
        <v>-170.3</v>
      </c>
      <c r="V25" s="9">
        <v>-282.4</v>
      </c>
      <c r="W25" s="9">
        <v>-336.9</v>
      </c>
      <c r="X25" s="9">
        <v>-313.7</v>
      </c>
      <c r="Y25" s="9">
        <v>-106.4</v>
      </c>
      <c r="Z25" s="9">
        <v>-383</v>
      </c>
      <c r="AA25" s="9">
        <v>2374.6</v>
      </c>
      <c r="AB25" s="35">
        <v>200.3</v>
      </c>
      <c r="AC25" s="35">
        <v>-277.4</v>
      </c>
      <c r="AD25" s="35">
        <v>-1178</v>
      </c>
      <c r="AE25" s="35">
        <v>-503.8</v>
      </c>
      <c r="AF25" s="35">
        <v>-3583.6</v>
      </c>
      <c r="AG25" s="35">
        <v>1030.1</v>
      </c>
      <c r="AH25" s="35">
        <v>86.7</v>
      </c>
      <c r="AI25" s="35">
        <v>-467.9</v>
      </c>
      <c r="AJ25" s="35">
        <v>465.7</v>
      </c>
      <c r="AK25" s="35">
        <v>-1149.2</v>
      </c>
      <c r="AL25" s="35">
        <v>4465.2</v>
      </c>
      <c r="AM25" s="35">
        <v>-239.6</v>
      </c>
    </row>
    <row r="26" spans="1:39" ht="18.75" customHeight="1">
      <c r="A26" s="6">
        <v>15</v>
      </c>
      <c r="B26" s="14" t="s">
        <v>20</v>
      </c>
      <c r="C26" s="11"/>
      <c r="D26" s="9">
        <v>555</v>
      </c>
      <c r="E26" s="9">
        <v>745.6</v>
      </c>
      <c r="F26" s="9">
        <v>1041.4</v>
      </c>
      <c r="G26" s="9">
        <v>1229.1</v>
      </c>
      <c r="H26" s="9">
        <v>1645.2</v>
      </c>
      <c r="I26" s="9">
        <v>2355.2</v>
      </c>
      <c r="J26" s="9">
        <v>3156.7</v>
      </c>
      <c r="K26" s="9">
        <v>4364.2</v>
      </c>
      <c r="L26" s="9">
        <v>5812.2</v>
      </c>
      <c r="M26" s="9">
        <v>7992.7</v>
      </c>
      <c r="N26" s="9">
        <v>9296.4</v>
      </c>
      <c r="O26" s="9">
        <v>10773.8</v>
      </c>
      <c r="P26" s="9">
        <v>12264.2</v>
      </c>
      <c r="Q26" s="9">
        <v>12547.1</v>
      </c>
      <c r="R26" s="9">
        <v>13121.6</v>
      </c>
      <c r="S26" s="9">
        <v>14557.8</v>
      </c>
      <c r="T26" s="9">
        <v>17592.5</v>
      </c>
      <c r="U26" s="9">
        <v>19928.2</v>
      </c>
      <c r="V26" s="9">
        <v>22916.6</v>
      </c>
      <c r="W26" s="9">
        <v>20459.9</v>
      </c>
      <c r="X26" s="9">
        <v>22233.7</v>
      </c>
      <c r="Y26" s="9">
        <v>24441.5</v>
      </c>
      <c r="Z26" s="9">
        <v>27443.2</v>
      </c>
      <c r="AA26" s="9">
        <v>33805.4</v>
      </c>
      <c r="AB26" s="35">
        <v>39477.7</v>
      </c>
      <c r="AC26" s="35">
        <v>45369.9</v>
      </c>
      <c r="AD26" s="35">
        <v>51010.8</v>
      </c>
      <c r="AE26" s="35">
        <v>56830</v>
      </c>
      <c r="AF26" s="35">
        <v>60560.8</v>
      </c>
      <c r="AG26" s="35">
        <v>75879.4</v>
      </c>
      <c r="AH26" s="35">
        <v>95486.2</v>
      </c>
      <c r="AI26" s="35">
        <v>93446.7</v>
      </c>
      <c r="AJ26" s="35">
        <v>105815.7</v>
      </c>
      <c r="AK26" s="35">
        <v>113363.5</v>
      </c>
      <c r="AL26" s="35">
        <v>122119.7</v>
      </c>
      <c r="AM26" s="35">
        <v>122286.5</v>
      </c>
    </row>
    <row r="27" spans="1:39" ht="18.75" customHeight="1">
      <c r="A27" s="6"/>
      <c r="B27" s="10" t="s">
        <v>3</v>
      </c>
      <c r="C27" s="11" t="s">
        <v>18</v>
      </c>
      <c r="D27" s="9">
        <v>415.6</v>
      </c>
      <c r="E27" s="9">
        <v>537.6</v>
      </c>
      <c r="F27" s="9">
        <v>794.3</v>
      </c>
      <c r="G27" s="9">
        <v>966.2</v>
      </c>
      <c r="H27" s="9">
        <v>1322.2</v>
      </c>
      <c r="I27" s="9">
        <v>1724.9</v>
      </c>
      <c r="J27" s="9">
        <v>2246.1</v>
      </c>
      <c r="K27" s="9">
        <v>2932.5</v>
      </c>
      <c r="L27" s="9">
        <v>3593.8</v>
      </c>
      <c r="M27" s="9">
        <v>4452.7</v>
      </c>
      <c r="N27" s="9">
        <v>5833.7</v>
      </c>
      <c r="O27" s="9">
        <v>6829.1</v>
      </c>
      <c r="P27" s="9">
        <v>7056.9</v>
      </c>
      <c r="Q27" s="9">
        <v>7914.6</v>
      </c>
      <c r="R27" s="9">
        <v>8277.8</v>
      </c>
      <c r="S27" s="9">
        <v>8756.7</v>
      </c>
      <c r="T27" s="9">
        <v>11857</v>
      </c>
      <c r="U27" s="9">
        <v>14060.1</v>
      </c>
      <c r="V27" s="9">
        <v>16952.6</v>
      </c>
      <c r="W27" s="9">
        <v>14984.3</v>
      </c>
      <c r="X27" s="9">
        <v>16521.6</v>
      </c>
      <c r="Y27" s="9">
        <v>18675.9</v>
      </c>
      <c r="Z27" s="9">
        <v>21664.9</v>
      </c>
      <c r="AA27" s="9">
        <v>24646.3</v>
      </c>
      <c r="AB27" s="35">
        <v>29811.4</v>
      </c>
      <c r="AC27" s="35">
        <v>34618.4</v>
      </c>
      <c r="AD27" s="36">
        <v>40973.8</v>
      </c>
      <c r="AE27" s="35">
        <v>46939.3</v>
      </c>
      <c r="AF27" s="35">
        <v>53744.9</v>
      </c>
      <c r="AG27" s="35">
        <v>67094.8</v>
      </c>
      <c r="AH27" s="35">
        <v>86412.2</v>
      </c>
      <c r="AI27" s="35">
        <v>85001.8</v>
      </c>
      <c r="AJ27" s="35">
        <v>96583.5</v>
      </c>
      <c r="AK27" s="35">
        <v>104828.1</v>
      </c>
      <c r="AL27" s="35">
        <v>108667.9</v>
      </c>
      <c r="AM27" s="35">
        <v>109835.5</v>
      </c>
    </row>
    <row r="28" spans="1:39" ht="18.75" customHeight="1">
      <c r="A28" s="15"/>
      <c r="B28" s="24" t="s">
        <v>5</v>
      </c>
      <c r="C28" s="25" t="s">
        <v>19</v>
      </c>
      <c r="D28" s="16">
        <v>139.4</v>
      </c>
      <c r="E28" s="16">
        <v>208</v>
      </c>
      <c r="F28" s="16">
        <v>247.1</v>
      </c>
      <c r="G28" s="16">
        <v>262.9</v>
      </c>
      <c r="H28" s="16">
        <v>323</v>
      </c>
      <c r="I28" s="16">
        <v>630.3</v>
      </c>
      <c r="J28" s="16">
        <v>910.6</v>
      </c>
      <c r="K28" s="16">
        <v>1431.7</v>
      </c>
      <c r="L28" s="16">
        <v>2218.4</v>
      </c>
      <c r="M28" s="16">
        <v>3540</v>
      </c>
      <c r="N28" s="16">
        <v>3462.7</v>
      </c>
      <c r="O28" s="16">
        <v>3944.7</v>
      </c>
      <c r="P28" s="16">
        <v>5207.3</v>
      </c>
      <c r="Q28" s="16">
        <v>4632.5</v>
      </c>
      <c r="R28" s="16">
        <v>4843.8</v>
      </c>
      <c r="S28" s="16">
        <v>5801.1</v>
      </c>
      <c r="T28" s="16">
        <v>5735.5</v>
      </c>
      <c r="U28" s="16">
        <v>5868.1</v>
      </c>
      <c r="V28" s="16">
        <v>5964</v>
      </c>
      <c r="W28" s="16">
        <v>5475.6</v>
      </c>
      <c r="X28" s="16">
        <v>5712.1</v>
      </c>
      <c r="Y28" s="16">
        <v>5765.6</v>
      </c>
      <c r="Z28" s="16">
        <v>5778.3</v>
      </c>
      <c r="AA28" s="16">
        <v>9159.1</v>
      </c>
      <c r="AB28" s="37">
        <v>9666.3</v>
      </c>
      <c r="AC28" s="37">
        <v>10751.5</v>
      </c>
      <c r="AD28" s="38">
        <v>10037</v>
      </c>
      <c r="AE28" s="37">
        <v>9890.7</v>
      </c>
      <c r="AF28" s="37">
        <v>6815.9</v>
      </c>
      <c r="AG28" s="37">
        <v>8784.6</v>
      </c>
      <c r="AH28" s="37">
        <v>9074</v>
      </c>
      <c r="AI28" s="37">
        <v>8444.9</v>
      </c>
      <c r="AJ28" s="37">
        <v>9232.2</v>
      </c>
      <c r="AK28" s="37">
        <v>8535.4</v>
      </c>
      <c r="AL28" s="37">
        <v>13451.8</v>
      </c>
      <c r="AM28" s="37">
        <v>12451</v>
      </c>
    </row>
    <row r="29" spans="1:39" ht="9" customHeight="1">
      <c r="A29" s="7"/>
      <c r="B29" s="10"/>
      <c r="C29" s="1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9"/>
      <c r="AC29" s="39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s="48" customFormat="1" ht="21.75" customHeight="1">
      <c r="A30" s="43">
        <v>16</v>
      </c>
      <c r="B30" s="44" t="s">
        <v>22</v>
      </c>
      <c r="C30" s="45"/>
      <c r="D30" s="47" t="s">
        <v>21</v>
      </c>
      <c r="E30" s="47" t="s">
        <v>21</v>
      </c>
      <c r="F30" s="47" t="s">
        <v>21</v>
      </c>
      <c r="G30" s="47" t="s">
        <v>21</v>
      </c>
      <c r="H30" s="47" t="s">
        <v>21</v>
      </c>
      <c r="I30" s="47" t="s">
        <v>21</v>
      </c>
      <c r="J30" s="47" t="s">
        <v>21</v>
      </c>
      <c r="K30" s="47" t="s">
        <v>21</v>
      </c>
      <c r="L30" s="47" t="s">
        <v>21</v>
      </c>
      <c r="M30" s="47" t="s">
        <v>21</v>
      </c>
      <c r="N30" s="46">
        <v>6185</v>
      </c>
      <c r="O30" s="46">
        <v>7195</v>
      </c>
      <c r="P30" s="46">
        <v>8578</v>
      </c>
      <c r="Q30" s="46">
        <v>7897</v>
      </c>
      <c r="R30" s="46">
        <v>8519</v>
      </c>
      <c r="S30" s="46">
        <v>11017</v>
      </c>
      <c r="T30" s="46">
        <v>11899</v>
      </c>
      <c r="U30" s="46">
        <v>12559</v>
      </c>
      <c r="V30" s="46">
        <v>14365</v>
      </c>
      <c r="W30" s="46">
        <v>14570</v>
      </c>
      <c r="X30" s="46">
        <v>16027</v>
      </c>
      <c r="Y30" s="46">
        <v>17192</v>
      </c>
      <c r="Z30" s="46">
        <v>19857</v>
      </c>
      <c r="AA30" s="46">
        <v>23808</v>
      </c>
      <c r="AB30" s="46">
        <v>25410</v>
      </c>
      <c r="AC30" s="46">
        <v>29694</v>
      </c>
      <c r="AD30" s="46">
        <v>30610</v>
      </c>
      <c r="AE30" s="46">
        <v>29066</v>
      </c>
      <c r="AF30" s="46">
        <v>28408</v>
      </c>
      <c r="AG30" s="46">
        <v>29722</v>
      </c>
      <c r="AH30" s="46">
        <v>28974</v>
      </c>
      <c r="AI30" s="46">
        <v>25619</v>
      </c>
      <c r="AJ30" s="46">
        <v>26067</v>
      </c>
      <c r="AK30" s="46">
        <v>26296</v>
      </c>
      <c r="AL30" s="46">
        <v>26886</v>
      </c>
      <c r="AM30" s="46">
        <v>23322</v>
      </c>
    </row>
    <row r="31" spans="1:3" ht="18" customHeight="1">
      <c r="A31" s="27"/>
      <c r="C31" s="17"/>
    </row>
    <row r="32" spans="1:2" ht="18" customHeight="1">
      <c r="A32" s="23" t="s">
        <v>23</v>
      </c>
      <c r="B32" s="3"/>
    </row>
    <row r="33" spans="2:29" ht="15" customHeight="1">
      <c r="B33" s="17"/>
      <c r="D33" s="4" t="s">
        <v>24</v>
      </c>
      <c r="E33" s="4" t="s">
        <v>24</v>
      </c>
      <c r="F33" s="4" t="s">
        <v>24</v>
      </c>
      <c r="G33" s="4" t="s">
        <v>24</v>
      </c>
      <c r="H33" s="4" t="s">
        <v>24</v>
      </c>
      <c r="I33" s="4" t="s">
        <v>24</v>
      </c>
      <c r="J33" s="4" t="s">
        <v>24</v>
      </c>
      <c r="K33" s="4" t="s">
        <v>24</v>
      </c>
      <c r="L33" s="4" t="s">
        <v>24</v>
      </c>
      <c r="M33" s="4" t="s">
        <v>24</v>
      </c>
      <c r="N33" s="4" t="s">
        <v>24</v>
      </c>
      <c r="O33" s="4" t="s">
        <v>24</v>
      </c>
      <c r="P33" s="4" t="s">
        <v>24</v>
      </c>
      <c r="Q33" s="4" t="s">
        <v>24</v>
      </c>
      <c r="R33" s="4" t="s">
        <v>24</v>
      </c>
      <c r="S33" s="4" t="s">
        <v>24</v>
      </c>
      <c r="T33" s="4" t="s">
        <v>24</v>
      </c>
      <c r="U33" s="4" t="s">
        <v>24</v>
      </c>
      <c r="V33" s="4" t="s">
        <v>24</v>
      </c>
      <c r="W33" s="4" t="s">
        <v>24</v>
      </c>
      <c r="X33" s="4" t="s">
        <v>24</v>
      </c>
      <c r="Y33" s="4" t="s">
        <v>24</v>
      </c>
      <c r="Z33" s="4" t="s">
        <v>24</v>
      </c>
      <c r="AA33" s="4" t="s">
        <v>24</v>
      </c>
      <c r="AC33" s="33" t="s">
        <v>24</v>
      </c>
    </row>
    <row r="34" spans="2:3" ht="15.75" customHeight="1">
      <c r="B34" s="17"/>
      <c r="C34" s="17"/>
    </row>
    <row r="35" spans="2:3" ht="0.75" customHeight="1">
      <c r="B35" s="17"/>
      <c r="C35" s="17"/>
    </row>
    <row r="36" spans="1:3" ht="15">
      <c r="A36" s="4" t="s">
        <v>24</v>
      </c>
      <c r="B36" s="17"/>
      <c r="C36" s="17"/>
    </row>
    <row r="37" ht="17.25" customHeight="1">
      <c r="B37" s="4" t="s">
        <v>24</v>
      </c>
    </row>
    <row r="40" ht="15">
      <c r="A40" s="17"/>
    </row>
  </sheetData>
  <sheetProtection/>
  <mergeCells count="1">
    <mergeCell ref="A1:C1"/>
  </mergeCells>
  <hyperlinks>
    <hyperlink ref="A1:C1" location="'Table of contents'!A1" display="Table of Contents"/>
  </hyperlinks>
  <printOptions/>
  <pageMargins left="0.2" right="0.19" top="0.27" bottom="0.31" header="0.17" footer="0.21"/>
  <pageSetup orientation="landscape" paperSize="9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42"/>
  <sheetViews>
    <sheetView zoomScalePageLayoutView="0" workbookViewId="0" topLeftCell="A1">
      <pane xSplit="5" ySplit="7" topLeftCell="BJ1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" sqref="C1"/>
    </sheetView>
  </sheetViews>
  <sheetFormatPr defaultColWidth="9.140625" defaultRowHeight="12.75"/>
  <cols>
    <col min="1" max="1" width="1.28515625" style="4" customWidth="1"/>
    <col min="2" max="2" width="1.8515625" style="4" customWidth="1"/>
    <col min="3" max="3" width="2.57421875" style="4" customWidth="1"/>
    <col min="4" max="4" width="7.421875" style="4" customWidth="1"/>
    <col min="5" max="5" width="26.7109375" style="4" customWidth="1"/>
    <col min="6" max="6" width="10.57421875" style="4" customWidth="1"/>
    <col min="7" max="7" width="8.7109375" style="4" customWidth="1"/>
    <col min="8" max="8" width="10.57421875" style="4" customWidth="1"/>
    <col min="9" max="9" width="8.7109375" style="4" customWidth="1"/>
    <col min="10" max="10" width="10.57421875" style="4" customWidth="1"/>
    <col min="11" max="11" width="8.7109375" style="4" customWidth="1"/>
    <col min="12" max="12" width="10.57421875" style="4" customWidth="1"/>
    <col min="13" max="13" width="8.7109375" style="4" customWidth="1"/>
    <col min="14" max="14" width="10.57421875" style="4" customWidth="1"/>
    <col min="15" max="15" width="8.7109375" style="4" customWidth="1"/>
    <col min="16" max="16" width="10.57421875" style="4" customWidth="1"/>
    <col min="17" max="17" width="8.7109375" style="4" customWidth="1"/>
    <col min="18" max="18" width="10.57421875" style="4" customWidth="1"/>
    <col min="19" max="19" width="8.7109375" style="4" customWidth="1"/>
    <col min="20" max="20" width="10.57421875" style="4" customWidth="1"/>
    <col min="21" max="21" width="8.7109375" style="4" customWidth="1"/>
    <col min="22" max="22" width="10.57421875" style="4" customWidth="1"/>
    <col min="23" max="23" width="8.7109375" style="4" customWidth="1"/>
    <col min="24" max="24" width="10.57421875" style="4" customWidth="1"/>
    <col min="25" max="25" width="8.7109375" style="4" customWidth="1"/>
    <col min="26" max="26" width="10.57421875" style="4" customWidth="1"/>
    <col min="27" max="27" width="8.7109375" style="4" customWidth="1"/>
    <col min="28" max="28" width="10.57421875" style="4" customWidth="1"/>
    <col min="29" max="29" width="8.7109375" style="4" customWidth="1"/>
    <col min="30" max="30" width="10.57421875" style="4" customWidth="1"/>
    <col min="31" max="31" width="8.7109375" style="4" customWidth="1"/>
    <col min="32" max="32" width="10.57421875" style="4" customWidth="1"/>
    <col min="33" max="33" width="8.7109375" style="4" customWidth="1"/>
    <col min="34" max="34" width="10.57421875" style="4" customWidth="1"/>
    <col min="35" max="35" width="8.7109375" style="4" customWidth="1"/>
    <col min="36" max="36" width="10.57421875" style="4" customWidth="1"/>
    <col min="37" max="37" width="8.7109375" style="4" customWidth="1"/>
    <col min="38" max="38" width="10.57421875" style="4" customWidth="1"/>
    <col min="39" max="39" width="8.7109375" style="4" customWidth="1"/>
    <col min="40" max="40" width="10.57421875" style="4" customWidth="1"/>
    <col min="41" max="41" width="8.7109375" style="4" customWidth="1"/>
    <col min="42" max="42" width="10.57421875" style="4" customWidth="1"/>
    <col min="43" max="43" width="8.7109375" style="4" customWidth="1"/>
    <col min="44" max="44" width="10.57421875" style="4" customWidth="1"/>
    <col min="45" max="45" width="8.7109375" style="4" customWidth="1"/>
    <col min="46" max="46" width="11.8515625" style="4" customWidth="1"/>
    <col min="47" max="47" width="8.7109375" style="4" customWidth="1"/>
    <col min="48" max="48" width="11.8515625" style="4" customWidth="1"/>
    <col min="49" max="49" width="8.7109375" style="4" customWidth="1"/>
    <col min="50" max="50" width="11.00390625" style="4" customWidth="1"/>
    <col min="51" max="51" width="8.7109375" style="4" customWidth="1"/>
    <col min="52" max="52" width="10.8515625" style="4" customWidth="1"/>
    <col min="53" max="53" width="8.7109375" style="4" customWidth="1"/>
    <col min="54" max="54" width="10.57421875" style="4" customWidth="1"/>
    <col min="55" max="55" width="8.7109375" style="4" customWidth="1"/>
    <col min="56" max="56" width="10.8515625" style="4" customWidth="1"/>
    <col min="57" max="57" width="8.7109375" style="4" customWidth="1"/>
    <col min="58" max="58" width="10.8515625" style="4" customWidth="1"/>
    <col min="59" max="59" width="8.7109375" style="4" customWidth="1"/>
    <col min="60" max="60" width="11.140625" style="4" customWidth="1"/>
    <col min="61" max="61" width="8.7109375" style="4" customWidth="1"/>
    <col min="62" max="62" width="10.8515625" style="4" customWidth="1"/>
    <col min="63" max="63" width="8.7109375" style="4" customWidth="1"/>
    <col min="64" max="64" width="10.8515625" style="4" customWidth="1"/>
    <col min="65" max="65" width="8.7109375" style="4" customWidth="1"/>
    <col min="66" max="66" width="10.8515625" style="4" customWidth="1"/>
    <col min="67" max="67" width="8.7109375" style="4" customWidth="1"/>
    <col min="68" max="68" width="10.8515625" style="4" customWidth="1"/>
    <col min="69" max="69" width="8.7109375" style="4" customWidth="1"/>
    <col min="70" max="70" width="10.8515625" style="4" customWidth="1"/>
    <col min="71" max="71" width="8.7109375" style="4" customWidth="1"/>
    <col min="72" max="72" width="10.8515625" style="4" customWidth="1"/>
    <col min="73" max="73" width="8.7109375" style="4" customWidth="1"/>
    <col min="74" max="74" width="10.8515625" style="4" customWidth="1"/>
    <col min="75" max="75" width="8.7109375" style="4" customWidth="1"/>
    <col min="76" max="76" width="10.8515625" style="4" customWidth="1"/>
    <col min="77" max="77" width="8.7109375" style="4" customWidth="1"/>
    <col min="78" max="16384" width="9.140625" style="4" customWidth="1"/>
  </cols>
  <sheetData>
    <row r="1" spans="1:39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5" s="1" customFormat="1" ht="18" customHeight="1">
      <c r="A3" s="2" t="s">
        <v>344</v>
      </c>
      <c r="C3" s="51"/>
      <c r="D3" s="51"/>
      <c r="E3" s="51"/>
    </row>
    <row r="4" spans="2:77" ht="17.25" customHeight="1">
      <c r="B4" s="51" t="s">
        <v>0</v>
      </c>
      <c r="C4" s="3"/>
      <c r="D4" s="3"/>
      <c r="E4" s="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356" t="s">
        <v>340</v>
      </c>
    </row>
    <row r="5" spans="2:77" ht="8.25" customHeight="1">
      <c r="B5" s="51"/>
      <c r="C5" s="3"/>
      <c r="D5" s="3"/>
      <c r="E5" s="3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356"/>
    </row>
    <row r="6" spans="1:77" s="22" customFormat="1" ht="16.5" customHeight="1">
      <c r="A6" s="53"/>
      <c r="B6" s="54"/>
      <c r="C6" s="54"/>
      <c r="D6" s="54"/>
      <c r="E6" s="55"/>
      <c r="F6" s="18" t="s">
        <v>65</v>
      </c>
      <c r="G6" s="20"/>
      <c r="H6" s="18" t="s">
        <v>66</v>
      </c>
      <c r="I6" s="20"/>
      <c r="J6" s="18" t="s">
        <v>67</v>
      </c>
      <c r="K6" s="20"/>
      <c r="L6" s="18" t="s">
        <v>68</v>
      </c>
      <c r="M6" s="20"/>
      <c r="N6" s="18" t="s">
        <v>69</v>
      </c>
      <c r="O6" s="20"/>
      <c r="P6" s="18" t="s">
        <v>70</v>
      </c>
      <c r="Q6" s="20"/>
      <c r="R6" s="18" t="s">
        <v>71</v>
      </c>
      <c r="S6" s="20"/>
      <c r="T6" s="18" t="s">
        <v>72</v>
      </c>
      <c r="U6" s="20"/>
      <c r="V6" s="18" t="s">
        <v>73</v>
      </c>
      <c r="W6" s="20"/>
      <c r="X6" s="18" t="s">
        <v>74</v>
      </c>
      <c r="Y6" s="20"/>
      <c r="Z6" s="18" t="s">
        <v>75</v>
      </c>
      <c r="AA6" s="20"/>
      <c r="AB6" s="18" t="s">
        <v>76</v>
      </c>
      <c r="AC6" s="20"/>
      <c r="AD6" s="18" t="s">
        <v>77</v>
      </c>
      <c r="AE6" s="20"/>
      <c r="AF6" s="18" t="s">
        <v>78</v>
      </c>
      <c r="AG6" s="20"/>
      <c r="AH6" s="18" t="s">
        <v>79</v>
      </c>
      <c r="AI6" s="20"/>
      <c r="AJ6" s="18" t="s">
        <v>80</v>
      </c>
      <c r="AK6" s="20"/>
      <c r="AL6" s="18" t="s">
        <v>81</v>
      </c>
      <c r="AM6" s="20"/>
      <c r="AN6" s="18" t="s">
        <v>82</v>
      </c>
      <c r="AO6" s="20"/>
      <c r="AP6" s="18" t="s">
        <v>83</v>
      </c>
      <c r="AQ6" s="20"/>
      <c r="AR6" s="18" t="s">
        <v>84</v>
      </c>
      <c r="AS6" s="20"/>
      <c r="AT6" s="18" t="s">
        <v>85</v>
      </c>
      <c r="AU6" s="20"/>
      <c r="AV6" s="18" t="s">
        <v>86</v>
      </c>
      <c r="AW6" s="20"/>
      <c r="AX6" s="18" t="s">
        <v>87</v>
      </c>
      <c r="AY6" s="20"/>
      <c r="AZ6" s="18" t="s">
        <v>88</v>
      </c>
      <c r="BA6" s="20"/>
      <c r="BB6" s="18" t="s">
        <v>89</v>
      </c>
      <c r="BC6" s="20"/>
      <c r="BD6" s="18" t="s">
        <v>36</v>
      </c>
      <c r="BE6" s="20"/>
      <c r="BF6" s="18" t="s">
        <v>35</v>
      </c>
      <c r="BG6" s="20"/>
      <c r="BH6" s="18" t="s">
        <v>25</v>
      </c>
      <c r="BI6" s="20"/>
      <c r="BJ6" s="18" t="s">
        <v>26</v>
      </c>
      <c r="BK6" s="20"/>
      <c r="BL6" s="18" t="s">
        <v>30</v>
      </c>
      <c r="BM6" s="20"/>
      <c r="BN6" s="18" t="s">
        <v>90</v>
      </c>
      <c r="BO6" s="20"/>
      <c r="BP6" s="18" t="s">
        <v>91</v>
      </c>
      <c r="BQ6" s="20"/>
      <c r="BR6" s="18" t="s">
        <v>60</v>
      </c>
      <c r="BS6" s="20"/>
      <c r="BT6" s="18" t="s">
        <v>92</v>
      </c>
      <c r="BU6" s="20"/>
      <c r="BV6" s="18" t="s">
        <v>93</v>
      </c>
      <c r="BW6" s="20"/>
      <c r="BX6" s="18" t="s">
        <v>324</v>
      </c>
      <c r="BY6" s="20"/>
    </row>
    <row r="7" spans="1:77" s="22" customFormat="1" ht="18.75" customHeight="1">
      <c r="A7" s="56"/>
      <c r="B7" s="57" t="s">
        <v>94</v>
      </c>
      <c r="C7" s="58"/>
      <c r="D7" s="58"/>
      <c r="E7" s="59"/>
      <c r="F7" s="60" t="s">
        <v>95</v>
      </c>
      <c r="G7" s="61" t="s">
        <v>96</v>
      </c>
      <c r="H7" s="60" t="s">
        <v>95</v>
      </c>
      <c r="I7" s="61" t="s">
        <v>96</v>
      </c>
      <c r="J7" s="60" t="s">
        <v>95</v>
      </c>
      <c r="K7" s="61" t="s">
        <v>96</v>
      </c>
      <c r="L7" s="60" t="s">
        <v>95</v>
      </c>
      <c r="M7" s="61" t="s">
        <v>96</v>
      </c>
      <c r="N7" s="60" t="s">
        <v>95</v>
      </c>
      <c r="O7" s="61" t="s">
        <v>96</v>
      </c>
      <c r="P7" s="60" t="s">
        <v>95</v>
      </c>
      <c r="Q7" s="61" t="s">
        <v>96</v>
      </c>
      <c r="R7" s="60" t="s">
        <v>95</v>
      </c>
      <c r="S7" s="61" t="s">
        <v>96</v>
      </c>
      <c r="T7" s="60" t="s">
        <v>95</v>
      </c>
      <c r="U7" s="61" t="s">
        <v>96</v>
      </c>
      <c r="V7" s="60" t="s">
        <v>95</v>
      </c>
      <c r="W7" s="61" t="s">
        <v>96</v>
      </c>
      <c r="X7" s="60" t="s">
        <v>95</v>
      </c>
      <c r="Y7" s="61" t="s">
        <v>96</v>
      </c>
      <c r="Z7" s="60" t="s">
        <v>95</v>
      </c>
      <c r="AA7" s="61" t="s">
        <v>96</v>
      </c>
      <c r="AB7" s="60" t="s">
        <v>95</v>
      </c>
      <c r="AC7" s="61" t="s">
        <v>96</v>
      </c>
      <c r="AD7" s="60" t="s">
        <v>95</v>
      </c>
      <c r="AE7" s="61" t="s">
        <v>96</v>
      </c>
      <c r="AF7" s="60" t="s">
        <v>95</v>
      </c>
      <c r="AG7" s="61" t="s">
        <v>96</v>
      </c>
      <c r="AH7" s="60" t="s">
        <v>95</v>
      </c>
      <c r="AI7" s="61" t="s">
        <v>96</v>
      </c>
      <c r="AJ7" s="60" t="s">
        <v>95</v>
      </c>
      <c r="AK7" s="61" t="s">
        <v>96</v>
      </c>
      <c r="AL7" s="60" t="s">
        <v>95</v>
      </c>
      <c r="AM7" s="61" t="s">
        <v>96</v>
      </c>
      <c r="AN7" s="60" t="s">
        <v>95</v>
      </c>
      <c r="AO7" s="61" t="s">
        <v>96</v>
      </c>
      <c r="AP7" s="60" t="s">
        <v>95</v>
      </c>
      <c r="AQ7" s="61" t="s">
        <v>96</v>
      </c>
      <c r="AR7" s="60" t="s">
        <v>95</v>
      </c>
      <c r="AS7" s="61" t="s">
        <v>96</v>
      </c>
      <c r="AT7" s="60" t="s">
        <v>95</v>
      </c>
      <c r="AU7" s="61" t="s">
        <v>96</v>
      </c>
      <c r="AV7" s="60" t="s">
        <v>95</v>
      </c>
      <c r="AW7" s="61" t="s">
        <v>96</v>
      </c>
      <c r="AX7" s="60" t="s">
        <v>95</v>
      </c>
      <c r="AY7" s="61" t="s">
        <v>96</v>
      </c>
      <c r="AZ7" s="60" t="s">
        <v>95</v>
      </c>
      <c r="BA7" s="61" t="s">
        <v>96</v>
      </c>
      <c r="BB7" s="60" t="s">
        <v>95</v>
      </c>
      <c r="BC7" s="61" t="s">
        <v>96</v>
      </c>
      <c r="BD7" s="60" t="s">
        <v>95</v>
      </c>
      <c r="BE7" s="61" t="s">
        <v>96</v>
      </c>
      <c r="BF7" s="60" t="s">
        <v>95</v>
      </c>
      <c r="BG7" s="61" t="s">
        <v>96</v>
      </c>
      <c r="BH7" s="60" t="s">
        <v>95</v>
      </c>
      <c r="BI7" s="61" t="s">
        <v>96</v>
      </c>
      <c r="BJ7" s="60" t="s">
        <v>95</v>
      </c>
      <c r="BK7" s="61" t="s">
        <v>96</v>
      </c>
      <c r="BL7" s="60" t="s">
        <v>95</v>
      </c>
      <c r="BM7" s="61" t="s">
        <v>96</v>
      </c>
      <c r="BN7" s="60" t="s">
        <v>95</v>
      </c>
      <c r="BO7" s="61" t="s">
        <v>96</v>
      </c>
      <c r="BP7" s="60" t="s">
        <v>95</v>
      </c>
      <c r="BQ7" s="61" t="s">
        <v>96</v>
      </c>
      <c r="BR7" s="60" t="s">
        <v>95</v>
      </c>
      <c r="BS7" s="61" t="s">
        <v>96</v>
      </c>
      <c r="BT7" s="60" t="s">
        <v>95</v>
      </c>
      <c r="BU7" s="61" t="s">
        <v>96</v>
      </c>
      <c r="BV7" s="60" t="s">
        <v>95</v>
      </c>
      <c r="BW7" s="61" t="s">
        <v>96</v>
      </c>
      <c r="BX7" s="60" t="s">
        <v>95</v>
      </c>
      <c r="BY7" s="61" t="s">
        <v>96</v>
      </c>
    </row>
    <row r="8" spans="1:77" s="22" customFormat="1" ht="18.75" customHeight="1">
      <c r="A8" s="62" t="s">
        <v>2</v>
      </c>
      <c r="B8" s="63"/>
      <c r="C8" s="64"/>
      <c r="D8" s="64"/>
      <c r="E8" s="65"/>
      <c r="F8" s="66">
        <v>341.1</v>
      </c>
      <c r="G8" s="67">
        <v>95.97636465953856</v>
      </c>
      <c r="H8" s="66">
        <v>455.8</v>
      </c>
      <c r="I8" s="67">
        <v>99.04389395914819</v>
      </c>
      <c r="J8" s="66">
        <v>714.7</v>
      </c>
      <c r="K8" s="67">
        <v>98.85200553250345</v>
      </c>
      <c r="L8" s="66">
        <v>1055.3</v>
      </c>
      <c r="M8" s="67">
        <v>99.06129728714916</v>
      </c>
      <c r="N8" s="66">
        <v>1168.2</v>
      </c>
      <c r="O8" s="67">
        <v>99.57381520627344</v>
      </c>
      <c r="P8" s="66">
        <v>1232.2</v>
      </c>
      <c r="Q8" s="67">
        <v>99.84604164978528</v>
      </c>
      <c r="R8" s="66">
        <v>1417</v>
      </c>
      <c r="S8" s="67">
        <v>99.92947813822285</v>
      </c>
      <c r="T8" s="66">
        <v>1810.7</v>
      </c>
      <c r="U8" s="67">
        <v>99.88966734705136</v>
      </c>
      <c r="V8" s="66">
        <v>2059.1</v>
      </c>
      <c r="W8" s="67">
        <v>99.32947419199228</v>
      </c>
      <c r="X8" s="66">
        <v>2220.9</v>
      </c>
      <c r="Y8" s="67">
        <v>97.03761960938525</v>
      </c>
      <c r="Z8" s="66">
        <v>2796.6</v>
      </c>
      <c r="AA8" s="67">
        <v>99.1983541430193</v>
      </c>
      <c r="AB8" s="66">
        <v>3058.8</v>
      </c>
      <c r="AC8" s="67">
        <v>98.29996464954849</v>
      </c>
      <c r="AD8" s="66">
        <v>3380.2</v>
      </c>
      <c r="AE8" s="67">
        <v>95.32162093567581</v>
      </c>
      <c r="AF8" s="66">
        <v>3877.5</v>
      </c>
      <c r="AG8" s="67">
        <v>94.33158983092082</v>
      </c>
      <c r="AH8" s="66">
        <v>4920.6</v>
      </c>
      <c r="AI8" s="67">
        <v>96.32558776892509</v>
      </c>
      <c r="AJ8" s="66">
        <v>6102.8</v>
      </c>
      <c r="AK8" s="67">
        <v>96.60609130627493</v>
      </c>
      <c r="AL8" s="66">
        <v>7166.6</v>
      </c>
      <c r="AM8" s="67">
        <v>99.06554974979957</v>
      </c>
      <c r="AN8" s="66">
        <v>8335.8</v>
      </c>
      <c r="AO8" s="67">
        <v>98.62284375665506</v>
      </c>
      <c r="AP8" s="66">
        <v>9535.9</v>
      </c>
      <c r="AQ8" s="67">
        <v>99.3602367332479</v>
      </c>
      <c r="AR8" s="66">
        <v>10531.5</v>
      </c>
      <c r="AS8" s="67">
        <v>99.76128903918837</v>
      </c>
      <c r="AT8" s="66">
        <v>11281.5</v>
      </c>
      <c r="AU8" s="67">
        <v>99.31335005942164</v>
      </c>
      <c r="AV8" s="66">
        <v>12833.4</v>
      </c>
      <c r="AW8" s="67">
        <v>98.99564935666018</v>
      </c>
      <c r="AX8" s="66">
        <v>12862.2</v>
      </c>
      <c r="AY8" s="67">
        <v>98.0066748959905</v>
      </c>
      <c r="AZ8" s="66">
        <v>12611.5</v>
      </c>
      <c r="BA8" s="67">
        <v>98.28163965087282</v>
      </c>
      <c r="BB8" s="66">
        <v>16411.5</v>
      </c>
      <c r="BC8" s="67">
        <v>99.61880019181392</v>
      </c>
      <c r="BD8" s="66">
        <v>18284.9</v>
      </c>
      <c r="BE8" s="67">
        <v>98.82981828402175</v>
      </c>
      <c r="BF8" s="66">
        <v>20695</v>
      </c>
      <c r="BG8" s="67">
        <v>97.02297233942804</v>
      </c>
      <c r="BH8" s="66">
        <v>22909.4</v>
      </c>
      <c r="BI8" s="67">
        <v>97.19604756833813</v>
      </c>
      <c r="BJ8" s="66">
        <v>22596.7</v>
      </c>
      <c r="BK8" s="67">
        <v>99.12615865133643</v>
      </c>
      <c r="BL8" s="66">
        <v>24617.8</v>
      </c>
      <c r="BM8" s="67">
        <v>98.22720362619253</v>
      </c>
      <c r="BN8" s="66">
        <v>29622.4</v>
      </c>
      <c r="BO8" s="67">
        <v>98.79039923161838</v>
      </c>
      <c r="BP8" s="66">
        <v>32906.2</v>
      </c>
      <c r="BQ8" s="67">
        <v>97.95202743330694</v>
      </c>
      <c r="BR8" s="66">
        <v>35192.4</v>
      </c>
      <c r="BS8" s="67">
        <v>97.70347255383182</v>
      </c>
      <c r="BT8" s="66">
        <v>38508.7</v>
      </c>
      <c r="BU8" s="67">
        <v>98.2</v>
      </c>
      <c r="BV8" s="66">
        <v>41818.2</v>
      </c>
      <c r="BW8" s="67">
        <v>99.2</v>
      </c>
      <c r="BX8" s="66">
        <v>52744.3</v>
      </c>
      <c r="BY8" s="67">
        <v>99.1</v>
      </c>
    </row>
    <row r="9" spans="1:77" s="72" customFormat="1" ht="20.25" customHeight="1">
      <c r="A9" s="68"/>
      <c r="B9" s="69" t="s">
        <v>4</v>
      </c>
      <c r="C9" s="70"/>
      <c r="D9" s="70"/>
      <c r="E9" s="71"/>
      <c r="F9" s="66">
        <v>313</v>
      </c>
      <c r="G9" s="67">
        <v>88.06978052898144</v>
      </c>
      <c r="H9" s="66">
        <v>439.8</v>
      </c>
      <c r="I9" s="67">
        <v>95.56714471968711</v>
      </c>
      <c r="J9" s="66">
        <v>660</v>
      </c>
      <c r="K9" s="67">
        <v>91.28630705394191</v>
      </c>
      <c r="L9" s="66">
        <v>946.5</v>
      </c>
      <c r="M9" s="67">
        <v>88.84821177133202</v>
      </c>
      <c r="N9" s="66">
        <v>1072.9</v>
      </c>
      <c r="O9" s="67">
        <v>91.45073303784521</v>
      </c>
      <c r="P9" s="66">
        <v>1109.5</v>
      </c>
      <c r="Q9" s="67">
        <v>89.90357345433921</v>
      </c>
      <c r="R9" s="66">
        <v>1260.7</v>
      </c>
      <c r="S9" s="67">
        <v>88.90691114245416</v>
      </c>
      <c r="T9" s="66">
        <v>1601.5</v>
      </c>
      <c r="U9" s="67">
        <v>88.3488718486236</v>
      </c>
      <c r="V9" s="66">
        <v>1801.1</v>
      </c>
      <c r="W9" s="67">
        <v>86.88374336710082</v>
      </c>
      <c r="X9" s="66">
        <v>1953.4</v>
      </c>
      <c r="Y9" s="67">
        <v>85.3497618735527</v>
      </c>
      <c r="Z9" s="66">
        <v>2430.5</v>
      </c>
      <c r="AA9" s="67">
        <v>86.21240068104427</v>
      </c>
      <c r="AB9" s="66">
        <v>2791.7</v>
      </c>
      <c r="AC9" s="67">
        <v>89.71623228460327</v>
      </c>
      <c r="AD9" s="66">
        <v>2977</v>
      </c>
      <c r="AE9" s="67">
        <v>83.95138320972336</v>
      </c>
      <c r="AF9" s="66">
        <v>3482.3</v>
      </c>
      <c r="AG9" s="67">
        <v>84.71718769006205</v>
      </c>
      <c r="AH9" s="66">
        <v>4546.6</v>
      </c>
      <c r="AI9" s="67">
        <v>89.0041696846309</v>
      </c>
      <c r="AJ9" s="66">
        <v>5728.1</v>
      </c>
      <c r="AK9" s="67">
        <v>90.67466599126196</v>
      </c>
      <c r="AL9" s="66">
        <v>6809.8</v>
      </c>
      <c r="AM9" s="67">
        <v>94.13342180199608</v>
      </c>
      <c r="AN9" s="66">
        <v>7804.6</v>
      </c>
      <c r="AO9" s="67">
        <v>92.33808949149334</v>
      </c>
      <c r="AP9" s="66">
        <v>9025.7</v>
      </c>
      <c r="AQ9" s="67">
        <v>94.04415825284195</v>
      </c>
      <c r="AR9" s="66">
        <v>9552.1</v>
      </c>
      <c r="AS9" s="67">
        <v>90.48376860193052</v>
      </c>
      <c r="AT9" s="66">
        <v>10360.2</v>
      </c>
      <c r="AU9" s="67">
        <v>91.20295787666711</v>
      </c>
      <c r="AV9" s="66">
        <v>11611.6</v>
      </c>
      <c r="AW9" s="67">
        <v>89.57079823505816</v>
      </c>
      <c r="AX9" s="66">
        <v>11242.5</v>
      </c>
      <c r="AY9" s="67">
        <v>85.6649750834362</v>
      </c>
      <c r="AZ9" s="66">
        <v>11662.5</v>
      </c>
      <c r="BA9" s="67">
        <v>90.88606608478803</v>
      </c>
      <c r="BB9" s="66">
        <v>14000.9</v>
      </c>
      <c r="BC9" s="67">
        <v>84.98631201325702</v>
      </c>
      <c r="BD9" s="66">
        <v>15886</v>
      </c>
      <c r="BE9" s="67">
        <v>85.86377247127244</v>
      </c>
      <c r="BF9" s="66">
        <v>18199.9</v>
      </c>
      <c r="BG9" s="67">
        <v>85.32536333802157</v>
      </c>
      <c r="BH9" s="66">
        <v>20613.1</v>
      </c>
      <c r="BI9" s="67">
        <v>87.45370232877816</v>
      </c>
      <c r="BJ9" s="66">
        <v>20189.5</v>
      </c>
      <c r="BK9" s="67">
        <v>88.56636500423322</v>
      </c>
      <c r="BL9" s="66">
        <v>21519.2</v>
      </c>
      <c r="BM9" s="67">
        <v>85.86351502866879</v>
      </c>
      <c r="BN9" s="66">
        <v>25879.2</v>
      </c>
      <c r="BO9" s="67">
        <v>86.30686574331918</v>
      </c>
      <c r="BP9" s="66">
        <v>29068</v>
      </c>
      <c r="BQ9" s="67">
        <v>86.5268409427818</v>
      </c>
      <c r="BR9" s="66">
        <v>32718.6</v>
      </c>
      <c r="BS9" s="67">
        <v>90.83554509211652</v>
      </c>
      <c r="BT9" s="66">
        <v>35381.5</v>
      </c>
      <c r="BU9" s="67">
        <v>90.2</v>
      </c>
      <c r="BV9" s="66">
        <v>38185.9</v>
      </c>
      <c r="BW9" s="67">
        <v>90.6</v>
      </c>
      <c r="BX9" s="66">
        <v>47831.4</v>
      </c>
      <c r="BY9" s="67">
        <v>89.9</v>
      </c>
    </row>
    <row r="10" spans="1:77" s="72" customFormat="1" ht="15" customHeight="1">
      <c r="A10" s="68"/>
      <c r="B10" s="73" t="s">
        <v>97</v>
      </c>
      <c r="C10" s="74" t="s">
        <v>98</v>
      </c>
      <c r="D10" s="74"/>
      <c r="E10" s="75"/>
      <c r="F10" s="76">
        <v>77.6</v>
      </c>
      <c r="G10" s="77">
        <v>21.834552616769837</v>
      </c>
      <c r="H10" s="76">
        <v>122.5</v>
      </c>
      <c r="I10" s="77">
        <v>26.618861364624074</v>
      </c>
      <c r="J10" s="76">
        <v>191.1</v>
      </c>
      <c r="K10" s="77">
        <v>26.431535269709546</v>
      </c>
      <c r="L10" s="76">
        <v>389.2</v>
      </c>
      <c r="M10" s="77">
        <v>36.5343095841547</v>
      </c>
      <c r="N10" s="76">
        <v>376.4</v>
      </c>
      <c r="O10" s="77">
        <v>32.08319127173542</v>
      </c>
      <c r="P10" s="76">
        <v>283.4</v>
      </c>
      <c r="Q10" s="77">
        <v>22.964103395186775</v>
      </c>
      <c r="R10" s="76">
        <v>311.1</v>
      </c>
      <c r="S10" s="77">
        <v>21.939351198871652</v>
      </c>
      <c r="T10" s="76">
        <v>277.2</v>
      </c>
      <c r="U10" s="77">
        <v>15.292105698681524</v>
      </c>
      <c r="V10" s="76">
        <v>362.5</v>
      </c>
      <c r="W10" s="77">
        <v>17.486734201640136</v>
      </c>
      <c r="X10" s="76">
        <v>379.1</v>
      </c>
      <c r="Y10" s="77">
        <v>16.563988290295804</v>
      </c>
      <c r="Z10" s="76">
        <v>395.1</v>
      </c>
      <c r="AA10" s="77">
        <v>14.014614074914872</v>
      </c>
      <c r="AB10" s="76">
        <v>425.4</v>
      </c>
      <c r="AC10" s="77">
        <v>13.670983706655527</v>
      </c>
      <c r="AD10" s="76">
        <v>399.7</v>
      </c>
      <c r="AE10" s="77">
        <v>11.27153774569245</v>
      </c>
      <c r="AF10" s="76">
        <v>354.8</v>
      </c>
      <c r="AG10" s="77">
        <v>8.631553339009853</v>
      </c>
      <c r="AH10" s="76">
        <v>518.4</v>
      </c>
      <c r="AI10" s="77">
        <v>10.148190200262318</v>
      </c>
      <c r="AJ10" s="76">
        <v>703.6</v>
      </c>
      <c r="AK10" s="77">
        <v>11.137845881086559</v>
      </c>
      <c r="AL10" s="76">
        <v>980.1</v>
      </c>
      <c r="AM10" s="77">
        <v>13.54814630505101</v>
      </c>
      <c r="AN10" s="76">
        <v>1231.6</v>
      </c>
      <c r="AO10" s="77">
        <v>14.571354203639286</v>
      </c>
      <c r="AP10" s="76">
        <v>1387.1</v>
      </c>
      <c r="AQ10" s="77">
        <v>14.453023246121305</v>
      </c>
      <c r="AR10" s="76">
        <v>1565.4</v>
      </c>
      <c r="AS10" s="77">
        <v>14.828497541845461</v>
      </c>
      <c r="AT10" s="76">
        <v>1464.7</v>
      </c>
      <c r="AU10" s="77">
        <v>12.894053435450504</v>
      </c>
      <c r="AV10" s="76">
        <v>1497</v>
      </c>
      <c r="AW10" s="77">
        <v>11.547718226418587</v>
      </c>
      <c r="AX10" s="76">
        <v>1804.2</v>
      </c>
      <c r="AY10" s="77">
        <v>13.747542632469257</v>
      </c>
      <c r="AZ10" s="76">
        <v>1972.7</v>
      </c>
      <c r="BA10" s="77">
        <v>15.373285536159601</v>
      </c>
      <c r="BB10" s="76">
        <v>2287.1</v>
      </c>
      <c r="BC10" s="77">
        <v>13.88283568952854</v>
      </c>
      <c r="BD10" s="76">
        <v>2408.6</v>
      </c>
      <c r="BE10" s="77">
        <v>13.018474277622232</v>
      </c>
      <c r="BF10" s="76">
        <v>2699.8</v>
      </c>
      <c r="BG10" s="77">
        <v>12.657290201593998</v>
      </c>
      <c r="BH10" s="76">
        <v>2880.6</v>
      </c>
      <c r="BI10" s="77">
        <v>12.22131241435196</v>
      </c>
      <c r="BJ10" s="76">
        <v>3039.1</v>
      </c>
      <c r="BK10" s="77">
        <v>13.331783347005382</v>
      </c>
      <c r="BL10" s="76">
        <v>3493.9</v>
      </c>
      <c r="BM10" s="77">
        <v>13.940970628957668</v>
      </c>
      <c r="BN10" s="76">
        <v>4013.5</v>
      </c>
      <c r="BO10" s="77">
        <v>13.384981207332977</v>
      </c>
      <c r="BP10" s="76">
        <v>4669.3</v>
      </c>
      <c r="BQ10" s="77">
        <v>13.89912544427312</v>
      </c>
      <c r="BR10" s="76">
        <v>5829</v>
      </c>
      <c r="BS10" s="77">
        <v>16.182856000621886</v>
      </c>
      <c r="BT10" s="76">
        <v>7468.9</v>
      </c>
      <c r="BU10" s="77">
        <v>19</v>
      </c>
      <c r="BV10" s="76">
        <v>7607.6</v>
      </c>
      <c r="BW10" s="77">
        <v>18</v>
      </c>
      <c r="BX10" s="76">
        <v>10558.2</v>
      </c>
      <c r="BY10" s="77">
        <v>19.8</v>
      </c>
    </row>
    <row r="11" spans="1:77" s="83" customFormat="1" ht="15" customHeight="1">
      <c r="A11" s="78"/>
      <c r="B11" s="79" t="s">
        <v>99</v>
      </c>
      <c r="C11" s="80"/>
      <c r="D11" s="80" t="s">
        <v>100</v>
      </c>
      <c r="E11" s="81"/>
      <c r="F11" s="82">
        <v>41.4</v>
      </c>
      <c r="G11" s="77">
        <v>11.648846370287002</v>
      </c>
      <c r="H11" s="82">
        <v>63.4</v>
      </c>
      <c r="I11" s="77">
        <v>13.776618861364623</v>
      </c>
      <c r="J11" s="82">
        <v>98.6</v>
      </c>
      <c r="K11" s="77">
        <v>13.63762102351314</v>
      </c>
      <c r="L11" s="82">
        <v>254.4</v>
      </c>
      <c r="M11" s="77">
        <v>23.880597014925375</v>
      </c>
      <c r="N11" s="82">
        <v>152.4</v>
      </c>
      <c r="O11" s="77">
        <v>12.990112512785542</v>
      </c>
      <c r="P11" s="82">
        <v>151.2</v>
      </c>
      <c r="Q11" s="77">
        <v>12.251843448667046</v>
      </c>
      <c r="R11" s="82">
        <v>182.7</v>
      </c>
      <c r="S11" s="77">
        <v>12.884344146685473</v>
      </c>
      <c r="T11" s="82">
        <v>158.7</v>
      </c>
      <c r="U11" s="77">
        <v>8.754896011474594</v>
      </c>
      <c r="V11" s="82">
        <v>181.6</v>
      </c>
      <c r="W11" s="77">
        <v>8.76025084418717</v>
      </c>
      <c r="X11" s="82">
        <v>216.4</v>
      </c>
      <c r="Y11" s="77">
        <v>9.455149211342686</v>
      </c>
      <c r="Z11" s="82">
        <v>248.2</v>
      </c>
      <c r="AA11" s="77">
        <v>8.803916004540294</v>
      </c>
      <c r="AB11" s="82">
        <v>271.1</v>
      </c>
      <c r="AC11" s="77">
        <v>8.712279461387668</v>
      </c>
      <c r="AD11" s="82">
        <v>264.8</v>
      </c>
      <c r="AE11" s="77">
        <v>7.467358506528299</v>
      </c>
      <c r="AF11" s="82">
        <v>185.8</v>
      </c>
      <c r="AG11" s="77">
        <v>4.520131370879455</v>
      </c>
      <c r="AH11" s="82">
        <v>244.6</v>
      </c>
      <c r="AI11" s="77">
        <v>4.7882857310651294</v>
      </c>
      <c r="AJ11" s="82">
        <v>312.1</v>
      </c>
      <c r="AK11" s="77">
        <v>4.940479959475717</v>
      </c>
      <c r="AL11" s="82">
        <v>423.9</v>
      </c>
      <c r="AM11" s="77">
        <v>5.859666583727295</v>
      </c>
      <c r="AN11" s="82">
        <v>563.3</v>
      </c>
      <c r="AO11" s="77">
        <v>6.664537043609947</v>
      </c>
      <c r="AP11" s="82">
        <v>544.1</v>
      </c>
      <c r="AQ11" s="77">
        <v>5.669302824752796</v>
      </c>
      <c r="AR11" s="82">
        <v>552.2</v>
      </c>
      <c r="AS11" s="77">
        <v>5.2308012920704385</v>
      </c>
      <c r="AT11" s="82">
        <v>696.8</v>
      </c>
      <c r="AU11" s="77">
        <v>6.13407280250011</v>
      </c>
      <c r="AV11" s="82">
        <v>682.7</v>
      </c>
      <c r="AW11" s="77">
        <v>5.266284056897776</v>
      </c>
      <c r="AX11" s="82">
        <v>863.3</v>
      </c>
      <c r="AY11" s="77">
        <v>6.57812523811701</v>
      </c>
      <c r="AZ11" s="82">
        <v>991.1</v>
      </c>
      <c r="BA11" s="77">
        <v>7.7236596009975065</v>
      </c>
      <c r="BB11" s="82">
        <v>1219.9</v>
      </c>
      <c r="BC11" s="77">
        <v>7.404866974621077</v>
      </c>
      <c r="BD11" s="82">
        <v>1237.7</v>
      </c>
      <c r="BE11" s="77">
        <v>6.689764017858107</v>
      </c>
      <c r="BF11" s="82">
        <v>1362.8</v>
      </c>
      <c r="BG11" s="77">
        <v>6.389123300515704</v>
      </c>
      <c r="BH11" s="82">
        <v>1539.7</v>
      </c>
      <c r="BI11" s="77">
        <v>6.532373368179447</v>
      </c>
      <c r="BJ11" s="82">
        <v>1517.9</v>
      </c>
      <c r="BK11" s="77">
        <v>6.658653529801412</v>
      </c>
      <c r="BL11" s="82">
        <v>1619</v>
      </c>
      <c r="BM11" s="77">
        <v>6.459953475566693</v>
      </c>
      <c r="BN11" s="82">
        <v>1859</v>
      </c>
      <c r="BO11" s="77">
        <v>6.1997458737839795</v>
      </c>
      <c r="BP11" s="82">
        <v>2264.5</v>
      </c>
      <c r="BQ11" s="77">
        <v>6.740746914645982</v>
      </c>
      <c r="BR11" s="82">
        <v>2553.2</v>
      </c>
      <c r="BS11" s="77">
        <v>7.088363002365379</v>
      </c>
      <c r="BT11" s="82">
        <v>2767.9</v>
      </c>
      <c r="BU11" s="77">
        <v>7.1</v>
      </c>
      <c r="BV11" s="82">
        <v>2332.3</v>
      </c>
      <c r="BW11" s="77">
        <v>5.5</v>
      </c>
      <c r="BX11" s="82">
        <v>3405.7</v>
      </c>
      <c r="BY11" s="77">
        <v>6.4</v>
      </c>
    </row>
    <row r="12" spans="1:77" s="83" customFormat="1" ht="15" customHeight="1">
      <c r="A12" s="78"/>
      <c r="B12" s="79" t="s">
        <v>99</v>
      </c>
      <c r="C12" s="80"/>
      <c r="D12" s="80" t="s">
        <v>101</v>
      </c>
      <c r="E12" s="81"/>
      <c r="F12" s="82">
        <v>36.2</v>
      </c>
      <c r="G12" s="77">
        <v>10.185706246482837</v>
      </c>
      <c r="H12" s="82">
        <v>59.1</v>
      </c>
      <c r="I12" s="77">
        <v>12.842242503259452</v>
      </c>
      <c r="J12" s="82">
        <v>92.5</v>
      </c>
      <c r="K12" s="77">
        <v>12.793914246196403</v>
      </c>
      <c r="L12" s="82">
        <v>138.8</v>
      </c>
      <c r="M12" s="77">
        <v>13.029193654369664</v>
      </c>
      <c r="N12" s="82">
        <v>224</v>
      </c>
      <c r="O12" s="77">
        <v>19.09307875894988</v>
      </c>
      <c r="P12" s="82">
        <v>132.2</v>
      </c>
      <c r="Q12" s="77">
        <v>10.712259946519731</v>
      </c>
      <c r="R12" s="82">
        <v>128.4</v>
      </c>
      <c r="S12" s="77">
        <v>9.055007052186179</v>
      </c>
      <c r="T12" s="82">
        <v>118.5</v>
      </c>
      <c r="U12" s="77">
        <v>6.5372096872069285</v>
      </c>
      <c r="V12" s="82">
        <v>180.9</v>
      </c>
      <c r="W12" s="77">
        <v>8.726483357452967</v>
      </c>
      <c r="X12" s="82">
        <v>162.7</v>
      </c>
      <c r="Y12" s="77">
        <v>7.1088390789531175</v>
      </c>
      <c r="Z12" s="82">
        <v>146.9</v>
      </c>
      <c r="AA12" s="77">
        <v>5.210698070374574</v>
      </c>
      <c r="AB12" s="82">
        <v>154.3</v>
      </c>
      <c r="AC12" s="77">
        <v>4.958704245267861</v>
      </c>
      <c r="AD12" s="82">
        <v>134.9</v>
      </c>
      <c r="AE12" s="77">
        <v>3.8041792391641525</v>
      </c>
      <c r="AF12" s="82">
        <v>169</v>
      </c>
      <c r="AG12" s="77">
        <v>4.111421968130398</v>
      </c>
      <c r="AH12" s="82">
        <v>273.8</v>
      </c>
      <c r="AI12" s="77">
        <v>5.359904469197189</v>
      </c>
      <c r="AJ12" s="82">
        <v>391.5</v>
      </c>
      <c r="AK12" s="77">
        <v>6.1973659216108405</v>
      </c>
      <c r="AL12" s="82">
        <v>556.2</v>
      </c>
      <c r="AM12" s="77">
        <v>7.688479721323713</v>
      </c>
      <c r="AN12" s="82">
        <v>668.3</v>
      </c>
      <c r="AO12" s="77">
        <v>7.90681716002934</v>
      </c>
      <c r="AP12" s="82">
        <v>843</v>
      </c>
      <c r="AQ12" s="77">
        <v>8.78372042136851</v>
      </c>
      <c r="AR12" s="82">
        <v>1013.2</v>
      </c>
      <c r="AS12" s="77">
        <v>9.597696249775025</v>
      </c>
      <c r="AT12" s="82">
        <v>767.9</v>
      </c>
      <c r="AU12" s="77">
        <v>6.759980632950394</v>
      </c>
      <c r="AV12" s="82">
        <v>814.3</v>
      </c>
      <c r="AW12" s="77">
        <v>6.281434169520811</v>
      </c>
      <c r="AX12" s="82">
        <v>940.9</v>
      </c>
      <c r="AY12" s="77">
        <v>7.169417394352245</v>
      </c>
      <c r="AZ12" s="82">
        <v>981.6</v>
      </c>
      <c r="BA12" s="77">
        <v>7.649625935162095</v>
      </c>
      <c r="BB12" s="82">
        <v>1067.2</v>
      </c>
      <c r="BC12" s="77">
        <v>6.477968714907463</v>
      </c>
      <c r="BD12" s="82">
        <v>1170.9</v>
      </c>
      <c r="BE12" s="77">
        <v>6.328710259764126</v>
      </c>
      <c r="BF12" s="82">
        <v>1337</v>
      </c>
      <c r="BG12" s="77">
        <v>6.268166901078294</v>
      </c>
      <c r="BH12" s="82">
        <v>1340.9</v>
      </c>
      <c r="BI12" s="77">
        <v>5.688939046172514</v>
      </c>
      <c r="BJ12" s="82">
        <v>1521.2</v>
      </c>
      <c r="BK12" s="77">
        <v>6.6731298172039715</v>
      </c>
      <c r="BL12" s="82">
        <v>1874</v>
      </c>
      <c r="BM12" s="77">
        <v>7.477426073633096</v>
      </c>
      <c r="BN12" s="82">
        <v>2154.5</v>
      </c>
      <c r="BO12" s="77">
        <v>7.185235333548996</v>
      </c>
      <c r="BP12" s="82">
        <v>2404.8</v>
      </c>
      <c r="BQ12" s="77">
        <v>7.158378529627139</v>
      </c>
      <c r="BR12" s="82">
        <v>3275.8</v>
      </c>
      <c r="BS12" s="77">
        <v>9.094492998256506</v>
      </c>
      <c r="BT12" s="82">
        <v>4701</v>
      </c>
      <c r="BU12" s="77">
        <v>12</v>
      </c>
      <c r="BV12" s="82">
        <v>5275.3</v>
      </c>
      <c r="BW12" s="77">
        <v>12.5</v>
      </c>
      <c r="BX12" s="82">
        <v>6236.4</v>
      </c>
      <c r="BY12" s="77">
        <v>11.7</v>
      </c>
    </row>
    <row r="13" spans="1:77" s="93" customFormat="1" ht="15" customHeight="1">
      <c r="A13" s="84"/>
      <c r="B13" s="85"/>
      <c r="C13" s="86"/>
      <c r="D13" s="86" t="s">
        <v>102</v>
      </c>
      <c r="E13" s="87"/>
      <c r="F13" s="88" t="s">
        <v>34</v>
      </c>
      <c r="G13" s="89" t="s">
        <v>34</v>
      </c>
      <c r="H13" s="88" t="s">
        <v>34</v>
      </c>
      <c r="I13" s="89" t="s">
        <v>34</v>
      </c>
      <c r="J13" s="88" t="s">
        <v>34</v>
      </c>
      <c r="K13" s="90" t="s">
        <v>34</v>
      </c>
      <c r="L13" s="88" t="s">
        <v>34</v>
      </c>
      <c r="M13" s="90" t="s">
        <v>34</v>
      </c>
      <c r="N13" s="88" t="s">
        <v>34</v>
      </c>
      <c r="O13" s="90" t="s">
        <v>34</v>
      </c>
      <c r="P13" s="88" t="s">
        <v>34</v>
      </c>
      <c r="Q13" s="90" t="s">
        <v>34</v>
      </c>
      <c r="R13" s="88" t="s">
        <v>34</v>
      </c>
      <c r="S13" s="90" t="s">
        <v>34</v>
      </c>
      <c r="T13" s="88" t="s">
        <v>34</v>
      </c>
      <c r="U13" s="90" t="s">
        <v>34</v>
      </c>
      <c r="V13" s="88" t="s">
        <v>34</v>
      </c>
      <c r="W13" s="90" t="s">
        <v>34</v>
      </c>
      <c r="X13" s="88" t="s">
        <v>34</v>
      </c>
      <c r="Y13" s="90" t="s">
        <v>34</v>
      </c>
      <c r="Z13" s="88" t="s">
        <v>34</v>
      </c>
      <c r="AA13" s="90" t="s">
        <v>34</v>
      </c>
      <c r="AB13" s="88" t="s">
        <v>34</v>
      </c>
      <c r="AC13" s="90" t="s">
        <v>34</v>
      </c>
      <c r="AD13" s="88" t="s">
        <v>34</v>
      </c>
      <c r="AE13" s="90" t="s">
        <v>34</v>
      </c>
      <c r="AF13" s="88" t="s">
        <v>34</v>
      </c>
      <c r="AG13" s="90" t="s">
        <v>34</v>
      </c>
      <c r="AH13" s="88" t="s">
        <v>34</v>
      </c>
      <c r="AI13" s="90" t="s">
        <v>34</v>
      </c>
      <c r="AJ13" s="88" t="s">
        <v>34</v>
      </c>
      <c r="AK13" s="90" t="s">
        <v>34</v>
      </c>
      <c r="AL13" s="88" t="s">
        <v>34</v>
      </c>
      <c r="AM13" s="90" t="s">
        <v>34</v>
      </c>
      <c r="AN13" s="88" t="s">
        <v>34</v>
      </c>
      <c r="AO13" s="90" t="s">
        <v>34</v>
      </c>
      <c r="AP13" s="88" t="s">
        <v>34</v>
      </c>
      <c r="AQ13" s="90" t="s">
        <v>34</v>
      </c>
      <c r="AR13" s="88" t="s">
        <v>34</v>
      </c>
      <c r="AS13" s="90" t="s">
        <v>34</v>
      </c>
      <c r="AT13" s="88" t="s">
        <v>34</v>
      </c>
      <c r="AU13" s="90" t="s">
        <v>34</v>
      </c>
      <c r="AV13" s="88" t="s">
        <v>34</v>
      </c>
      <c r="AW13" s="90" t="s">
        <v>34</v>
      </c>
      <c r="AX13" s="88" t="s">
        <v>34</v>
      </c>
      <c r="AY13" s="90" t="s">
        <v>34</v>
      </c>
      <c r="AZ13" s="88" t="s">
        <v>34</v>
      </c>
      <c r="BA13" s="90" t="s">
        <v>34</v>
      </c>
      <c r="BB13" s="88" t="s">
        <v>34</v>
      </c>
      <c r="BC13" s="90" t="s">
        <v>34</v>
      </c>
      <c r="BD13" s="88" t="s">
        <v>34</v>
      </c>
      <c r="BE13" s="90" t="s">
        <v>34</v>
      </c>
      <c r="BF13" s="88" t="s">
        <v>34</v>
      </c>
      <c r="BG13" s="90" t="s">
        <v>34</v>
      </c>
      <c r="BH13" s="88" t="s">
        <v>34</v>
      </c>
      <c r="BI13" s="90" t="s">
        <v>34</v>
      </c>
      <c r="BJ13" s="88" t="s">
        <v>34</v>
      </c>
      <c r="BK13" s="90" t="s">
        <v>34</v>
      </c>
      <c r="BL13" s="88" t="s">
        <v>34</v>
      </c>
      <c r="BM13" s="90" t="s">
        <v>34</v>
      </c>
      <c r="BN13" s="88" t="s">
        <v>34</v>
      </c>
      <c r="BO13" s="90" t="s">
        <v>34</v>
      </c>
      <c r="BP13" s="88" t="s">
        <v>34</v>
      </c>
      <c r="BQ13" s="90" t="s">
        <v>34</v>
      </c>
      <c r="BR13" s="91" t="s">
        <v>103</v>
      </c>
      <c r="BS13" s="90" t="s">
        <v>104</v>
      </c>
      <c r="BT13" s="91" t="s">
        <v>103</v>
      </c>
      <c r="BU13" s="90" t="s">
        <v>104</v>
      </c>
      <c r="BV13" s="91" t="s">
        <v>103</v>
      </c>
      <c r="BW13" s="90" t="s">
        <v>104</v>
      </c>
      <c r="BX13" s="92">
        <v>797.4</v>
      </c>
      <c r="BY13" s="77">
        <v>1.5</v>
      </c>
    </row>
    <row r="14" spans="1:77" s="93" customFormat="1" ht="15" customHeight="1">
      <c r="A14" s="84"/>
      <c r="B14" s="85"/>
      <c r="C14" s="86"/>
      <c r="D14" s="86" t="s">
        <v>105</v>
      </c>
      <c r="E14" s="87"/>
      <c r="F14" s="88" t="s">
        <v>34</v>
      </c>
      <c r="G14" s="89" t="s">
        <v>34</v>
      </c>
      <c r="H14" s="88" t="s">
        <v>34</v>
      </c>
      <c r="I14" s="89" t="s">
        <v>34</v>
      </c>
      <c r="J14" s="88" t="s">
        <v>34</v>
      </c>
      <c r="K14" s="90" t="s">
        <v>34</v>
      </c>
      <c r="L14" s="88" t="s">
        <v>34</v>
      </c>
      <c r="M14" s="90" t="s">
        <v>34</v>
      </c>
      <c r="N14" s="88" t="s">
        <v>34</v>
      </c>
      <c r="O14" s="90" t="s">
        <v>34</v>
      </c>
      <c r="P14" s="88" t="s">
        <v>34</v>
      </c>
      <c r="Q14" s="90" t="s">
        <v>34</v>
      </c>
      <c r="R14" s="88" t="s">
        <v>34</v>
      </c>
      <c r="S14" s="90" t="s">
        <v>34</v>
      </c>
      <c r="T14" s="88" t="s">
        <v>34</v>
      </c>
      <c r="U14" s="90" t="s">
        <v>34</v>
      </c>
      <c r="V14" s="88" t="s">
        <v>34</v>
      </c>
      <c r="W14" s="90" t="s">
        <v>34</v>
      </c>
      <c r="X14" s="88" t="s">
        <v>34</v>
      </c>
      <c r="Y14" s="90" t="s">
        <v>34</v>
      </c>
      <c r="Z14" s="88" t="s">
        <v>34</v>
      </c>
      <c r="AA14" s="90" t="s">
        <v>34</v>
      </c>
      <c r="AB14" s="88" t="s">
        <v>34</v>
      </c>
      <c r="AC14" s="90" t="s">
        <v>34</v>
      </c>
      <c r="AD14" s="88" t="s">
        <v>34</v>
      </c>
      <c r="AE14" s="90" t="s">
        <v>34</v>
      </c>
      <c r="AF14" s="88" t="s">
        <v>34</v>
      </c>
      <c r="AG14" s="90" t="s">
        <v>34</v>
      </c>
      <c r="AH14" s="88" t="s">
        <v>34</v>
      </c>
      <c r="AI14" s="90" t="s">
        <v>34</v>
      </c>
      <c r="AJ14" s="88" t="s">
        <v>34</v>
      </c>
      <c r="AK14" s="90" t="s">
        <v>34</v>
      </c>
      <c r="AL14" s="88" t="s">
        <v>34</v>
      </c>
      <c r="AM14" s="90" t="s">
        <v>34</v>
      </c>
      <c r="AN14" s="88" t="s">
        <v>34</v>
      </c>
      <c r="AO14" s="90" t="s">
        <v>34</v>
      </c>
      <c r="AP14" s="88" t="s">
        <v>34</v>
      </c>
      <c r="AQ14" s="90" t="s">
        <v>34</v>
      </c>
      <c r="AR14" s="88" t="s">
        <v>34</v>
      </c>
      <c r="AS14" s="90" t="s">
        <v>34</v>
      </c>
      <c r="AT14" s="88" t="s">
        <v>34</v>
      </c>
      <c r="AU14" s="90" t="s">
        <v>34</v>
      </c>
      <c r="AV14" s="88" t="s">
        <v>34</v>
      </c>
      <c r="AW14" s="90" t="s">
        <v>34</v>
      </c>
      <c r="AX14" s="88" t="s">
        <v>34</v>
      </c>
      <c r="AY14" s="90" t="s">
        <v>34</v>
      </c>
      <c r="AZ14" s="88" t="s">
        <v>34</v>
      </c>
      <c r="BA14" s="90" t="s">
        <v>34</v>
      </c>
      <c r="BB14" s="88" t="s">
        <v>34</v>
      </c>
      <c r="BC14" s="90" t="s">
        <v>34</v>
      </c>
      <c r="BD14" s="88" t="s">
        <v>34</v>
      </c>
      <c r="BE14" s="90" t="s">
        <v>34</v>
      </c>
      <c r="BF14" s="88" t="s">
        <v>34</v>
      </c>
      <c r="BG14" s="90" t="s">
        <v>34</v>
      </c>
      <c r="BH14" s="88" t="s">
        <v>34</v>
      </c>
      <c r="BI14" s="90" t="s">
        <v>34</v>
      </c>
      <c r="BJ14" s="88" t="s">
        <v>34</v>
      </c>
      <c r="BK14" s="90" t="s">
        <v>34</v>
      </c>
      <c r="BL14" s="88" t="s">
        <v>34</v>
      </c>
      <c r="BM14" s="90" t="s">
        <v>34</v>
      </c>
      <c r="BN14" s="88" t="s">
        <v>34</v>
      </c>
      <c r="BO14" s="90" t="s">
        <v>34</v>
      </c>
      <c r="BP14" s="88" t="s">
        <v>34</v>
      </c>
      <c r="BQ14" s="90" t="s">
        <v>34</v>
      </c>
      <c r="BR14" s="91" t="s">
        <v>103</v>
      </c>
      <c r="BS14" s="90" t="s">
        <v>104</v>
      </c>
      <c r="BT14" s="91" t="s">
        <v>103</v>
      </c>
      <c r="BU14" s="90" t="s">
        <v>104</v>
      </c>
      <c r="BV14" s="91" t="s">
        <v>103</v>
      </c>
      <c r="BW14" s="90" t="s">
        <v>104</v>
      </c>
      <c r="BX14" s="92">
        <v>118.7</v>
      </c>
      <c r="BY14" s="77">
        <v>0.2</v>
      </c>
    </row>
    <row r="15" spans="1:77" ht="15" customHeight="1">
      <c r="A15" s="6"/>
      <c r="B15" s="10" t="s">
        <v>97</v>
      </c>
      <c r="C15" s="7" t="s">
        <v>106</v>
      </c>
      <c r="D15" s="7"/>
      <c r="E15" s="8"/>
      <c r="F15" s="91"/>
      <c r="G15" s="90" t="s">
        <v>34</v>
      </c>
      <c r="H15" s="91"/>
      <c r="I15" s="90" t="s">
        <v>34</v>
      </c>
      <c r="J15" s="91"/>
      <c r="K15" s="90" t="s">
        <v>34</v>
      </c>
      <c r="L15" s="91"/>
      <c r="M15" s="90" t="s">
        <v>34</v>
      </c>
      <c r="N15" s="91"/>
      <c r="O15" s="90" t="s">
        <v>34</v>
      </c>
      <c r="P15" s="91"/>
      <c r="Q15" s="90" t="s">
        <v>34</v>
      </c>
      <c r="R15" s="91"/>
      <c r="S15" s="90" t="s">
        <v>34</v>
      </c>
      <c r="T15" s="91"/>
      <c r="U15" s="90" t="s">
        <v>34</v>
      </c>
      <c r="V15" s="91"/>
      <c r="W15" s="90" t="s">
        <v>34</v>
      </c>
      <c r="X15" s="91"/>
      <c r="Y15" s="90" t="s">
        <v>34</v>
      </c>
      <c r="Z15" s="91"/>
      <c r="AA15" s="90" t="s">
        <v>34</v>
      </c>
      <c r="AB15" s="91"/>
      <c r="AC15" s="90" t="s">
        <v>34</v>
      </c>
      <c r="AD15" s="91"/>
      <c r="AE15" s="90" t="s">
        <v>34</v>
      </c>
      <c r="AF15" s="91"/>
      <c r="AG15" s="90" t="s">
        <v>34</v>
      </c>
      <c r="AH15" s="91"/>
      <c r="AI15" s="90" t="s">
        <v>34</v>
      </c>
      <c r="AJ15" s="91"/>
      <c r="AK15" s="90" t="s">
        <v>34</v>
      </c>
      <c r="AL15" s="91"/>
      <c r="AM15" s="90" t="s">
        <v>34</v>
      </c>
      <c r="AN15" s="91"/>
      <c r="AO15" s="90" t="s">
        <v>34</v>
      </c>
      <c r="AP15" s="91"/>
      <c r="AQ15" s="90" t="s">
        <v>34</v>
      </c>
      <c r="AR15" s="91"/>
      <c r="AS15" s="90" t="s">
        <v>34</v>
      </c>
      <c r="AT15" s="91"/>
      <c r="AU15" s="90" t="s">
        <v>34</v>
      </c>
      <c r="AV15" s="91"/>
      <c r="AW15" s="90" t="s">
        <v>34</v>
      </c>
      <c r="AX15" s="91"/>
      <c r="AY15" s="90" t="s">
        <v>34</v>
      </c>
      <c r="AZ15" s="91"/>
      <c r="BA15" s="90" t="s">
        <v>34</v>
      </c>
      <c r="BB15" s="91"/>
      <c r="BC15" s="90" t="s">
        <v>34</v>
      </c>
      <c r="BD15" s="91"/>
      <c r="BE15" s="90" t="s">
        <v>34</v>
      </c>
      <c r="BF15" s="91"/>
      <c r="BG15" s="90" t="s">
        <v>34</v>
      </c>
      <c r="BH15" s="91"/>
      <c r="BI15" s="90" t="s">
        <v>34</v>
      </c>
      <c r="BJ15" s="91"/>
      <c r="BK15" s="90" t="s">
        <v>34</v>
      </c>
      <c r="BL15" s="91"/>
      <c r="BM15" s="90" t="s">
        <v>34</v>
      </c>
      <c r="BN15" s="91"/>
      <c r="BO15" s="90" t="s">
        <v>34</v>
      </c>
      <c r="BP15" s="91" t="s">
        <v>103</v>
      </c>
      <c r="BQ15" s="94" t="s">
        <v>104</v>
      </c>
      <c r="BR15" s="91" t="s">
        <v>103</v>
      </c>
      <c r="BS15" s="90" t="s">
        <v>104</v>
      </c>
      <c r="BT15" s="91" t="s">
        <v>103</v>
      </c>
      <c r="BU15" s="90" t="s">
        <v>104</v>
      </c>
      <c r="BV15" s="91" t="s">
        <v>103</v>
      </c>
      <c r="BW15" s="90" t="s">
        <v>104</v>
      </c>
      <c r="BX15" s="91" t="s">
        <v>103</v>
      </c>
      <c r="BY15" s="90" t="s">
        <v>104</v>
      </c>
    </row>
    <row r="16" spans="1:77" ht="15" customHeight="1">
      <c r="A16" s="6"/>
      <c r="B16" s="10" t="s">
        <v>97</v>
      </c>
      <c r="C16" s="7" t="s">
        <v>107</v>
      </c>
      <c r="D16" s="7"/>
      <c r="E16" s="8"/>
      <c r="F16" s="91"/>
      <c r="G16" s="90" t="s">
        <v>34</v>
      </c>
      <c r="H16" s="91"/>
      <c r="I16" s="90" t="s">
        <v>34</v>
      </c>
      <c r="J16" s="91"/>
      <c r="K16" s="90" t="s">
        <v>34</v>
      </c>
      <c r="L16" s="91"/>
      <c r="M16" s="90" t="s">
        <v>34</v>
      </c>
      <c r="N16" s="91"/>
      <c r="O16" s="90" t="s">
        <v>34</v>
      </c>
      <c r="P16" s="91"/>
      <c r="Q16" s="90" t="s">
        <v>34</v>
      </c>
      <c r="R16" s="91"/>
      <c r="S16" s="90" t="s">
        <v>34</v>
      </c>
      <c r="T16" s="91"/>
      <c r="U16" s="90" t="s">
        <v>34</v>
      </c>
      <c r="V16" s="91"/>
      <c r="W16" s="90" t="s">
        <v>34</v>
      </c>
      <c r="X16" s="91"/>
      <c r="Y16" s="90" t="s">
        <v>34</v>
      </c>
      <c r="Z16" s="91"/>
      <c r="AA16" s="90" t="s">
        <v>34</v>
      </c>
      <c r="AB16" s="91"/>
      <c r="AC16" s="90" t="s">
        <v>34</v>
      </c>
      <c r="AD16" s="91"/>
      <c r="AE16" s="90" t="s">
        <v>34</v>
      </c>
      <c r="AF16" s="91"/>
      <c r="AG16" s="90" t="s">
        <v>34</v>
      </c>
      <c r="AH16" s="91"/>
      <c r="AI16" s="90" t="s">
        <v>34</v>
      </c>
      <c r="AJ16" s="91"/>
      <c r="AK16" s="90" t="s">
        <v>34</v>
      </c>
      <c r="AL16" s="91"/>
      <c r="AM16" s="90" t="s">
        <v>34</v>
      </c>
      <c r="AN16" s="91"/>
      <c r="AO16" s="90" t="s">
        <v>34</v>
      </c>
      <c r="AP16" s="91"/>
      <c r="AQ16" s="90" t="s">
        <v>34</v>
      </c>
      <c r="AR16" s="91"/>
      <c r="AS16" s="90" t="s">
        <v>34</v>
      </c>
      <c r="AT16" s="91"/>
      <c r="AU16" s="90" t="s">
        <v>34</v>
      </c>
      <c r="AV16" s="91"/>
      <c r="AW16" s="90" t="s">
        <v>34</v>
      </c>
      <c r="AX16" s="91"/>
      <c r="AY16" s="90" t="s">
        <v>34</v>
      </c>
      <c r="AZ16" s="91"/>
      <c r="BA16" s="90" t="s">
        <v>34</v>
      </c>
      <c r="BB16" s="91"/>
      <c r="BC16" s="90" t="s">
        <v>34</v>
      </c>
      <c r="BD16" s="91"/>
      <c r="BE16" s="90" t="s">
        <v>34</v>
      </c>
      <c r="BF16" s="91"/>
      <c r="BG16" s="90" t="s">
        <v>34</v>
      </c>
      <c r="BH16" s="91"/>
      <c r="BI16" s="90" t="s">
        <v>34</v>
      </c>
      <c r="BJ16" s="91"/>
      <c r="BK16" s="90" t="s">
        <v>34</v>
      </c>
      <c r="BL16" s="91"/>
      <c r="BM16" s="90" t="s">
        <v>34</v>
      </c>
      <c r="BN16" s="91"/>
      <c r="BO16" s="90" t="s">
        <v>34</v>
      </c>
      <c r="BP16" s="91" t="s">
        <v>103</v>
      </c>
      <c r="BQ16" s="94" t="s">
        <v>104</v>
      </c>
      <c r="BR16" s="91" t="s">
        <v>103</v>
      </c>
      <c r="BS16" s="90" t="s">
        <v>104</v>
      </c>
      <c r="BT16" s="91" t="s">
        <v>103</v>
      </c>
      <c r="BU16" s="90" t="s">
        <v>104</v>
      </c>
      <c r="BV16" s="91" t="s">
        <v>103</v>
      </c>
      <c r="BW16" s="90" t="s">
        <v>104</v>
      </c>
      <c r="BX16" s="91" t="s">
        <v>103</v>
      </c>
      <c r="BY16" s="90" t="s">
        <v>104</v>
      </c>
    </row>
    <row r="17" spans="1:77" s="72" customFormat="1" ht="15" customHeight="1">
      <c r="A17" s="68"/>
      <c r="B17" s="70"/>
      <c r="C17" s="70" t="s">
        <v>108</v>
      </c>
      <c r="D17" s="70"/>
      <c r="E17" s="95"/>
      <c r="F17" s="76">
        <v>15.5</v>
      </c>
      <c r="G17" s="77">
        <v>4.3612830613393365</v>
      </c>
      <c r="H17" s="76">
        <v>19.4</v>
      </c>
      <c r="I17" s="77">
        <v>4.215558452846588</v>
      </c>
      <c r="J17" s="76">
        <v>28.3</v>
      </c>
      <c r="K17" s="77">
        <v>3.9142461964038726</v>
      </c>
      <c r="L17" s="76">
        <v>34.4</v>
      </c>
      <c r="M17" s="77">
        <v>3.2291373322068897</v>
      </c>
      <c r="N17" s="76">
        <v>49.2</v>
      </c>
      <c r="O17" s="77">
        <v>4.193658370269349</v>
      </c>
      <c r="P17" s="76">
        <v>53.4</v>
      </c>
      <c r="Q17" s="77">
        <v>4.327039948140345</v>
      </c>
      <c r="R17" s="76">
        <v>63.4</v>
      </c>
      <c r="S17" s="77">
        <v>4.471086036671368</v>
      </c>
      <c r="T17" s="76">
        <v>69.8</v>
      </c>
      <c r="U17" s="77">
        <v>3.850609587907541</v>
      </c>
      <c r="V17" s="76">
        <v>78.6</v>
      </c>
      <c r="W17" s="77">
        <v>3.7916063675832126</v>
      </c>
      <c r="X17" s="76">
        <v>74.8</v>
      </c>
      <c r="Y17" s="77">
        <v>3.2682308734215932</v>
      </c>
      <c r="Z17" s="76">
        <v>85</v>
      </c>
      <c r="AA17" s="77">
        <v>3.015039727582293</v>
      </c>
      <c r="AB17" s="76">
        <v>93.5</v>
      </c>
      <c r="AC17" s="77">
        <v>3.0047883793424814</v>
      </c>
      <c r="AD17" s="76">
        <v>131.5</v>
      </c>
      <c r="AE17" s="77">
        <v>3.708299258340148</v>
      </c>
      <c r="AF17" s="76">
        <v>159.5</v>
      </c>
      <c r="AG17" s="77">
        <v>3.8803065320520616</v>
      </c>
      <c r="AH17" s="76">
        <v>199.3</v>
      </c>
      <c r="AI17" s="77">
        <v>3.9014936475931328</v>
      </c>
      <c r="AJ17" s="76">
        <v>313.5</v>
      </c>
      <c r="AK17" s="77">
        <v>4.962641676692205</v>
      </c>
      <c r="AL17" s="76">
        <v>372.3</v>
      </c>
      <c r="AM17" s="77">
        <v>5.146387990379033</v>
      </c>
      <c r="AN17" s="76">
        <v>463.5</v>
      </c>
      <c r="AO17" s="77">
        <v>5.483779371051323</v>
      </c>
      <c r="AP17" s="76">
        <v>609.8</v>
      </c>
      <c r="AQ17" s="77">
        <v>6.353870359371906</v>
      </c>
      <c r="AR17" s="76">
        <v>568.7</v>
      </c>
      <c r="AS17" s="77">
        <v>5.387100135458998</v>
      </c>
      <c r="AT17" s="76">
        <v>716.1</v>
      </c>
      <c r="AU17" s="77">
        <v>6.303974646771425</v>
      </c>
      <c r="AV17" s="76">
        <v>776.5</v>
      </c>
      <c r="AW17" s="77">
        <v>5.98984849887377</v>
      </c>
      <c r="AX17" s="76">
        <v>809.3</v>
      </c>
      <c r="AY17" s="77">
        <v>6.166659046922385</v>
      </c>
      <c r="AZ17" s="76">
        <v>894.9</v>
      </c>
      <c r="BA17" s="77">
        <v>6.97397132169576</v>
      </c>
      <c r="BB17" s="76">
        <v>976.4</v>
      </c>
      <c r="BC17" s="77">
        <v>5.926807208804016</v>
      </c>
      <c r="BD17" s="76">
        <v>1101.5</v>
      </c>
      <c r="BE17" s="77">
        <v>5.953603511085647</v>
      </c>
      <c r="BF17" s="76">
        <v>1209.2</v>
      </c>
      <c r="BG17" s="77">
        <v>5.6690107829348335</v>
      </c>
      <c r="BH17" s="76">
        <v>1206.2</v>
      </c>
      <c r="BI17" s="77">
        <v>5.117457138856952</v>
      </c>
      <c r="BJ17" s="76">
        <v>1324.2</v>
      </c>
      <c r="BK17" s="77">
        <v>5.808939326808768</v>
      </c>
      <c r="BL17" s="76">
        <v>1298.9</v>
      </c>
      <c r="BM17" s="77">
        <v>5.182726108346867</v>
      </c>
      <c r="BN17" s="76">
        <v>1374.6</v>
      </c>
      <c r="BO17" s="77">
        <v>4.584276857505895</v>
      </c>
      <c r="BP17" s="76">
        <v>1469</v>
      </c>
      <c r="BQ17" s="77">
        <v>4.372778634407131</v>
      </c>
      <c r="BR17" s="76">
        <v>1680.2</v>
      </c>
      <c r="BS17" s="77">
        <v>4.664682561716399</v>
      </c>
      <c r="BT17" s="76">
        <v>1939.5</v>
      </c>
      <c r="BU17" s="77">
        <v>4.9</v>
      </c>
      <c r="BV17" s="76">
        <v>2798.5</v>
      </c>
      <c r="BW17" s="77">
        <v>6.6</v>
      </c>
      <c r="BX17" s="76">
        <v>4003</v>
      </c>
      <c r="BY17" s="77">
        <v>7.5</v>
      </c>
    </row>
    <row r="18" spans="1:77" s="72" customFormat="1" ht="15" customHeight="1">
      <c r="A18" s="68"/>
      <c r="B18" s="73" t="s">
        <v>97</v>
      </c>
      <c r="C18" s="74" t="s">
        <v>109</v>
      </c>
      <c r="D18" s="74"/>
      <c r="E18" s="75"/>
      <c r="F18" s="76">
        <v>79.5</v>
      </c>
      <c r="G18" s="77">
        <v>22.36916150815982</v>
      </c>
      <c r="H18" s="76">
        <v>99.4</v>
      </c>
      <c r="I18" s="77">
        <v>21.59930465015211</v>
      </c>
      <c r="J18" s="76">
        <v>119.6</v>
      </c>
      <c r="K18" s="77">
        <v>16.542185338865835</v>
      </c>
      <c r="L18" s="76">
        <v>132.6</v>
      </c>
      <c r="M18" s="77">
        <v>12.44719797240214</v>
      </c>
      <c r="N18" s="76">
        <v>168.7</v>
      </c>
      <c r="O18" s="77">
        <v>14.379474940334127</v>
      </c>
      <c r="P18" s="76">
        <v>216.1</v>
      </c>
      <c r="Q18" s="77">
        <v>17.51073656915971</v>
      </c>
      <c r="R18" s="76">
        <v>264.6</v>
      </c>
      <c r="S18" s="77">
        <v>18.660084626234134</v>
      </c>
      <c r="T18" s="76">
        <v>311.3</v>
      </c>
      <c r="U18" s="77">
        <v>17.173277431455837</v>
      </c>
      <c r="V18" s="76">
        <v>364.4</v>
      </c>
      <c r="W18" s="77">
        <v>17.578388808490107</v>
      </c>
      <c r="X18" s="76">
        <v>410.9</v>
      </c>
      <c r="Y18" s="77">
        <v>17.953423340761134</v>
      </c>
      <c r="Z18" s="76">
        <v>528</v>
      </c>
      <c r="AA18" s="77">
        <v>18.728717366628832</v>
      </c>
      <c r="AB18" s="76">
        <v>659.7</v>
      </c>
      <c r="AC18" s="77">
        <v>21.20062988077257</v>
      </c>
      <c r="AD18" s="76">
        <v>705.6</v>
      </c>
      <c r="AE18" s="77">
        <v>19.897916020416798</v>
      </c>
      <c r="AF18" s="76">
        <v>775.8</v>
      </c>
      <c r="AG18" s="77">
        <v>18.87361634837611</v>
      </c>
      <c r="AH18" s="76">
        <v>1201.7</v>
      </c>
      <c r="AI18" s="77">
        <v>23.524460192236166</v>
      </c>
      <c r="AJ18" s="76">
        <v>1446.6</v>
      </c>
      <c r="AK18" s="77">
        <v>22.89938580383714</v>
      </c>
      <c r="AL18" s="76">
        <v>1783.1</v>
      </c>
      <c r="AM18" s="77">
        <v>24.64819883331951</v>
      </c>
      <c r="AN18" s="76">
        <v>1982.4</v>
      </c>
      <c r="AO18" s="77">
        <v>23.454248597998152</v>
      </c>
      <c r="AP18" s="76">
        <v>2274.9</v>
      </c>
      <c r="AQ18" s="77">
        <v>23.70354162108093</v>
      </c>
      <c r="AR18" s="76">
        <v>2811.9</v>
      </c>
      <c r="AS18" s="77">
        <v>26.63616471056296</v>
      </c>
      <c r="AT18" s="76">
        <v>3040.5</v>
      </c>
      <c r="AU18" s="77">
        <v>26.766142876006864</v>
      </c>
      <c r="AV18" s="76">
        <v>3556.3</v>
      </c>
      <c r="AW18" s="77">
        <v>27.432966151377702</v>
      </c>
      <c r="AX18" s="76">
        <v>3638.8</v>
      </c>
      <c r="AY18" s="77">
        <v>27.726725491092523</v>
      </c>
      <c r="AZ18" s="76">
        <v>3885</v>
      </c>
      <c r="BA18" s="77">
        <v>30.27587281795511</v>
      </c>
      <c r="BB18" s="76">
        <v>5157.2</v>
      </c>
      <c r="BC18" s="77">
        <v>31.304516732122156</v>
      </c>
      <c r="BD18" s="76">
        <v>6206.8</v>
      </c>
      <c r="BE18" s="77">
        <v>33.54773152301988</v>
      </c>
      <c r="BF18" s="76">
        <v>8305</v>
      </c>
      <c r="BG18" s="77">
        <v>38.93577121425223</v>
      </c>
      <c r="BH18" s="76">
        <v>9579.1</v>
      </c>
      <c r="BI18" s="77">
        <v>40.64055188096885</v>
      </c>
      <c r="BJ18" s="76">
        <v>9465.8</v>
      </c>
      <c r="BK18" s="77">
        <v>41.52413372580156</v>
      </c>
      <c r="BL18" s="76">
        <v>10820.4</v>
      </c>
      <c r="BM18" s="77">
        <v>43.17435490242239</v>
      </c>
      <c r="BN18" s="76">
        <v>13957</v>
      </c>
      <c r="BO18" s="77">
        <v>46.54645140419742</v>
      </c>
      <c r="BP18" s="76">
        <v>15531.3</v>
      </c>
      <c r="BQ18" s="77">
        <v>46.23208768180222</v>
      </c>
      <c r="BR18" s="76">
        <v>17464.7</v>
      </c>
      <c r="BS18" s="77">
        <v>48.48665726437829</v>
      </c>
      <c r="BT18" s="76">
        <v>18762</v>
      </c>
      <c r="BU18" s="77">
        <v>47.8</v>
      </c>
      <c r="BV18" s="76">
        <v>21403.6</v>
      </c>
      <c r="BW18" s="77">
        <v>50.8</v>
      </c>
      <c r="BX18" s="76">
        <v>26477.4</v>
      </c>
      <c r="BY18" s="77">
        <v>49.7</v>
      </c>
    </row>
    <row r="19" spans="1:77" s="83" customFormat="1" ht="15" customHeight="1">
      <c r="A19" s="78"/>
      <c r="B19" s="79" t="s">
        <v>110</v>
      </c>
      <c r="C19" s="80"/>
      <c r="D19" s="80" t="s">
        <v>111</v>
      </c>
      <c r="E19" s="81"/>
      <c r="F19" s="82">
        <v>59.5</v>
      </c>
      <c r="G19" s="77">
        <v>16.74169949352842</v>
      </c>
      <c r="H19" s="82">
        <v>74.9</v>
      </c>
      <c r="I19" s="77">
        <v>16.275532377227293</v>
      </c>
      <c r="J19" s="82">
        <v>89</v>
      </c>
      <c r="K19" s="77">
        <v>12.309820193637622</v>
      </c>
      <c r="L19" s="82">
        <v>94.3</v>
      </c>
      <c r="M19" s="77">
        <v>8.851966582183422</v>
      </c>
      <c r="N19" s="82">
        <v>118.7</v>
      </c>
      <c r="O19" s="77">
        <v>10.117627003068531</v>
      </c>
      <c r="P19" s="82">
        <v>147.8</v>
      </c>
      <c r="Q19" s="77">
        <v>11.976339032493316</v>
      </c>
      <c r="R19" s="82">
        <v>182.8</v>
      </c>
      <c r="S19" s="77">
        <v>12.89139633286319</v>
      </c>
      <c r="T19" s="82">
        <v>211.8</v>
      </c>
      <c r="U19" s="77">
        <v>11.684227947260991</v>
      </c>
      <c r="V19" s="82">
        <v>237.3</v>
      </c>
      <c r="W19" s="77">
        <v>11.447178002894356</v>
      </c>
      <c r="X19" s="82">
        <v>262.5</v>
      </c>
      <c r="Y19" s="77">
        <v>11.46939310525626</v>
      </c>
      <c r="Z19" s="82">
        <v>275.5</v>
      </c>
      <c r="AA19" s="77">
        <v>9.77227582292849</v>
      </c>
      <c r="AB19" s="82">
        <v>272.4</v>
      </c>
      <c r="AC19" s="77">
        <v>8.754057267731465</v>
      </c>
      <c r="AD19" s="82">
        <v>278.1</v>
      </c>
      <c r="AE19" s="77">
        <v>7.842418431516314</v>
      </c>
      <c r="AF19" s="82">
        <v>283</v>
      </c>
      <c r="AG19" s="77">
        <v>6.884807201070429</v>
      </c>
      <c r="AH19" s="82">
        <v>329.3</v>
      </c>
      <c r="AI19" s="77">
        <v>6.446371591331753</v>
      </c>
      <c r="AJ19" s="82">
        <v>386.2</v>
      </c>
      <c r="AK19" s="77">
        <v>6.11346799214842</v>
      </c>
      <c r="AL19" s="82">
        <v>603.1</v>
      </c>
      <c r="AM19" s="77">
        <v>8.33678914047165</v>
      </c>
      <c r="AN19" s="82">
        <v>633.3</v>
      </c>
      <c r="AO19" s="77">
        <v>7.492723787889542</v>
      </c>
      <c r="AP19" s="82">
        <v>831.3</v>
      </c>
      <c r="AQ19" s="77">
        <v>8.661811134381544</v>
      </c>
      <c r="AR19" s="82">
        <v>886.2</v>
      </c>
      <c r="AS19" s="77">
        <v>8.394668788541873</v>
      </c>
      <c r="AT19" s="82">
        <v>1075.6</v>
      </c>
      <c r="AU19" s="77">
        <v>9.468726616488402</v>
      </c>
      <c r="AV19" s="82">
        <v>1126</v>
      </c>
      <c r="AW19" s="77">
        <v>8.685858866364281</v>
      </c>
      <c r="AX19" s="82">
        <v>1100.5</v>
      </c>
      <c r="AY19" s="77">
        <v>8.3855285816608</v>
      </c>
      <c r="AZ19" s="82">
        <v>1162.5</v>
      </c>
      <c r="BA19" s="77">
        <v>9.059382793017456</v>
      </c>
      <c r="BB19" s="82">
        <v>1276.1</v>
      </c>
      <c r="BC19" s="77">
        <v>7.7460043825837825</v>
      </c>
      <c r="BD19" s="82">
        <v>1529.4</v>
      </c>
      <c r="BE19" s="77">
        <v>8.266401461511022</v>
      </c>
      <c r="BF19" s="82">
        <v>1775.9</v>
      </c>
      <c r="BG19" s="77">
        <v>8.3258321612752</v>
      </c>
      <c r="BH19" s="82">
        <v>2159.5</v>
      </c>
      <c r="BI19" s="77">
        <v>9.161953814758403</v>
      </c>
      <c r="BJ19" s="82">
        <v>2106.9</v>
      </c>
      <c r="BK19" s="77">
        <v>9.242451493470318</v>
      </c>
      <c r="BL19" s="82">
        <v>2298.6</v>
      </c>
      <c r="BM19" s="77">
        <v>9.171617701629152</v>
      </c>
      <c r="BN19" s="82">
        <v>2332.2</v>
      </c>
      <c r="BO19" s="77">
        <v>7.7778630052926285</v>
      </c>
      <c r="BP19" s="82">
        <v>2407.9</v>
      </c>
      <c r="BQ19" s="77">
        <v>7.167606312994505</v>
      </c>
      <c r="BR19" s="82">
        <v>2838.4</v>
      </c>
      <c r="BS19" s="77">
        <v>7.880154138302481</v>
      </c>
      <c r="BT19" s="82">
        <v>2467.8</v>
      </c>
      <c r="BU19" s="77">
        <v>6.3</v>
      </c>
      <c r="BV19" s="82">
        <v>2998.9</v>
      </c>
      <c r="BW19" s="77">
        <v>7.1</v>
      </c>
      <c r="BX19" s="82">
        <v>4198</v>
      </c>
      <c r="BY19" s="77">
        <v>7.9</v>
      </c>
    </row>
    <row r="20" spans="1:77" s="83" customFormat="1" ht="15" customHeight="1">
      <c r="A20" s="78"/>
      <c r="B20" s="79" t="s">
        <v>112</v>
      </c>
      <c r="C20" s="80"/>
      <c r="D20" s="80"/>
      <c r="E20" s="96" t="s">
        <v>113</v>
      </c>
      <c r="F20" s="82"/>
      <c r="G20" s="90" t="s">
        <v>34</v>
      </c>
      <c r="H20" s="82"/>
      <c r="I20" s="90" t="s">
        <v>34</v>
      </c>
      <c r="J20" s="82"/>
      <c r="K20" s="90" t="s">
        <v>34</v>
      </c>
      <c r="L20" s="82"/>
      <c r="M20" s="90" t="s">
        <v>34</v>
      </c>
      <c r="N20" s="82"/>
      <c r="O20" s="90" t="s">
        <v>34</v>
      </c>
      <c r="P20" s="82"/>
      <c r="Q20" s="90" t="s">
        <v>34</v>
      </c>
      <c r="R20" s="82"/>
      <c r="S20" s="90" t="s">
        <v>34</v>
      </c>
      <c r="T20" s="82"/>
      <c r="U20" s="90" t="s">
        <v>34</v>
      </c>
      <c r="V20" s="82"/>
      <c r="W20" s="90" t="s">
        <v>34</v>
      </c>
      <c r="X20" s="82"/>
      <c r="Y20" s="90" t="s">
        <v>34</v>
      </c>
      <c r="Z20" s="82">
        <v>82.8</v>
      </c>
      <c r="AA20" s="77">
        <v>2.9370034052213394</v>
      </c>
      <c r="AB20" s="82">
        <v>206.2</v>
      </c>
      <c r="AC20" s="77">
        <v>6.626602821608767</v>
      </c>
      <c r="AD20" s="82">
        <v>227</v>
      </c>
      <c r="AE20" s="77">
        <v>6.401398719720257</v>
      </c>
      <c r="AF20" s="82">
        <v>273.5</v>
      </c>
      <c r="AG20" s="77">
        <v>6.653691764992094</v>
      </c>
      <c r="AH20" s="82">
        <v>349.2</v>
      </c>
      <c r="AI20" s="77">
        <v>6.835933676565589</v>
      </c>
      <c r="AJ20" s="82">
        <v>463.2</v>
      </c>
      <c r="AK20" s="77">
        <v>7.332362439055277</v>
      </c>
      <c r="AL20" s="82">
        <v>572.2</v>
      </c>
      <c r="AM20" s="77">
        <v>7.909651378175887</v>
      </c>
      <c r="AN20" s="82">
        <v>710.4</v>
      </c>
      <c r="AO20" s="77">
        <v>8.404912330517497</v>
      </c>
      <c r="AP20" s="82">
        <v>823</v>
      </c>
      <c r="AQ20" s="77">
        <v>8.57532847780105</v>
      </c>
      <c r="AR20" s="82">
        <v>927.8</v>
      </c>
      <c r="AS20" s="77">
        <v>8.788731327024543</v>
      </c>
      <c r="AT20" s="82">
        <v>1020.2</v>
      </c>
      <c r="AU20" s="77">
        <v>8.981029094590431</v>
      </c>
      <c r="AV20" s="82">
        <v>1209.8</v>
      </c>
      <c r="AW20" s="77">
        <v>9.332284242031534</v>
      </c>
      <c r="AX20" s="82">
        <v>1263.8</v>
      </c>
      <c r="AY20" s="77">
        <v>9.629832822810465</v>
      </c>
      <c r="AZ20" s="82">
        <v>1356.9</v>
      </c>
      <c r="BA20" s="77">
        <v>10.574345386533667</v>
      </c>
      <c r="BB20" s="82">
        <v>2441.9</v>
      </c>
      <c r="BC20" s="77">
        <v>14.822481076585955</v>
      </c>
      <c r="BD20" s="82">
        <v>2723.8</v>
      </c>
      <c r="BE20" s="77">
        <v>14.722129136173479</v>
      </c>
      <c r="BF20" s="82">
        <v>4638.6</v>
      </c>
      <c r="BG20" s="77">
        <v>21.746835443037977</v>
      </c>
      <c r="BH20" s="82">
        <v>5604.4</v>
      </c>
      <c r="BI20" s="77">
        <v>23.77738085641676</v>
      </c>
      <c r="BJ20" s="82">
        <v>5924.5</v>
      </c>
      <c r="BK20" s="77">
        <v>25.98932264135217</v>
      </c>
      <c r="BL20" s="82">
        <v>7053.4</v>
      </c>
      <c r="BM20" s="77">
        <v>28.143691071378697</v>
      </c>
      <c r="BN20" s="82">
        <v>9812.2</v>
      </c>
      <c r="BO20" s="77">
        <v>32.723586047737044</v>
      </c>
      <c r="BP20" s="82">
        <v>11190.8</v>
      </c>
      <c r="BQ20" s="77">
        <v>33.311702615332415</v>
      </c>
      <c r="BR20" s="82">
        <v>12529.3</v>
      </c>
      <c r="BS20" s="77">
        <v>34.78467278925918</v>
      </c>
      <c r="BT20" s="82">
        <v>13709.5</v>
      </c>
      <c r="BU20" s="77">
        <v>35</v>
      </c>
      <c r="BV20" s="82">
        <v>15468.1</v>
      </c>
      <c r="BW20" s="77">
        <v>36.7</v>
      </c>
      <c r="BX20" s="82">
        <v>18542</v>
      </c>
      <c r="BY20" s="77">
        <v>34.8</v>
      </c>
    </row>
    <row r="21" spans="1:77" s="83" customFormat="1" ht="15" customHeight="1">
      <c r="A21" s="78"/>
      <c r="B21" s="79" t="s">
        <v>112</v>
      </c>
      <c r="C21" s="80"/>
      <c r="D21" s="80"/>
      <c r="E21" s="96" t="s">
        <v>114</v>
      </c>
      <c r="F21" s="82"/>
      <c r="G21" s="90" t="s">
        <v>34</v>
      </c>
      <c r="H21" s="82">
        <v>6.5</v>
      </c>
      <c r="I21" s="77">
        <v>1.4124293785310735</v>
      </c>
      <c r="J21" s="82">
        <v>9</v>
      </c>
      <c r="K21" s="77">
        <v>1.2448132780082988</v>
      </c>
      <c r="L21" s="82">
        <v>12</v>
      </c>
      <c r="M21" s="77">
        <v>1.1264432554210082</v>
      </c>
      <c r="N21" s="82">
        <v>18.5</v>
      </c>
      <c r="O21" s="77">
        <v>1.5768837367882715</v>
      </c>
      <c r="P21" s="82">
        <v>25.9</v>
      </c>
      <c r="Q21" s="77">
        <v>2.098695405558707</v>
      </c>
      <c r="R21" s="82">
        <v>30.3</v>
      </c>
      <c r="S21" s="77">
        <v>2.136812411847673</v>
      </c>
      <c r="T21" s="82">
        <v>37.6</v>
      </c>
      <c r="U21" s="77">
        <v>2.074253875434435</v>
      </c>
      <c r="V21" s="82">
        <v>52.9</v>
      </c>
      <c r="W21" s="77">
        <v>2.5518572117703813</v>
      </c>
      <c r="X21" s="82">
        <v>60.4</v>
      </c>
      <c r="Y21" s="77">
        <v>2.6390527373618213</v>
      </c>
      <c r="Z21" s="82">
        <v>76.1</v>
      </c>
      <c r="AA21" s="77">
        <v>2.6993473325766173</v>
      </c>
      <c r="AB21" s="82">
        <v>78.4</v>
      </c>
      <c r="AC21" s="77">
        <v>2.5195230902721986</v>
      </c>
      <c r="AD21" s="82">
        <v>78.8</v>
      </c>
      <c r="AE21" s="77">
        <v>2.222159555568089</v>
      </c>
      <c r="AF21" s="82">
        <v>85.5</v>
      </c>
      <c r="AG21" s="77">
        <v>2.0800389247050237</v>
      </c>
      <c r="AH21" s="82">
        <v>101.5</v>
      </c>
      <c r="AI21" s="77">
        <v>1.986962394534385</v>
      </c>
      <c r="AJ21" s="82">
        <v>118</v>
      </c>
      <c r="AK21" s="77">
        <v>1.8679161653897296</v>
      </c>
      <c r="AL21" s="82">
        <v>130.6</v>
      </c>
      <c r="AM21" s="77">
        <v>1.8053136490558734</v>
      </c>
      <c r="AN21" s="82">
        <v>165.6</v>
      </c>
      <c r="AO21" s="77">
        <v>1.9592532121814437</v>
      </c>
      <c r="AP21" s="82">
        <v>212.9</v>
      </c>
      <c r="AQ21" s="77">
        <v>2.2183322392756297</v>
      </c>
      <c r="AR21" s="82">
        <v>245</v>
      </c>
      <c r="AS21" s="77">
        <v>2.320801007890723</v>
      </c>
      <c r="AT21" s="82">
        <v>265.9</v>
      </c>
      <c r="AU21" s="77">
        <v>2.3407720410229325</v>
      </c>
      <c r="AV21" s="82">
        <v>350.5</v>
      </c>
      <c r="AW21" s="77">
        <v>2.7037242741213863</v>
      </c>
      <c r="AX21" s="82">
        <v>411.6</v>
      </c>
      <c r="AY21" s="77">
        <v>3.1362867462167974</v>
      </c>
      <c r="AZ21" s="82">
        <v>456.9</v>
      </c>
      <c r="BA21" s="77">
        <v>3.5606296758104734</v>
      </c>
      <c r="BB21" s="82">
        <v>548.3</v>
      </c>
      <c r="BC21" s="77">
        <v>3.3282142488603457</v>
      </c>
      <c r="BD21" s="82">
        <v>705.3</v>
      </c>
      <c r="BE21" s="77">
        <v>3.812143945863556</v>
      </c>
      <c r="BF21" s="82">
        <v>764.9</v>
      </c>
      <c r="BG21" s="77">
        <v>3.5860290670417254</v>
      </c>
      <c r="BH21" s="82">
        <v>892.1</v>
      </c>
      <c r="BI21" s="77">
        <v>3.7848478805954953</v>
      </c>
      <c r="BJ21" s="82">
        <v>858.8</v>
      </c>
      <c r="BK21" s="77">
        <v>3.767344127672081</v>
      </c>
      <c r="BL21" s="82">
        <v>891</v>
      </c>
      <c r="BM21" s="77">
        <v>3.5551689603026086</v>
      </c>
      <c r="BN21" s="82">
        <v>966.9</v>
      </c>
      <c r="BO21" s="77">
        <v>3.2246015521042115</v>
      </c>
      <c r="BP21" s="82">
        <v>979.6</v>
      </c>
      <c r="BQ21" s="77">
        <v>2.9159795440879677</v>
      </c>
      <c r="BR21" s="82">
        <v>1075.3</v>
      </c>
      <c r="BS21" s="77">
        <v>2.9853191040433544</v>
      </c>
      <c r="BT21" s="82">
        <v>1185.4</v>
      </c>
      <c r="BU21" s="77">
        <v>3</v>
      </c>
      <c r="BV21" s="82">
        <v>1267.6</v>
      </c>
      <c r="BW21" s="77">
        <v>3</v>
      </c>
      <c r="BX21" s="82">
        <v>1621.7</v>
      </c>
      <c r="BY21" s="77">
        <v>3</v>
      </c>
    </row>
    <row r="22" spans="1:77" s="83" customFormat="1" ht="15" customHeight="1">
      <c r="A22" s="78"/>
      <c r="B22" s="79" t="s">
        <v>112</v>
      </c>
      <c r="C22" s="80"/>
      <c r="D22" s="80"/>
      <c r="E22" s="96" t="s">
        <v>115</v>
      </c>
      <c r="F22" s="82"/>
      <c r="G22" s="90" t="s">
        <v>34</v>
      </c>
      <c r="H22" s="82"/>
      <c r="I22" s="90" t="s">
        <v>34</v>
      </c>
      <c r="J22" s="82">
        <v>2.1</v>
      </c>
      <c r="K22" s="77">
        <v>0.29045643153526973</v>
      </c>
      <c r="L22" s="82">
        <v>4</v>
      </c>
      <c r="M22" s="77">
        <v>0.37548108514033607</v>
      </c>
      <c r="N22" s="82">
        <v>5.5</v>
      </c>
      <c r="O22" s="77">
        <v>0.4688032730992158</v>
      </c>
      <c r="P22" s="82">
        <v>6.3</v>
      </c>
      <c r="Q22" s="77">
        <v>0.5104934770277936</v>
      </c>
      <c r="R22" s="82">
        <v>9.5</v>
      </c>
      <c r="S22" s="77">
        <v>0.6699576868829337</v>
      </c>
      <c r="T22" s="82">
        <v>16.2</v>
      </c>
      <c r="U22" s="77">
        <v>0.8936944888839851</v>
      </c>
      <c r="V22" s="82">
        <v>22.9</v>
      </c>
      <c r="W22" s="77">
        <v>1.104679208876025</v>
      </c>
      <c r="X22" s="82">
        <v>28</v>
      </c>
      <c r="Y22" s="77">
        <v>1.2234019312273343</v>
      </c>
      <c r="Z22" s="82">
        <v>29.9</v>
      </c>
      <c r="AA22" s="77">
        <v>1.0605845629965949</v>
      </c>
      <c r="AB22" s="82">
        <v>36</v>
      </c>
      <c r="AC22" s="77">
        <v>1.1569238679821319</v>
      </c>
      <c r="AD22" s="82">
        <v>50.5</v>
      </c>
      <c r="AE22" s="77">
        <v>1.424099715180057</v>
      </c>
      <c r="AF22" s="82">
        <v>56.9</v>
      </c>
      <c r="AG22" s="77">
        <v>1.3842598224060332</v>
      </c>
      <c r="AH22" s="82">
        <v>90.5</v>
      </c>
      <c r="AI22" s="77">
        <v>1.7716265685257324</v>
      </c>
      <c r="AJ22" s="82">
        <v>139.7</v>
      </c>
      <c r="AK22" s="77">
        <v>2.2114227822452985</v>
      </c>
      <c r="AL22" s="82">
        <v>176.3</v>
      </c>
      <c r="AM22" s="77">
        <v>2.437035193939897</v>
      </c>
      <c r="AN22" s="82">
        <v>198.3</v>
      </c>
      <c r="AO22" s="77">
        <v>2.3461347341520553</v>
      </c>
      <c r="AP22" s="82">
        <v>258.2</v>
      </c>
      <c r="AQ22" s="77">
        <v>2.6903399914559305</v>
      </c>
      <c r="AR22" s="82">
        <v>331.2</v>
      </c>
      <c r="AS22" s="77">
        <v>3.1373440563812554</v>
      </c>
      <c r="AT22" s="82">
        <v>307.4</v>
      </c>
      <c r="AU22" s="77">
        <v>2.706105022228091</v>
      </c>
      <c r="AV22" s="82">
        <v>373.1</v>
      </c>
      <c r="AW22" s="77">
        <v>2.8780585639791414</v>
      </c>
      <c r="AX22" s="82">
        <v>361</v>
      </c>
      <c r="AY22" s="77">
        <v>2.7507276855788723</v>
      </c>
      <c r="AZ22" s="82">
        <v>390.8</v>
      </c>
      <c r="BA22" s="77">
        <v>3.0455112219451372</v>
      </c>
      <c r="BB22" s="82">
        <v>513.2</v>
      </c>
      <c r="BC22" s="77">
        <v>3.115155120399653</v>
      </c>
      <c r="BD22" s="82">
        <v>620.3</v>
      </c>
      <c r="BE22" s="77">
        <v>3.3527192536780994</v>
      </c>
      <c r="BF22" s="82">
        <v>370.5</v>
      </c>
      <c r="BG22" s="77">
        <v>1.7369901547116737</v>
      </c>
      <c r="BH22" s="82">
        <v>176.3</v>
      </c>
      <c r="BI22" s="77">
        <v>0.7479752060856248</v>
      </c>
      <c r="BJ22" s="82">
        <v>26.8</v>
      </c>
      <c r="BK22" s="77">
        <v>0.11756500072381436</v>
      </c>
      <c r="BL22" s="82">
        <v>1</v>
      </c>
      <c r="BM22" s="77">
        <v>0.003990088619868247</v>
      </c>
      <c r="BN22" s="82">
        <v>3</v>
      </c>
      <c r="BO22" s="77">
        <v>0.01000496913467022</v>
      </c>
      <c r="BP22" s="82">
        <v>1.2</v>
      </c>
      <c r="BQ22" s="77">
        <v>0.00357204517446464</v>
      </c>
      <c r="BR22" s="82">
        <v>26.5</v>
      </c>
      <c r="BS22" s="77">
        <v>0.07357105575853147</v>
      </c>
      <c r="BT22" s="82">
        <v>344.9</v>
      </c>
      <c r="BU22" s="77">
        <v>0.9</v>
      </c>
      <c r="BV22" s="82">
        <v>506.3</v>
      </c>
      <c r="BW22" s="77">
        <v>1.2</v>
      </c>
      <c r="BX22" s="82">
        <v>788.3</v>
      </c>
      <c r="BY22" s="77">
        <v>1.5</v>
      </c>
    </row>
    <row r="23" spans="1:77" s="72" customFormat="1" ht="15" customHeight="1">
      <c r="A23" s="68"/>
      <c r="B23" s="73" t="s">
        <v>97</v>
      </c>
      <c r="C23" s="70" t="s">
        <v>116</v>
      </c>
      <c r="D23" s="70"/>
      <c r="E23" s="95"/>
      <c r="F23" s="76">
        <v>107.1</v>
      </c>
      <c r="G23" s="77">
        <v>30.135059088351152</v>
      </c>
      <c r="H23" s="76">
        <v>141.6</v>
      </c>
      <c r="I23" s="77">
        <v>30.76923076923077</v>
      </c>
      <c r="J23" s="76">
        <v>187.8</v>
      </c>
      <c r="K23" s="77">
        <v>25.975103734439838</v>
      </c>
      <c r="L23" s="76">
        <v>260.5</v>
      </c>
      <c r="M23" s="77">
        <v>24.453205669764387</v>
      </c>
      <c r="N23" s="76">
        <v>349.1</v>
      </c>
      <c r="O23" s="77">
        <v>29.756222297988412</v>
      </c>
      <c r="P23" s="76">
        <v>412.7</v>
      </c>
      <c r="Q23" s="77">
        <v>33.44137428085244</v>
      </c>
      <c r="R23" s="76">
        <v>465</v>
      </c>
      <c r="S23" s="77">
        <v>32.792665726375176</v>
      </c>
      <c r="T23" s="76">
        <v>640.4</v>
      </c>
      <c r="U23" s="77">
        <v>35.32851547415458</v>
      </c>
      <c r="V23" s="76">
        <v>708.4</v>
      </c>
      <c r="W23" s="77">
        <v>34.172696575012054</v>
      </c>
      <c r="X23" s="76">
        <v>689.4</v>
      </c>
      <c r="Y23" s="77">
        <v>30.121903263861583</v>
      </c>
      <c r="Z23" s="76">
        <v>983.1</v>
      </c>
      <c r="AA23" s="77">
        <v>34.871594778660615</v>
      </c>
      <c r="AB23" s="76">
        <v>1150.9</v>
      </c>
      <c r="AC23" s="77">
        <v>36.986213323906554</v>
      </c>
      <c r="AD23" s="76">
        <v>1344.7</v>
      </c>
      <c r="AE23" s="77">
        <v>37.92053241589352</v>
      </c>
      <c r="AF23" s="76">
        <v>1701.1</v>
      </c>
      <c r="AG23" s="77">
        <v>41.38425982240604</v>
      </c>
      <c r="AH23" s="76">
        <v>2036.4</v>
      </c>
      <c r="AI23" s="77">
        <v>39.86453418945637</v>
      </c>
      <c r="AJ23" s="76">
        <v>2605.1</v>
      </c>
      <c r="AK23" s="77">
        <v>41.23820680048122</v>
      </c>
      <c r="AL23" s="76">
        <v>3012.4</v>
      </c>
      <c r="AM23" s="77">
        <v>41.64109369384313</v>
      </c>
      <c r="AN23" s="76">
        <v>3683.1</v>
      </c>
      <c r="AO23" s="77">
        <v>43.57563711223113</v>
      </c>
      <c r="AP23" s="76">
        <v>4247.9</v>
      </c>
      <c r="AQ23" s="77">
        <v>44.26140685401103</v>
      </c>
      <c r="AR23" s="76">
        <v>4159.5</v>
      </c>
      <c r="AS23" s="77">
        <v>39.401517519679444</v>
      </c>
      <c r="AT23" s="76">
        <v>4685.2</v>
      </c>
      <c r="AU23" s="77">
        <v>41.24477309740745</v>
      </c>
      <c r="AV23" s="76">
        <v>5363.3</v>
      </c>
      <c r="AW23" s="77">
        <v>41.371995433367275</v>
      </c>
      <c r="AX23" s="76">
        <v>4978.5</v>
      </c>
      <c r="AY23" s="77">
        <v>37.934896904859876</v>
      </c>
      <c r="AZ23" s="76">
        <v>4898.2</v>
      </c>
      <c r="BA23" s="77">
        <v>38.17175810473815</v>
      </c>
      <c r="BB23" s="76">
        <v>5569.7</v>
      </c>
      <c r="BC23" s="77">
        <v>33.80841674608329</v>
      </c>
      <c r="BD23" s="76">
        <v>6157</v>
      </c>
      <c r="BE23" s="77">
        <v>33.27856270336299</v>
      </c>
      <c r="BF23" s="76">
        <v>5973</v>
      </c>
      <c r="BG23" s="77">
        <v>28.0028129395218</v>
      </c>
      <c r="BH23" s="76">
        <v>6935.2</v>
      </c>
      <c r="BI23" s="77">
        <v>29.423469366109046</v>
      </c>
      <c r="BJ23" s="76">
        <v>6349.1</v>
      </c>
      <c r="BK23" s="77">
        <v>27.851938287148126</v>
      </c>
      <c r="BL23" s="76">
        <v>5893.4</v>
      </c>
      <c r="BM23" s="77">
        <v>23.515188272331528</v>
      </c>
      <c r="BN23" s="76">
        <v>6522.6</v>
      </c>
      <c r="BO23" s="77">
        <v>21.752803892599992</v>
      </c>
      <c r="BP23" s="76">
        <v>7385.4</v>
      </c>
      <c r="BQ23" s="77">
        <v>21.984152026242626</v>
      </c>
      <c r="BR23" s="76">
        <v>7730.5</v>
      </c>
      <c r="BS23" s="77">
        <v>21.461926284578396</v>
      </c>
      <c r="BT23" s="76">
        <v>7195.4</v>
      </c>
      <c r="BU23" s="77">
        <v>18.3</v>
      </c>
      <c r="BV23" s="76">
        <v>6299.2</v>
      </c>
      <c r="BW23" s="77">
        <v>14.9</v>
      </c>
      <c r="BX23" s="76">
        <v>6646.2</v>
      </c>
      <c r="BY23" s="77">
        <v>12.5</v>
      </c>
    </row>
    <row r="24" spans="1:77" s="72" customFormat="1" ht="15" customHeight="1">
      <c r="A24" s="68"/>
      <c r="B24" s="73" t="s">
        <v>97</v>
      </c>
      <c r="C24" s="70" t="s">
        <v>117</v>
      </c>
      <c r="D24" s="70"/>
      <c r="E24" s="95"/>
      <c r="F24" s="97">
        <v>29.9</v>
      </c>
      <c r="G24" s="77">
        <v>8.413055711873945</v>
      </c>
      <c r="H24" s="97">
        <v>48.2</v>
      </c>
      <c r="I24" s="77">
        <v>10.473707083876576</v>
      </c>
      <c r="J24" s="97">
        <v>129.8</v>
      </c>
      <c r="K24" s="77">
        <v>17.95297372060858</v>
      </c>
      <c r="L24" s="97">
        <v>126.1</v>
      </c>
      <c r="M24" s="77">
        <v>11.837041209049094</v>
      </c>
      <c r="N24" s="97">
        <v>124.9</v>
      </c>
      <c r="O24" s="77">
        <v>10.646096147289464</v>
      </c>
      <c r="P24" s="97">
        <v>139.8</v>
      </c>
      <c r="Q24" s="77">
        <v>11.328093347378658</v>
      </c>
      <c r="R24" s="97">
        <v>145.2</v>
      </c>
      <c r="S24" s="77">
        <v>10.239774330042312</v>
      </c>
      <c r="T24" s="97">
        <v>287.3</v>
      </c>
      <c r="U24" s="77">
        <v>15.849285596072157</v>
      </c>
      <c r="V24" s="97">
        <v>268.2</v>
      </c>
      <c r="W24" s="77">
        <v>12.937771345875543</v>
      </c>
      <c r="X24" s="97">
        <v>377.8</v>
      </c>
      <c r="Y24" s="77">
        <v>16.507187486345963</v>
      </c>
      <c r="Z24" s="97">
        <v>416.4</v>
      </c>
      <c r="AA24" s="77">
        <v>14.770147559591374</v>
      </c>
      <c r="AB24" s="97">
        <v>442</v>
      </c>
      <c r="AC24" s="77">
        <v>14.204454156891732</v>
      </c>
      <c r="AD24" s="97">
        <v>369.9</v>
      </c>
      <c r="AE24" s="77">
        <v>10.431177913764417</v>
      </c>
      <c r="AF24" s="97">
        <v>459.3</v>
      </c>
      <c r="AG24" s="77">
        <v>11.173823135871547</v>
      </c>
      <c r="AH24" s="97">
        <v>549.8</v>
      </c>
      <c r="AI24" s="77">
        <v>10.762876103596106</v>
      </c>
      <c r="AJ24" s="97">
        <v>606.6</v>
      </c>
      <c r="AK24" s="77">
        <v>9.602355473944153</v>
      </c>
      <c r="AL24" s="97">
        <v>606.3</v>
      </c>
      <c r="AM24" s="77">
        <v>8.381023471842083</v>
      </c>
      <c r="AN24" s="97">
        <v>370.3</v>
      </c>
      <c r="AO24" s="77">
        <v>4.381107877239062</v>
      </c>
      <c r="AP24" s="97">
        <v>427.6</v>
      </c>
      <c r="AQ24" s="77">
        <v>4.455419753472331</v>
      </c>
      <c r="AR24" s="97">
        <v>416.3</v>
      </c>
      <c r="AS24" s="77">
        <v>3.943467181979217</v>
      </c>
      <c r="AT24" s="97">
        <v>433.8</v>
      </c>
      <c r="AU24" s="77">
        <v>3.8188300541397067</v>
      </c>
      <c r="AV24" s="97">
        <v>400.3</v>
      </c>
      <c r="AW24" s="77">
        <v>3.087876824338918</v>
      </c>
      <c r="AX24" s="97"/>
      <c r="AY24" s="90" t="s">
        <v>34</v>
      </c>
      <c r="AZ24" s="97"/>
      <c r="BA24" s="90" t="s">
        <v>34</v>
      </c>
      <c r="BB24" s="76"/>
      <c r="BC24" s="90" t="s">
        <v>34</v>
      </c>
      <c r="BD24" s="97"/>
      <c r="BE24" s="90" t="s">
        <v>34</v>
      </c>
      <c r="BF24" s="97"/>
      <c r="BG24" s="90" t="s">
        <v>34</v>
      </c>
      <c r="BH24" s="97"/>
      <c r="BI24" s="90" t="s">
        <v>34</v>
      </c>
      <c r="BJ24" s="97"/>
      <c r="BK24" s="90" t="s">
        <v>34</v>
      </c>
      <c r="BL24" s="97"/>
      <c r="BM24" s="90" t="s">
        <v>34</v>
      </c>
      <c r="BN24" s="97"/>
      <c r="BO24" s="90" t="s">
        <v>34</v>
      </c>
      <c r="BP24" s="97" t="s">
        <v>118</v>
      </c>
      <c r="BQ24" s="90" t="s">
        <v>104</v>
      </c>
      <c r="BR24" s="97" t="s">
        <v>118</v>
      </c>
      <c r="BS24" s="90" t="s">
        <v>104</v>
      </c>
      <c r="BT24" s="97" t="s">
        <v>118</v>
      </c>
      <c r="BU24" s="90" t="s">
        <v>104</v>
      </c>
      <c r="BV24" s="97" t="s">
        <v>118</v>
      </c>
      <c r="BW24" s="90" t="s">
        <v>104</v>
      </c>
      <c r="BX24" s="97" t="s">
        <v>118</v>
      </c>
      <c r="BY24" s="90" t="s">
        <v>104</v>
      </c>
    </row>
    <row r="25" spans="1:77" s="72" customFormat="1" ht="15" customHeight="1">
      <c r="A25" s="68"/>
      <c r="B25" s="73" t="s">
        <v>97</v>
      </c>
      <c r="C25" s="70" t="s">
        <v>119</v>
      </c>
      <c r="D25" s="70"/>
      <c r="E25" s="95"/>
      <c r="F25" s="76">
        <v>3.4</v>
      </c>
      <c r="G25" s="77">
        <v>0.9566685424873383</v>
      </c>
      <c r="H25" s="76">
        <v>8.7</v>
      </c>
      <c r="I25" s="77">
        <v>1.890482398956975</v>
      </c>
      <c r="J25" s="76">
        <v>3.4</v>
      </c>
      <c r="K25" s="77">
        <v>0.4702627939142462</v>
      </c>
      <c r="L25" s="76">
        <v>3.7</v>
      </c>
      <c r="M25" s="77">
        <v>0.34732000375481087</v>
      </c>
      <c r="N25" s="76">
        <v>4.6</v>
      </c>
      <c r="O25" s="77">
        <v>0.392090010228435</v>
      </c>
      <c r="P25" s="76">
        <v>4.1</v>
      </c>
      <c r="Q25" s="77">
        <v>0.33222591362126247</v>
      </c>
      <c r="R25" s="76">
        <v>11.4</v>
      </c>
      <c r="S25" s="77">
        <v>0.8039492242595205</v>
      </c>
      <c r="T25" s="76">
        <v>15.5</v>
      </c>
      <c r="U25" s="77">
        <v>0.8550780603519612</v>
      </c>
      <c r="V25" s="76">
        <v>19</v>
      </c>
      <c r="W25" s="77">
        <v>0.9165460684997588</v>
      </c>
      <c r="X25" s="76">
        <v>21.4</v>
      </c>
      <c r="Y25" s="77">
        <v>0.9350286188666055</v>
      </c>
      <c r="Z25" s="76">
        <v>22.9</v>
      </c>
      <c r="AA25" s="77">
        <v>0.8122871736662883</v>
      </c>
      <c r="AB25" s="76">
        <v>20.2</v>
      </c>
      <c r="AC25" s="77">
        <v>0.6491628370344185</v>
      </c>
      <c r="AD25" s="76">
        <v>25.6</v>
      </c>
      <c r="AE25" s="77">
        <v>0.7219198556160289</v>
      </c>
      <c r="AF25" s="76">
        <v>31.8</v>
      </c>
      <c r="AG25" s="77">
        <v>0.7736285123464298</v>
      </c>
      <c r="AH25" s="76">
        <v>41</v>
      </c>
      <c r="AI25" s="77">
        <v>0.802615351486796</v>
      </c>
      <c r="AJ25" s="76">
        <v>52.7</v>
      </c>
      <c r="AK25" s="77">
        <v>0.8342303552206675</v>
      </c>
      <c r="AL25" s="76">
        <v>55.6</v>
      </c>
      <c r="AM25" s="77">
        <v>0.768571507561306</v>
      </c>
      <c r="AN25" s="76">
        <v>73.7</v>
      </c>
      <c r="AO25" s="77">
        <v>0.8719623293343745</v>
      </c>
      <c r="AP25" s="76">
        <v>78.4</v>
      </c>
      <c r="AQ25" s="77">
        <v>0.81689641878445</v>
      </c>
      <c r="AR25" s="76">
        <v>30.3</v>
      </c>
      <c r="AS25" s="77">
        <v>0.28702151240444457</v>
      </c>
      <c r="AT25" s="76">
        <v>19.9</v>
      </c>
      <c r="AU25" s="77">
        <v>0.17518376689114837</v>
      </c>
      <c r="AV25" s="76">
        <v>18.2</v>
      </c>
      <c r="AW25" s="77">
        <v>0.14039310068190936</v>
      </c>
      <c r="AX25" s="76">
        <v>11.7</v>
      </c>
      <c r="AY25" s="77">
        <v>0.08915100809216843</v>
      </c>
      <c r="AZ25" s="76">
        <v>11.7</v>
      </c>
      <c r="BA25" s="77">
        <v>0.0911783042394015</v>
      </c>
      <c r="BB25" s="76">
        <v>10.5</v>
      </c>
      <c r="BC25" s="77">
        <v>0.06373563671901082</v>
      </c>
      <c r="BD25" s="76">
        <v>12.1</v>
      </c>
      <c r="BE25" s="77">
        <v>0.06540045618169435</v>
      </c>
      <c r="BF25" s="76">
        <v>12.9</v>
      </c>
      <c r="BG25" s="77">
        <v>0.06047819971870604</v>
      </c>
      <c r="BH25" s="76">
        <v>12</v>
      </c>
      <c r="BI25" s="77">
        <v>0.05091152849136414</v>
      </c>
      <c r="BJ25" s="76">
        <v>11.3</v>
      </c>
      <c r="BK25" s="77">
        <v>0.0495703174693695</v>
      </c>
      <c r="BL25" s="76">
        <v>12.6</v>
      </c>
      <c r="BM25" s="77">
        <v>0.05027511661033992</v>
      </c>
      <c r="BN25" s="76">
        <v>11.5</v>
      </c>
      <c r="BO25" s="77">
        <v>0.03835238168290251</v>
      </c>
      <c r="BP25" s="76">
        <v>13</v>
      </c>
      <c r="BQ25" s="77">
        <v>0.038697156056700266</v>
      </c>
      <c r="BR25" s="76">
        <v>14.2</v>
      </c>
      <c r="BS25" s="77">
        <v>0.03942298082155271</v>
      </c>
      <c r="BT25" s="76">
        <v>15.7</v>
      </c>
      <c r="BU25" s="90">
        <v>0</v>
      </c>
      <c r="BV25" s="76">
        <v>77</v>
      </c>
      <c r="BW25" s="77">
        <v>0.2</v>
      </c>
      <c r="BX25" s="76">
        <v>146.6</v>
      </c>
      <c r="BY25" s="77">
        <v>0.3</v>
      </c>
    </row>
    <row r="26" spans="1:77" s="72" customFormat="1" ht="15" customHeight="1">
      <c r="A26" s="68"/>
      <c r="B26" s="98" t="s">
        <v>6</v>
      </c>
      <c r="C26" s="99"/>
      <c r="D26" s="99"/>
      <c r="E26" s="100"/>
      <c r="F26" s="66">
        <v>28.1</v>
      </c>
      <c r="G26" s="67">
        <v>7.906584130557119</v>
      </c>
      <c r="H26" s="66">
        <v>16</v>
      </c>
      <c r="I26" s="67">
        <v>3.476749239461104</v>
      </c>
      <c r="J26" s="66">
        <v>54.7</v>
      </c>
      <c r="K26" s="67">
        <v>7.56569847856155</v>
      </c>
      <c r="L26" s="66">
        <v>108.8</v>
      </c>
      <c r="M26" s="67">
        <v>10.213085515817141</v>
      </c>
      <c r="N26" s="66">
        <v>95.3</v>
      </c>
      <c r="O26" s="67">
        <v>8.12308216842823</v>
      </c>
      <c r="P26" s="66">
        <v>122.7</v>
      </c>
      <c r="Q26" s="67">
        <v>9.942468195446075</v>
      </c>
      <c r="R26" s="66">
        <v>156.3</v>
      </c>
      <c r="S26" s="67">
        <v>11.022566995768688</v>
      </c>
      <c r="T26" s="66">
        <v>209.2</v>
      </c>
      <c r="U26" s="67">
        <v>11.540795498427759</v>
      </c>
      <c r="V26" s="66">
        <v>258</v>
      </c>
      <c r="W26" s="67">
        <v>12.445730824891461</v>
      </c>
      <c r="X26" s="66">
        <v>267.5</v>
      </c>
      <c r="Y26" s="67">
        <v>11.68785773583257</v>
      </c>
      <c r="Z26" s="66">
        <v>366.1</v>
      </c>
      <c r="AA26" s="67">
        <v>12.985953461975031</v>
      </c>
      <c r="AB26" s="66">
        <v>267.1</v>
      </c>
      <c r="AC26" s="67">
        <v>8.583732364945208</v>
      </c>
      <c r="AD26" s="66">
        <v>403.2</v>
      </c>
      <c r="AE26" s="67">
        <v>11.370237725952455</v>
      </c>
      <c r="AF26" s="66">
        <v>395.2</v>
      </c>
      <c r="AG26" s="67">
        <v>9.614402140858775</v>
      </c>
      <c r="AH26" s="66">
        <v>374</v>
      </c>
      <c r="AI26" s="67">
        <v>7.321418084294187</v>
      </c>
      <c r="AJ26" s="66">
        <v>374.7</v>
      </c>
      <c r="AK26" s="67">
        <v>5.93142531501298</v>
      </c>
      <c r="AL26" s="66">
        <v>356.8</v>
      </c>
      <c r="AM26" s="67">
        <v>4.932127947803489</v>
      </c>
      <c r="AN26" s="66">
        <v>531.2</v>
      </c>
      <c r="AO26" s="67">
        <v>6.284754265161734</v>
      </c>
      <c r="AP26" s="66">
        <v>510.2</v>
      </c>
      <c r="AQ26" s="67">
        <v>5.316078480405948</v>
      </c>
      <c r="AR26" s="66">
        <v>979.4</v>
      </c>
      <c r="AS26" s="67">
        <v>9.277520437257854</v>
      </c>
      <c r="AT26" s="66">
        <v>921.3</v>
      </c>
      <c r="AU26" s="67">
        <v>8.110392182754522</v>
      </c>
      <c r="AV26" s="66">
        <v>1221.8</v>
      </c>
      <c r="AW26" s="67">
        <v>9.424851121602023</v>
      </c>
      <c r="AX26" s="66">
        <v>1619.7</v>
      </c>
      <c r="AY26" s="67">
        <v>12.341699812554292</v>
      </c>
      <c r="AZ26" s="66">
        <v>949</v>
      </c>
      <c r="BA26" s="67">
        <v>7.3955735660847886</v>
      </c>
      <c r="BB26" s="66">
        <v>2410.6</v>
      </c>
      <c r="BC26" s="67">
        <v>14.632488178556905</v>
      </c>
      <c r="BD26" s="66">
        <v>2398.9</v>
      </c>
      <c r="BE26" s="67">
        <v>12.966045812749305</v>
      </c>
      <c r="BF26" s="66">
        <v>2495.1</v>
      </c>
      <c r="BG26" s="67">
        <v>11.69760900140647</v>
      </c>
      <c r="BH26" s="66">
        <v>2296.3</v>
      </c>
      <c r="BI26" s="67">
        <v>9.742345239559956</v>
      </c>
      <c r="BJ26" s="66">
        <v>2407.2</v>
      </c>
      <c r="BK26" s="67">
        <v>10.559793647103206</v>
      </c>
      <c r="BL26" s="66">
        <v>3098.6</v>
      </c>
      <c r="BM26" s="67">
        <v>12.363688597523751</v>
      </c>
      <c r="BN26" s="66">
        <v>3743.2</v>
      </c>
      <c r="BO26" s="67">
        <v>12.483533488299187</v>
      </c>
      <c r="BP26" s="66">
        <v>3838.2</v>
      </c>
      <c r="BQ26" s="67">
        <v>11.425186490525153</v>
      </c>
      <c r="BR26" s="66">
        <v>2473.8</v>
      </c>
      <c r="BS26" s="67">
        <v>6.867927461715288</v>
      </c>
      <c r="BT26" s="66">
        <v>3127.2</v>
      </c>
      <c r="BU26" s="67">
        <v>8</v>
      </c>
      <c r="BV26" s="66">
        <v>3632.3</v>
      </c>
      <c r="BW26" s="67">
        <v>8.6</v>
      </c>
      <c r="BX26" s="66">
        <v>4912.9</v>
      </c>
      <c r="BY26" s="67">
        <v>9.2</v>
      </c>
    </row>
    <row r="27" spans="1:77" s="72" customFormat="1" ht="15" customHeight="1">
      <c r="A27" s="68"/>
      <c r="B27" s="73" t="s">
        <v>97</v>
      </c>
      <c r="C27" s="70" t="s">
        <v>120</v>
      </c>
      <c r="D27" s="70"/>
      <c r="E27" s="95"/>
      <c r="F27" s="76">
        <v>22.7</v>
      </c>
      <c r="G27" s="77">
        <v>6.387169386606641</v>
      </c>
      <c r="H27" s="76">
        <v>26.2</v>
      </c>
      <c r="I27" s="77">
        <v>5.693176879617558</v>
      </c>
      <c r="J27" s="76">
        <v>30.8</v>
      </c>
      <c r="K27" s="77">
        <v>4.260027662517289</v>
      </c>
      <c r="L27" s="76">
        <v>71.7</v>
      </c>
      <c r="M27" s="77">
        <v>6.730498451140525</v>
      </c>
      <c r="N27" s="76">
        <v>57.8</v>
      </c>
      <c r="O27" s="77">
        <v>4.926696215479031</v>
      </c>
      <c r="P27" s="76">
        <v>54.2</v>
      </c>
      <c r="Q27" s="77">
        <v>4.391864516651812</v>
      </c>
      <c r="R27" s="76">
        <v>79.4</v>
      </c>
      <c r="S27" s="77">
        <v>5.599435825105783</v>
      </c>
      <c r="T27" s="76">
        <v>99.6</v>
      </c>
      <c r="U27" s="77">
        <v>5.494566116842279</v>
      </c>
      <c r="V27" s="76">
        <v>143.1</v>
      </c>
      <c r="W27" s="77">
        <v>6.903039073806077</v>
      </c>
      <c r="X27" s="76">
        <v>157.6</v>
      </c>
      <c r="Y27" s="77">
        <v>6.8860051557652815</v>
      </c>
      <c r="Z27" s="76">
        <v>263.1</v>
      </c>
      <c r="AA27" s="77">
        <v>9.332434733257664</v>
      </c>
      <c r="AB27" s="76">
        <v>147.1</v>
      </c>
      <c r="AC27" s="77">
        <v>4.727319471671434</v>
      </c>
      <c r="AD27" s="76">
        <v>283.6</v>
      </c>
      <c r="AE27" s="77">
        <v>7.99751840049632</v>
      </c>
      <c r="AF27" s="76">
        <v>270.4</v>
      </c>
      <c r="AG27" s="77">
        <v>6.578275149008636</v>
      </c>
      <c r="AH27" s="76">
        <v>222.8</v>
      </c>
      <c r="AI27" s="77">
        <v>4.361529275884346</v>
      </c>
      <c r="AJ27" s="76">
        <v>186.7</v>
      </c>
      <c r="AK27" s="77">
        <v>2.9554232887988348</v>
      </c>
      <c r="AL27" s="76">
        <v>139.5</v>
      </c>
      <c r="AM27" s="77">
        <v>1.9283403831798958</v>
      </c>
      <c r="AN27" s="76">
        <v>283.5</v>
      </c>
      <c r="AO27" s="77">
        <v>3.3541563143323625</v>
      </c>
      <c r="AP27" s="76">
        <v>218.1</v>
      </c>
      <c r="AQ27" s="77">
        <v>2.27251414460317</v>
      </c>
      <c r="AR27" s="76">
        <v>655.8</v>
      </c>
      <c r="AS27" s="77">
        <v>6.212168575407087</v>
      </c>
      <c r="AT27" s="76">
        <v>603.1</v>
      </c>
      <c r="AU27" s="77">
        <v>5.309212553369426</v>
      </c>
      <c r="AV27" s="76">
        <v>822.6</v>
      </c>
      <c r="AW27" s="77">
        <v>6.345459594557068</v>
      </c>
      <c r="AX27" s="76">
        <v>1196.2</v>
      </c>
      <c r="AY27" s="77">
        <v>9.11473810938905</v>
      </c>
      <c r="AZ27" s="76">
        <v>470.6</v>
      </c>
      <c r="BA27" s="77">
        <v>3.6673940149625937</v>
      </c>
      <c r="BB27" s="76">
        <v>1953.9</v>
      </c>
      <c r="BC27" s="77">
        <v>11.86029148431193</v>
      </c>
      <c r="BD27" s="76">
        <v>1873.7</v>
      </c>
      <c r="BE27" s="77">
        <v>10.127341714681052</v>
      </c>
      <c r="BF27" s="76">
        <v>1837.9</v>
      </c>
      <c r="BG27" s="77">
        <v>8.616502578527896</v>
      </c>
      <c r="BH27" s="76">
        <v>1692.2</v>
      </c>
      <c r="BI27" s="77">
        <v>7.179374042757199</v>
      </c>
      <c r="BJ27" s="76">
        <v>1749.4</v>
      </c>
      <c r="BK27" s="77">
        <v>7.674187024859734</v>
      </c>
      <c r="BL27" s="76">
        <v>1774.4</v>
      </c>
      <c r="BM27" s="77">
        <v>7.080013247094219</v>
      </c>
      <c r="BN27" s="76">
        <v>2861</v>
      </c>
      <c r="BO27" s="77">
        <v>9.541405564763833</v>
      </c>
      <c r="BP27" s="76">
        <v>2688.6</v>
      </c>
      <c r="BQ27" s="77">
        <v>8.003167213388025</v>
      </c>
      <c r="BR27" s="76">
        <v>1234.7</v>
      </c>
      <c r="BS27" s="77">
        <v>3.4278559450965593</v>
      </c>
      <c r="BT27" s="76">
        <v>1804.8</v>
      </c>
      <c r="BU27" s="77">
        <v>4.6</v>
      </c>
      <c r="BV27" s="76">
        <v>2179.5</v>
      </c>
      <c r="BW27" s="77">
        <v>5.2</v>
      </c>
      <c r="BX27" s="76">
        <v>3406</v>
      </c>
      <c r="BY27" s="77">
        <v>6.4</v>
      </c>
    </row>
    <row r="28" spans="1:77" s="72" customFormat="1" ht="15" customHeight="1">
      <c r="A28" s="68"/>
      <c r="B28" s="73" t="s">
        <v>97</v>
      </c>
      <c r="C28" s="70" t="s">
        <v>121</v>
      </c>
      <c r="D28" s="70"/>
      <c r="E28" s="95"/>
      <c r="F28" s="76">
        <v>12.7</v>
      </c>
      <c r="G28" s="77">
        <v>3.57343837929094</v>
      </c>
      <c r="H28" s="76">
        <v>14.9</v>
      </c>
      <c r="I28" s="77">
        <v>3.237722729248153</v>
      </c>
      <c r="J28" s="76">
        <v>17.6</v>
      </c>
      <c r="K28" s="77">
        <v>2.434301521438451</v>
      </c>
      <c r="L28" s="76">
        <v>23.8</v>
      </c>
      <c r="M28" s="77">
        <v>2.2341124565849997</v>
      </c>
      <c r="N28" s="76">
        <v>26.2</v>
      </c>
      <c r="O28" s="77">
        <v>2.2332083191271734</v>
      </c>
      <c r="P28" s="76">
        <v>36.6</v>
      </c>
      <c r="Q28" s="77">
        <v>2.9657240093995627</v>
      </c>
      <c r="R28" s="76">
        <v>51.3</v>
      </c>
      <c r="S28" s="77">
        <v>3.617771509167842</v>
      </c>
      <c r="T28" s="76">
        <v>61.6</v>
      </c>
      <c r="U28" s="77">
        <v>3.3982457108181165</v>
      </c>
      <c r="V28" s="76">
        <v>73.7</v>
      </c>
      <c r="W28" s="77">
        <v>3.5552339604438017</v>
      </c>
      <c r="X28" s="76">
        <v>77.2</v>
      </c>
      <c r="Y28" s="77">
        <v>3.3730938960982217</v>
      </c>
      <c r="Z28" s="76">
        <v>68.8</v>
      </c>
      <c r="AA28" s="77">
        <v>2.4404086265607265</v>
      </c>
      <c r="AB28" s="76">
        <v>77.2</v>
      </c>
      <c r="AC28" s="77">
        <v>2.480958961339461</v>
      </c>
      <c r="AD28" s="76">
        <v>72.1</v>
      </c>
      <c r="AE28" s="77">
        <v>2.0332195933560815</v>
      </c>
      <c r="AF28" s="76">
        <v>83.8</v>
      </c>
      <c r="AG28" s="77">
        <v>2.0386814256173214</v>
      </c>
      <c r="AH28" s="76">
        <v>101.6</v>
      </c>
      <c r="AI28" s="77">
        <v>1.9889199929526455</v>
      </c>
      <c r="AJ28" s="76">
        <v>113.5</v>
      </c>
      <c r="AK28" s="77">
        <v>1.7966820743367313</v>
      </c>
      <c r="AL28" s="76">
        <v>136.4</v>
      </c>
      <c r="AM28" s="77">
        <v>1.8854883746647868</v>
      </c>
      <c r="AN28" s="76">
        <v>155.9</v>
      </c>
      <c r="AO28" s="77">
        <v>1.8444901919026997</v>
      </c>
      <c r="AP28" s="76">
        <v>202.1</v>
      </c>
      <c r="AQ28" s="77">
        <v>2.1058005897492005</v>
      </c>
      <c r="AR28" s="76">
        <v>208.9</v>
      </c>
      <c r="AS28" s="77">
        <v>1.9788380838709065</v>
      </c>
      <c r="AT28" s="76">
        <v>215.4</v>
      </c>
      <c r="AU28" s="77">
        <v>1.8962102205202693</v>
      </c>
      <c r="AV28" s="76">
        <v>291.8</v>
      </c>
      <c r="AW28" s="77">
        <v>2.250917954889074</v>
      </c>
      <c r="AX28" s="76">
        <v>292.8</v>
      </c>
      <c r="AY28" s="77">
        <v>2.2310611255886252</v>
      </c>
      <c r="AZ28" s="76">
        <v>287.2</v>
      </c>
      <c r="BA28" s="77">
        <v>2.2381546134663344</v>
      </c>
      <c r="BB28" s="76">
        <v>317.5</v>
      </c>
      <c r="BC28" s="77">
        <v>1.9272442531700893</v>
      </c>
      <c r="BD28" s="76">
        <v>369.4</v>
      </c>
      <c r="BE28" s="77">
        <v>1.9966056622742059</v>
      </c>
      <c r="BF28" s="76">
        <v>384.6</v>
      </c>
      <c r="BG28" s="77">
        <v>1.8030942334739803</v>
      </c>
      <c r="BH28" s="76">
        <v>409.4</v>
      </c>
      <c r="BI28" s="77">
        <v>1.7369316470303728</v>
      </c>
      <c r="BJ28" s="76">
        <v>449.8</v>
      </c>
      <c r="BK28" s="77">
        <v>1.9731618405064069</v>
      </c>
      <c r="BL28" s="76">
        <v>593.6</v>
      </c>
      <c r="BM28" s="77">
        <v>2.368516604753792</v>
      </c>
      <c r="BN28" s="76">
        <v>612.9</v>
      </c>
      <c r="BO28" s="77">
        <v>2.044015194213126</v>
      </c>
      <c r="BP28" s="76">
        <v>858.2</v>
      </c>
      <c r="BQ28" s="77">
        <v>2.5546076406046283</v>
      </c>
      <c r="BR28" s="76">
        <v>899.9</v>
      </c>
      <c r="BS28" s="77">
        <v>2.498362002909527</v>
      </c>
      <c r="BT28" s="76">
        <v>976</v>
      </c>
      <c r="BU28" s="77">
        <v>2.5</v>
      </c>
      <c r="BV28" s="76">
        <v>1099.1</v>
      </c>
      <c r="BW28" s="77">
        <v>2.6</v>
      </c>
      <c r="BX28" s="76">
        <v>1122.6</v>
      </c>
      <c r="BY28" s="77">
        <v>2.1</v>
      </c>
    </row>
    <row r="29" spans="1:77" s="72" customFormat="1" ht="15" customHeight="1">
      <c r="A29" s="68"/>
      <c r="B29" s="73" t="s">
        <v>97</v>
      </c>
      <c r="C29" s="73" t="s">
        <v>122</v>
      </c>
      <c r="D29" s="73"/>
      <c r="E29" s="101"/>
      <c r="F29" s="76">
        <v>1.2</v>
      </c>
      <c r="G29" s="77">
        <v>0.3376477208778841</v>
      </c>
      <c r="H29" s="76">
        <v>1.3</v>
      </c>
      <c r="I29" s="77">
        <v>0.2824858757062147</v>
      </c>
      <c r="J29" s="76">
        <v>3</v>
      </c>
      <c r="K29" s="77">
        <v>0.4149377593360996</v>
      </c>
      <c r="L29" s="76">
        <v>3.5</v>
      </c>
      <c r="M29" s="77">
        <v>0.3285459494977941</v>
      </c>
      <c r="N29" s="76">
        <v>3.3</v>
      </c>
      <c r="O29" s="77">
        <v>0.28128196385952947</v>
      </c>
      <c r="P29" s="76">
        <v>4.4</v>
      </c>
      <c r="Q29" s="77">
        <v>0.3565351268130622</v>
      </c>
      <c r="R29" s="76">
        <v>4.9</v>
      </c>
      <c r="S29" s="77">
        <v>0.3455571227080395</v>
      </c>
      <c r="T29" s="76">
        <v>8.1</v>
      </c>
      <c r="U29" s="77">
        <v>0.44684724444199253</v>
      </c>
      <c r="V29" s="76">
        <v>7.4</v>
      </c>
      <c r="W29" s="77">
        <v>0.3569705740472745</v>
      </c>
      <c r="X29" s="76">
        <v>7.8</v>
      </c>
      <c r="Y29" s="77">
        <v>0.34080482369904314</v>
      </c>
      <c r="Z29" s="76">
        <v>9.1</v>
      </c>
      <c r="AA29" s="77">
        <v>0.3227866061293984</v>
      </c>
      <c r="AB29" s="76">
        <v>8.9</v>
      </c>
      <c r="AC29" s="77">
        <v>0.28601728958447153</v>
      </c>
      <c r="AD29" s="76">
        <v>10.6</v>
      </c>
      <c r="AE29" s="77">
        <v>0.298919940216012</v>
      </c>
      <c r="AF29" s="76">
        <v>11.3</v>
      </c>
      <c r="AG29" s="77">
        <v>0.2749057292300207</v>
      </c>
      <c r="AH29" s="76">
        <v>14.2</v>
      </c>
      <c r="AI29" s="77">
        <v>0.2779789753929879</v>
      </c>
      <c r="AJ29" s="76">
        <v>17.7</v>
      </c>
      <c r="AK29" s="77">
        <v>0.28018742480845943</v>
      </c>
      <c r="AL29" s="76">
        <v>18.7</v>
      </c>
      <c r="AM29" s="77">
        <v>0.25849437394597885</v>
      </c>
      <c r="AN29" s="76">
        <v>21.5</v>
      </c>
      <c r="AO29" s="77">
        <v>0.2543716428858758</v>
      </c>
      <c r="AP29" s="76">
        <v>29.5</v>
      </c>
      <c r="AQ29" s="77">
        <v>0.307378116762006</v>
      </c>
      <c r="AR29" s="76">
        <v>27.2</v>
      </c>
      <c r="AS29" s="77">
        <v>0.2576562751617456</v>
      </c>
      <c r="AT29" s="76">
        <v>29.3</v>
      </c>
      <c r="AU29" s="77">
        <v>0.25793388793520844</v>
      </c>
      <c r="AV29" s="76">
        <v>33</v>
      </c>
      <c r="AW29" s="77">
        <v>0.2545589188188466</v>
      </c>
      <c r="AX29" s="76">
        <v>27.3</v>
      </c>
      <c r="AY29" s="77">
        <v>0.20801901888172636</v>
      </c>
      <c r="AZ29" s="76">
        <v>38.9</v>
      </c>
      <c r="BA29" s="77">
        <v>0.3031483790523691</v>
      </c>
      <c r="BB29" s="76">
        <v>43.6</v>
      </c>
      <c r="BC29" s="77">
        <v>0.26465464389989257</v>
      </c>
      <c r="BD29" s="76">
        <v>54.1</v>
      </c>
      <c r="BE29" s="77">
        <v>0.2924103040850962</v>
      </c>
      <c r="BF29" s="76">
        <v>45.6</v>
      </c>
      <c r="BG29" s="77">
        <v>0.21378340365682136</v>
      </c>
      <c r="BH29" s="76">
        <v>65.3</v>
      </c>
      <c r="BI29" s="77">
        <v>0.27704356754050646</v>
      </c>
      <c r="BJ29" s="76">
        <v>76.3</v>
      </c>
      <c r="BK29" s="77">
        <v>0.3347093117622028</v>
      </c>
      <c r="BL29" s="76">
        <v>97.2</v>
      </c>
      <c r="BM29" s="77">
        <v>0.38783661385119367</v>
      </c>
      <c r="BN29" s="76">
        <v>104.1</v>
      </c>
      <c r="BO29" s="77">
        <v>0.3471724289730566</v>
      </c>
      <c r="BP29" s="76">
        <v>114.8</v>
      </c>
      <c r="BQ29" s="77">
        <v>0.3417256550237839</v>
      </c>
      <c r="BR29" s="76">
        <v>150.6</v>
      </c>
      <c r="BS29" s="77">
        <v>0.4181056980088619</v>
      </c>
      <c r="BT29" s="76">
        <v>151.4</v>
      </c>
      <c r="BU29" s="77">
        <v>0.4</v>
      </c>
      <c r="BV29" s="76">
        <v>152.5</v>
      </c>
      <c r="BW29" s="77">
        <v>0.4</v>
      </c>
      <c r="BX29" s="76">
        <v>163.8</v>
      </c>
      <c r="BY29" s="77">
        <v>0.3</v>
      </c>
    </row>
    <row r="30" spans="1:77" s="72" customFormat="1" ht="15" customHeight="1">
      <c r="A30" s="68"/>
      <c r="B30" s="73" t="s">
        <v>97</v>
      </c>
      <c r="C30" s="73" t="s">
        <v>123</v>
      </c>
      <c r="D30" s="73"/>
      <c r="E30" s="101"/>
      <c r="F30" s="76"/>
      <c r="G30" s="77"/>
      <c r="H30" s="76"/>
      <c r="I30" s="77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  <c r="W30" s="77"/>
      <c r="X30" s="76"/>
      <c r="Y30" s="77"/>
      <c r="Z30" s="76"/>
      <c r="AA30" s="77"/>
      <c r="AB30" s="76"/>
      <c r="AC30" s="77"/>
      <c r="AD30" s="76"/>
      <c r="AE30" s="77"/>
      <c r="AF30" s="76"/>
      <c r="AG30" s="77"/>
      <c r="AH30" s="76"/>
      <c r="AI30" s="77"/>
      <c r="AJ30" s="76"/>
      <c r="AK30" s="77"/>
      <c r="AL30" s="76"/>
      <c r="AM30" s="77"/>
      <c r="AN30" s="76"/>
      <c r="AO30" s="77"/>
      <c r="AP30" s="76"/>
      <c r="AQ30" s="77"/>
      <c r="AR30" s="76"/>
      <c r="AS30" s="77"/>
      <c r="AT30" s="76"/>
      <c r="AU30" s="77"/>
      <c r="AV30" s="76"/>
      <c r="AW30" s="77"/>
      <c r="AX30" s="76"/>
      <c r="AY30" s="77"/>
      <c r="AZ30" s="76"/>
      <c r="BA30" s="77"/>
      <c r="BB30" s="76"/>
      <c r="BC30" s="77"/>
      <c r="BD30" s="76"/>
      <c r="BE30" s="77"/>
      <c r="BF30" s="76"/>
      <c r="BG30" s="77"/>
      <c r="BH30" s="76"/>
      <c r="BI30" s="77"/>
      <c r="BJ30" s="76"/>
      <c r="BK30" s="77"/>
      <c r="BL30" s="76"/>
      <c r="BM30" s="77"/>
      <c r="BN30" s="76"/>
      <c r="BO30" s="77"/>
      <c r="BP30" s="76"/>
      <c r="BQ30" s="77"/>
      <c r="BR30" s="76"/>
      <c r="BS30" s="77"/>
      <c r="BT30" s="76"/>
      <c r="BU30" s="77"/>
      <c r="BV30" s="76"/>
      <c r="BW30" s="77"/>
      <c r="BX30" s="76"/>
      <c r="BY30" s="77"/>
    </row>
    <row r="31" spans="1:77" s="72" customFormat="1" ht="12.75" customHeight="1">
      <c r="A31" s="68"/>
      <c r="B31" s="73" t="s">
        <v>124</v>
      </c>
      <c r="C31" s="70"/>
      <c r="D31" s="73" t="s">
        <v>125</v>
      </c>
      <c r="E31" s="101"/>
      <c r="F31" s="76">
        <v>1.9</v>
      </c>
      <c r="G31" s="77">
        <v>0.5346088913899831</v>
      </c>
      <c r="H31" s="76">
        <v>2.7</v>
      </c>
      <c r="I31" s="77">
        <v>0.5867014341590614</v>
      </c>
      <c r="J31" s="76">
        <v>3</v>
      </c>
      <c r="K31" s="77">
        <v>0.4149377593360996</v>
      </c>
      <c r="L31" s="76">
        <v>3.5</v>
      </c>
      <c r="M31" s="77">
        <v>0.3285459494977941</v>
      </c>
      <c r="N31" s="76">
        <v>7.1</v>
      </c>
      <c r="O31" s="77">
        <v>0.6051824070917149</v>
      </c>
      <c r="P31" s="76">
        <v>9</v>
      </c>
      <c r="Q31" s="77">
        <v>0.7292763957539908</v>
      </c>
      <c r="R31" s="76">
        <v>10.2</v>
      </c>
      <c r="S31" s="77">
        <v>0.7193229901269393</v>
      </c>
      <c r="T31" s="76">
        <v>11.7</v>
      </c>
      <c r="U31" s="77">
        <v>0.6454460197495449</v>
      </c>
      <c r="V31" s="76">
        <v>15.8</v>
      </c>
      <c r="W31" s="77">
        <v>0.7621804148576942</v>
      </c>
      <c r="X31" s="76">
        <v>18.8</v>
      </c>
      <c r="Y31" s="77">
        <v>0.8214270109669245</v>
      </c>
      <c r="Z31" s="76">
        <v>19.9</v>
      </c>
      <c r="AA31" s="77">
        <v>0.7058740068104427</v>
      </c>
      <c r="AB31" s="76">
        <v>20.9</v>
      </c>
      <c r="AC31" s="77">
        <v>0.6716585789118488</v>
      </c>
      <c r="AD31" s="76">
        <v>22.5</v>
      </c>
      <c r="AE31" s="77">
        <v>0.6344998731000254</v>
      </c>
      <c r="AF31" s="76">
        <v>24</v>
      </c>
      <c r="AG31" s="77">
        <v>0.5838705753557961</v>
      </c>
      <c r="AH31" s="76">
        <v>24.9</v>
      </c>
      <c r="AI31" s="77">
        <v>0.48744200614685895</v>
      </c>
      <c r="AJ31" s="76">
        <v>31.6</v>
      </c>
      <c r="AK31" s="77">
        <v>0.500221617172165</v>
      </c>
      <c r="AL31" s="76">
        <v>41.3</v>
      </c>
      <c r="AM31" s="77">
        <v>0.5708993392496751</v>
      </c>
      <c r="AN31" s="76">
        <v>43.5</v>
      </c>
      <c r="AO31" s="77">
        <v>0.5146589053737488</v>
      </c>
      <c r="AP31" s="76">
        <v>44.2</v>
      </c>
      <c r="AQ31" s="77">
        <v>0.4605461952840904</v>
      </c>
      <c r="AR31" s="76">
        <v>47.9</v>
      </c>
      <c r="AS31" s="77">
        <v>0.45374027868557404</v>
      </c>
      <c r="AT31" s="76">
        <v>49.9</v>
      </c>
      <c r="AU31" s="77">
        <v>0.43927989788282934</v>
      </c>
      <c r="AV31" s="76">
        <v>72.8</v>
      </c>
      <c r="AW31" s="77">
        <v>0.5615724027276374</v>
      </c>
      <c r="AX31" s="76">
        <v>77.7</v>
      </c>
      <c r="AY31" s="77">
        <v>0.592054130663375</v>
      </c>
      <c r="AZ31" s="76">
        <v>81.3</v>
      </c>
      <c r="BA31" s="77">
        <v>0.633572319201995</v>
      </c>
      <c r="BB31" s="76">
        <v>92.1</v>
      </c>
      <c r="BC31" s="77">
        <v>0.5590525849353235</v>
      </c>
      <c r="BD31" s="76">
        <v>101</v>
      </c>
      <c r="BE31" s="77">
        <v>0.545904634243895</v>
      </c>
      <c r="BF31" s="76">
        <v>114.1</v>
      </c>
      <c r="BG31" s="77">
        <v>0.5349273323956868</v>
      </c>
      <c r="BH31" s="76">
        <v>119.9</v>
      </c>
      <c r="BI31" s="77">
        <v>0.5086910221762133</v>
      </c>
      <c r="BJ31" s="76">
        <v>123.4</v>
      </c>
      <c r="BK31" s="77">
        <v>0.5413254137805482</v>
      </c>
      <c r="BL31" s="76">
        <v>130.6</v>
      </c>
      <c r="BM31" s="77">
        <v>0.521105573754793</v>
      </c>
      <c r="BN31" s="76">
        <v>134.9</v>
      </c>
      <c r="BO31" s="77">
        <v>0.44989011208900426</v>
      </c>
      <c r="BP31" s="76">
        <v>161.6</v>
      </c>
      <c r="BQ31" s="77">
        <v>0.4810354168279048</v>
      </c>
      <c r="BR31" s="76">
        <v>175.4</v>
      </c>
      <c r="BS31" s="77">
        <v>0.4869571011338272</v>
      </c>
      <c r="BT31" s="76">
        <v>185.8</v>
      </c>
      <c r="BU31" s="77">
        <v>0.5</v>
      </c>
      <c r="BV31" s="76">
        <v>191.2</v>
      </c>
      <c r="BW31" s="77">
        <v>0.5</v>
      </c>
      <c r="BX31" s="76">
        <v>196.7</v>
      </c>
      <c r="BY31" s="77">
        <v>0.4</v>
      </c>
    </row>
    <row r="32" spans="1:77" s="72" customFormat="1" ht="15" customHeight="1">
      <c r="A32" s="68"/>
      <c r="B32" s="73" t="s">
        <v>97</v>
      </c>
      <c r="C32" s="70" t="s">
        <v>126</v>
      </c>
      <c r="D32" s="70"/>
      <c r="E32" s="95"/>
      <c r="F32" s="97">
        <v>-10.4</v>
      </c>
      <c r="G32" s="77">
        <v>-2.9262802476083287</v>
      </c>
      <c r="H32" s="97">
        <v>-29.1</v>
      </c>
      <c r="I32" s="77">
        <v>-6.323337679269883</v>
      </c>
      <c r="J32" s="97">
        <v>0.3</v>
      </c>
      <c r="K32" s="77">
        <v>0.04149377593360996</v>
      </c>
      <c r="L32" s="97">
        <v>6.3</v>
      </c>
      <c r="M32" s="77">
        <v>0.5913827090960293</v>
      </c>
      <c r="N32" s="97">
        <v>0.9</v>
      </c>
      <c r="O32" s="77">
        <v>0.07671326287078077</v>
      </c>
      <c r="P32" s="97">
        <v>18.5</v>
      </c>
      <c r="Q32" s="77">
        <v>1.4990681468276477</v>
      </c>
      <c r="R32" s="97">
        <v>10.5</v>
      </c>
      <c r="S32" s="77">
        <v>0.7404795486600846</v>
      </c>
      <c r="T32" s="97">
        <v>28.2</v>
      </c>
      <c r="U32" s="77">
        <v>1.555690406575826</v>
      </c>
      <c r="V32" s="97">
        <v>18</v>
      </c>
      <c r="W32" s="77">
        <v>0.8683068017366137</v>
      </c>
      <c r="X32" s="97">
        <v>6.1</v>
      </c>
      <c r="Y32" s="77">
        <v>0.26652684930309783</v>
      </c>
      <c r="Z32" s="97">
        <v>5.2</v>
      </c>
      <c r="AA32" s="77">
        <v>0.1844494892167991</v>
      </c>
      <c r="AB32" s="97">
        <v>13</v>
      </c>
      <c r="AC32" s="77">
        <v>0.41777806343799206</v>
      </c>
      <c r="AD32" s="97">
        <v>14.4</v>
      </c>
      <c r="AE32" s="77">
        <v>0.4060799187840163</v>
      </c>
      <c r="AF32" s="97">
        <v>5.7</v>
      </c>
      <c r="AG32" s="77">
        <v>0.13866926164700158</v>
      </c>
      <c r="AH32" s="97">
        <v>10.5</v>
      </c>
      <c r="AI32" s="77">
        <v>0.20554783391735018</v>
      </c>
      <c r="AJ32" s="97">
        <v>25.2</v>
      </c>
      <c r="AK32" s="77">
        <v>0.39891090989678973</v>
      </c>
      <c r="AL32" s="97">
        <v>20.9</v>
      </c>
      <c r="AM32" s="77">
        <v>0.2889054767631528</v>
      </c>
      <c r="AN32" s="97">
        <v>26.8</v>
      </c>
      <c r="AO32" s="77">
        <v>0.31707721066704525</v>
      </c>
      <c r="AP32" s="97">
        <v>16.3</v>
      </c>
      <c r="AQ32" s="77">
        <v>0.1698394340074813</v>
      </c>
      <c r="AR32" s="97">
        <v>39.6</v>
      </c>
      <c r="AS32" s="77">
        <v>0.3751172241325414</v>
      </c>
      <c r="AT32" s="97">
        <v>23.6</v>
      </c>
      <c r="AU32" s="77">
        <v>0.20775562304678905</v>
      </c>
      <c r="AV32" s="97">
        <v>1.6</v>
      </c>
      <c r="AW32" s="77">
        <v>0.012342250609398623</v>
      </c>
      <c r="AX32" s="97">
        <v>25.7</v>
      </c>
      <c r="AY32" s="77">
        <v>0.19582742803151526</v>
      </c>
      <c r="AZ32" s="97">
        <v>71</v>
      </c>
      <c r="BA32" s="77">
        <v>0.5533042394014962</v>
      </c>
      <c r="BB32" s="97">
        <v>3.5</v>
      </c>
      <c r="BC32" s="77">
        <v>0.021245212239670276</v>
      </c>
      <c r="BD32" s="97">
        <v>0.7</v>
      </c>
      <c r="BE32" s="77">
        <v>0.003783497465056698</v>
      </c>
      <c r="BF32" s="97">
        <v>112.9</v>
      </c>
      <c r="BG32" s="77">
        <v>0.5293014533520863</v>
      </c>
      <c r="BH32" s="97">
        <v>9.5</v>
      </c>
      <c r="BI32" s="77">
        <v>0.04030496005566327</v>
      </c>
      <c r="BJ32" s="97">
        <v>8.3</v>
      </c>
      <c r="BK32" s="77">
        <v>0.03641005619431564</v>
      </c>
      <c r="BL32" s="97">
        <v>502.8</v>
      </c>
      <c r="BM32" s="77">
        <v>2.006216558069755</v>
      </c>
      <c r="BN32" s="97">
        <v>30.3</v>
      </c>
      <c r="BO32" s="77">
        <v>0.10105018826016923</v>
      </c>
      <c r="BP32" s="97">
        <v>15</v>
      </c>
      <c r="BQ32" s="77">
        <v>0.044650564680808</v>
      </c>
      <c r="BR32" s="97">
        <v>13.2</v>
      </c>
      <c r="BS32" s="77">
        <v>0.036646714566513784</v>
      </c>
      <c r="BT32" s="97">
        <v>9.2</v>
      </c>
      <c r="BU32" s="77">
        <v>0</v>
      </c>
      <c r="BV32" s="97">
        <v>10</v>
      </c>
      <c r="BW32" s="77">
        <v>0</v>
      </c>
      <c r="BX32" s="97">
        <v>23.8</v>
      </c>
      <c r="BY32" s="77">
        <v>0</v>
      </c>
    </row>
    <row r="33" spans="1:77" s="108" customFormat="1" ht="15" customHeight="1">
      <c r="A33" s="102" t="s">
        <v>7</v>
      </c>
      <c r="B33" s="69"/>
      <c r="C33" s="103"/>
      <c r="D33" s="103"/>
      <c r="E33" s="104"/>
      <c r="F33" s="66">
        <v>0.5</v>
      </c>
      <c r="G33" s="67">
        <v>0.14068655036578503</v>
      </c>
      <c r="H33" s="66">
        <v>0.3</v>
      </c>
      <c r="I33" s="67">
        <v>0.0651890482398957</v>
      </c>
      <c r="J33" s="66">
        <v>0.9</v>
      </c>
      <c r="K33" s="67">
        <v>0.12448132780082989</v>
      </c>
      <c r="L33" s="66">
        <v>7</v>
      </c>
      <c r="M33" s="67">
        <v>0.6570918989955882</v>
      </c>
      <c r="N33" s="66">
        <v>0</v>
      </c>
      <c r="O33" s="67">
        <v>0</v>
      </c>
      <c r="P33" s="66">
        <v>0</v>
      </c>
      <c r="Q33" s="67">
        <v>0</v>
      </c>
      <c r="R33" s="66">
        <v>0</v>
      </c>
      <c r="S33" s="67">
        <v>0</v>
      </c>
      <c r="T33" s="66">
        <v>0</v>
      </c>
      <c r="U33" s="67">
        <v>0</v>
      </c>
      <c r="V33" s="66">
        <v>0</v>
      </c>
      <c r="W33" s="67">
        <v>0</v>
      </c>
      <c r="X33" s="66">
        <v>0</v>
      </c>
      <c r="Y33" s="67">
        <v>0</v>
      </c>
      <c r="Z33" s="66">
        <v>0</v>
      </c>
      <c r="AA33" s="67">
        <v>0</v>
      </c>
      <c r="AB33" s="66">
        <v>0</v>
      </c>
      <c r="AC33" s="67">
        <v>0</v>
      </c>
      <c r="AD33" s="66">
        <v>0</v>
      </c>
      <c r="AE33" s="67">
        <v>0</v>
      </c>
      <c r="AF33" s="66">
        <v>0</v>
      </c>
      <c r="AG33" s="67">
        <v>0</v>
      </c>
      <c r="AH33" s="66">
        <v>0</v>
      </c>
      <c r="AI33" s="67">
        <v>0</v>
      </c>
      <c r="AJ33" s="66">
        <v>0</v>
      </c>
      <c r="AK33" s="67">
        <v>0</v>
      </c>
      <c r="AL33" s="66">
        <v>0</v>
      </c>
      <c r="AM33" s="67">
        <v>0</v>
      </c>
      <c r="AN33" s="66">
        <v>0</v>
      </c>
      <c r="AO33" s="67">
        <v>0</v>
      </c>
      <c r="AP33" s="66">
        <v>0</v>
      </c>
      <c r="AQ33" s="67">
        <v>0</v>
      </c>
      <c r="AR33" s="66">
        <v>0</v>
      </c>
      <c r="AS33" s="67">
        <v>0</v>
      </c>
      <c r="AT33" s="66">
        <v>0</v>
      </c>
      <c r="AU33" s="67">
        <v>0</v>
      </c>
      <c r="AV33" s="66">
        <v>0</v>
      </c>
      <c r="AW33" s="67">
        <v>0</v>
      </c>
      <c r="AX33" s="66">
        <v>0</v>
      </c>
      <c r="AY33" s="67">
        <v>0</v>
      </c>
      <c r="AZ33" s="66">
        <v>0</v>
      </c>
      <c r="BA33" s="67">
        <v>0</v>
      </c>
      <c r="BB33" s="105"/>
      <c r="BC33" s="106" t="s">
        <v>34</v>
      </c>
      <c r="BD33" s="105"/>
      <c r="BE33" s="67">
        <v>0</v>
      </c>
      <c r="BF33" s="107">
        <v>500</v>
      </c>
      <c r="BG33" s="67">
        <v>2.344116268166901</v>
      </c>
      <c r="BH33" s="107">
        <v>500</v>
      </c>
      <c r="BI33" s="67">
        <v>2.121313687140172</v>
      </c>
      <c r="BJ33" s="107">
        <v>0</v>
      </c>
      <c r="BK33" s="67">
        <v>0</v>
      </c>
      <c r="BL33" s="107">
        <v>127.8</v>
      </c>
      <c r="BM33" s="67">
        <v>0.509933325619162</v>
      </c>
      <c r="BN33" s="107"/>
      <c r="BO33" s="106" t="s">
        <v>34</v>
      </c>
      <c r="BP33" s="107">
        <v>69.7</v>
      </c>
      <c r="BQ33" s="106">
        <v>0.2074762905501545</v>
      </c>
      <c r="BR33" s="107">
        <v>383.2</v>
      </c>
      <c r="BS33" s="106">
        <v>1.0638652289309154</v>
      </c>
      <c r="BT33" s="107">
        <v>221.7</v>
      </c>
      <c r="BU33" s="106">
        <v>0.6</v>
      </c>
      <c r="BV33" s="107">
        <v>28.7</v>
      </c>
      <c r="BW33" s="106">
        <v>0.1</v>
      </c>
      <c r="BX33" s="97">
        <v>23.2</v>
      </c>
      <c r="BY33" s="90">
        <v>0</v>
      </c>
    </row>
    <row r="34" spans="1:77" s="72" customFormat="1" ht="15" customHeight="1">
      <c r="A34" s="68"/>
      <c r="B34" s="69"/>
      <c r="C34" s="70" t="s">
        <v>127</v>
      </c>
      <c r="D34" s="70"/>
      <c r="E34" s="95"/>
      <c r="F34" s="76">
        <v>0.5</v>
      </c>
      <c r="G34" s="77">
        <v>0.14068655036578503</v>
      </c>
      <c r="H34" s="76">
        <v>0.3</v>
      </c>
      <c r="I34" s="77">
        <v>0.0651890482398957</v>
      </c>
      <c r="J34" s="76">
        <v>0.9</v>
      </c>
      <c r="K34" s="77">
        <v>0.12448132780082989</v>
      </c>
      <c r="L34" s="76">
        <v>7</v>
      </c>
      <c r="M34" s="77">
        <v>0.6570918989955882</v>
      </c>
      <c r="N34" s="76"/>
      <c r="O34" s="90" t="s">
        <v>34</v>
      </c>
      <c r="P34" s="76"/>
      <c r="Q34" s="90" t="s">
        <v>34</v>
      </c>
      <c r="R34" s="76"/>
      <c r="S34" s="90" t="s">
        <v>34</v>
      </c>
      <c r="T34" s="76"/>
      <c r="U34" s="90" t="s">
        <v>34</v>
      </c>
      <c r="V34" s="76"/>
      <c r="W34" s="90" t="s">
        <v>34</v>
      </c>
      <c r="X34" s="76"/>
      <c r="Y34" s="90" t="s">
        <v>34</v>
      </c>
      <c r="Z34" s="76"/>
      <c r="AA34" s="90" t="s">
        <v>34</v>
      </c>
      <c r="AB34" s="76"/>
      <c r="AC34" s="90" t="s">
        <v>34</v>
      </c>
      <c r="AD34" s="76"/>
      <c r="AE34" s="90" t="s">
        <v>34</v>
      </c>
      <c r="AF34" s="76"/>
      <c r="AG34" s="90" t="s">
        <v>34</v>
      </c>
      <c r="AH34" s="76"/>
      <c r="AI34" s="90" t="s">
        <v>34</v>
      </c>
      <c r="AJ34" s="97"/>
      <c r="AK34" s="90" t="s">
        <v>34</v>
      </c>
      <c r="AL34" s="97"/>
      <c r="AM34" s="90" t="s">
        <v>34</v>
      </c>
      <c r="AN34" s="76"/>
      <c r="AO34" s="90" t="s">
        <v>34</v>
      </c>
      <c r="AP34" s="76"/>
      <c r="AQ34" s="90" t="s">
        <v>34</v>
      </c>
      <c r="AR34" s="76"/>
      <c r="AS34" s="90" t="s">
        <v>34</v>
      </c>
      <c r="AT34" s="76"/>
      <c r="AU34" s="90" t="s">
        <v>34</v>
      </c>
      <c r="AV34" s="76"/>
      <c r="AW34" s="90" t="s">
        <v>34</v>
      </c>
      <c r="AX34" s="76"/>
      <c r="AY34" s="90" t="s">
        <v>34</v>
      </c>
      <c r="AZ34" s="76"/>
      <c r="BA34" s="90" t="s">
        <v>34</v>
      </c>
      <c r="BB34" s="109"/>
      <c r="BC34" s="90" t="s">
        <v>34</v>
      </c>
      <c r="BD34" s="109"/>
      <c r="BE34" s="77">
        <v>0</v>
      </c>
      <c r="BF34" s="97">
        <v>500</v>
      </c>
      <c r="BG34" s="77">
        <v>2.344116268166901</v>
      </c>
      <c r="BH34" s="97">
        <v>500</v>
      </c>
      <c r="BI34" s="77">
        <v>2.121313687140172</v>
      </c>
      <c r="BJ34" s="97"/>
      <c r="BK34" s="90" t="s">
        <v>34</v>
      </c>
      <c r="BL34" s="97">
        <v>127.8</v>
      </c>
      <c r="BM34" s="77">
        <v>0.509933325619162</v>
      </c>
      <c r="BN34" s="97"/>
      <c r="BO34" s="90" t="s">
        <v>34</v>
      </c>
      <c r="BP34" s="97">
        <v>69.7</v>
      </c>
      <c r="BQ34" s="90">
        <v>0.2074762905501545</v>
      </c>
      <c r="BR34" s="97">
        <v>383.2</v>
      </c>
      <c r="BS34" s="90">
        <v>1.0638652289309154</v>
      </c>
      <c r="BT34" s="97">
        <v>221.7</v>
      </c>
      <c r="BU34" s="90">
        <v>0.6</v>
      </c>
      <c r="BV34" s="97">
        <v>28.7</v>
      </c>
      <c r="BW34" s="90">
        <v>0.1</v>
      </c>
      <c r="BX34" s="97">
        <v>23.2</v>
      </c>
      <c r="BY34" s="90">
        <v>0</v>
      </c>
    </row>
    <row r="35" spans="1:77" ht="4.5" customHeight="1">
      <c r="A35" s="15"/>
      <c r="B35" s="110"/>
      <c r="C35" s="110"/>
      <c r="D35" s="110"/>
      <c r="E35" s="111"/>
      <c r="F35" s="112" t="s">
        <v>24</v>
      </c>
      <c r="G35" s="67"/>
      <c r="H35" s="112" t="s">
        <v>24</v>
      </c>
      <c r="I35" s="67"/>
      <c r="J35" s="112"/>
      <c r="K35" s="67"/>
      <c r="L35" s="112" t="s">
        <v>24</v>
      </c>
      <c r="M35" s="67"/>
      <c r="N35" s="112" t="s">
        <v>24</v>
      </c>
      <c r="O35" s="67"/>
      <c r="P35" s="112"/>
      <c r="Q35" s="67"/>
      <c r="R35" s="112" t="s">
        <v>24</v>
      </c>
      <c r="S35" s="67"/>
      <c r="T35" s="112" t="s">
        <v>24</v>
      </c>
      <c r="U35" s="67"/>
      <c r="V35" s="112" t="s">
        <v>24</v>
      </c>
      <c r="W35" s="67"/>
      <c r="X35" s="112" t="s">
        <v>24</v>
      </c>
      <c r="Y35" s="67"/>
      <c r="Z35" s="112" t="s">
        <v>24</v>
      </c>
      <c r="AA35" s="67"/>
      <c r="AB35" s="112"/>
      <c r="AC35" s="67"/>
      <c r="AD35" s="112" t="s">
        <v>24</v>
      </c>
      <c r="AE35" s="67"/>
      <c r="AF35" s="112" t="s">
        <v>24</v>
      </c>
      <c r="AG35" s="67"/>
      <c r="AH35" s="112" t="s">
        <v>24</v>
      </c>
      <c r="AI35" s="67"/>
      <c r="AJ35" s="112" t="s">
        <v>24</v>
      </c>
      <c r="AK35" s="67"/>
      <c r="AL35" s="112" t="s">
        <v>24</v>
      </c>
      <c r="AM35" s="67"/>
      <c r="AN35" s="112" t="s">
        <v>24</v>
      </c>
      <c r="AO35" s="67"/>
      <c r="AP35" s="112" t="s">
        <v>24</v>
      </c>
      <c r="AQ35" s="67"/>
      <c r="AR35" s="112"/>
      <c r="AS35" s="67"/>
      <c r="AT35" s="112" t="s">
        <v>24</v>
      </c>
      <c r="AU35" s="67"/>
      <c r="AV35" s="112"/>
      <c r="AW35" s="67"/>
      <c r="AX35" s="112" t="s">
        <v>24</v>
      </c>
      <c r="AY35" s="67"/>
      <c r="AZ35" s="112"/>
      <c r="BA35" s="67"/>
      <c r="BB35" s="112" t="s">
        <v>24</v>
      </c>
      <c r="BC35" s="67"/>
      <c r="BD35" s="112" t="s">
        <v>24</v>
      </c>
      <c r="BE35" s="67"/>
      <c r="BF35" s="112" t="s">
        <v>24</v>
      </c>
      <c r="BG35" s="67"/>
      <c r="BH35" s="112" t="s">
        <v>24</v>
      </c>
      <c r="BI35" s="67"/>
      <c r="BJ35" s="112" t="s">
        <v>24</v>
      </c>
      <c r="BK35" s="67"/>
      <c r="BL35" s="112" t="s">
        <v>24</v>
      </c>
      <c r="BM35" s="67"/>
      <c r="BN35" s="112" t="s">
        <v>24</v>
      </c>
      <c r="BO35" s="67"/>
      <c r="BP35" s="112" t="s">
        <v>24</v>
      </c>
      <c r="BQ35" s="67"/>
      <c r="BR35" s="112" t="s">
        <v>24</v>
      </c>
      <c r="BS35" s="67"/>
      <c r="BT35" s="112" t="s">
        <v>24</v>
      </c>
      <c r="BU35" s="67"/>
      <c r="BV35" s="112" t="s">
        <v>24</v>
      </c>
      <c r="BW35" s="67"/>
      <c r="BX35" s="112" t="s">
        <v>24</v>
      </c>
      <c r="BY35" s="67"/>
    </row>
    <row r="36" spans="1:77" s="72" customFormat="1" ht="18" customHeight="1">
      <c r="A36" s="113" t="s">
        <v>27</v>
      </c>
      <c r="B36" s="114"/>
      <c r="C36" s="115"/>
      <c r="D36" s="115"/>
      <c r="E36" s="116"/>
      <c r="F36" s="117">
        <v>341.6</v>
      </c>
      <c r="G36" s="118">
        <v>96.11705120990435</v>
      </c>
      <c r="H36" s="117">
        <v>456.1</v>
      </c>
      <c r="I36" s="118">
        <v>99.1090830073881</v>
      </c>
      <c r="J36" s="117">
        <v>715.6</v>
      </c>
      <c r="K36" s="118">
        <v>98.97648686030429</v>
      </c>
      <c r="L36" s="117">
        <v>1062.3</v>
      </c>
      <c r="M36" s="118">
        <v>99.71838918614475</v>
      </c>
      <c r="N36" s="117">
        <v>1168.2</v>
      </c>
      <c r="O36" s="118">
        <v>99.57381520627344</v>
      </c>
      <c r="P36" s="117">
        <v>1232.2</v>
      </c>
      <c r="Q36" s="118">
        <v>99.84604164978528</v>
      </c>
      <c r="R36" s="117">
        <v>1417</v>
      </c>
      <c r="S36" s="118">
        <v>99.92947813822285</v>
      </c>
      <c r="T36" s="117">
        <v>1810.7</v>
      </c>
      <c r="U36" s="118">
        <v>99.88966734705136</v>
      </c>
      <c r="V36" s="117">
        <v>2059.1</v>
      </c>
      <c r="W36" s="118">
        <v>99.32947419199228</v>
      </c>
      <c r="X36" s="117">
        <v>2220.9</v>
      </c>
      <c r="Y36" s="118">
        <v>97.03761960938525</v>
      </c>
      <c r="Z36" s="117">
        <v>2796.6</v>
      </c>
      <c r="AA36" s="118">
        <v>99.1983541430193</v>
      </c>
      <c r="AB36" s="117">
        <v>3058.8</v>
      </c>
      <c r="AC36" s="118">
        <v>98.29996464954849</v>
      </c>
      <c r="AD36" s="117">
        <v>3380.2</v>
      </c>
      <c r="AE36" s="118">
        <v>95.32162093567581</v>
      </c>
      <c r="AF36" s="117">
        <v>3877.5</v>
      </c>
      <c r="AG36" s="118">
        <v>94.33158983092082</v>
      </c>
      <c r="AH36" s="117">
        <v>4920.6</v>
      </c>
      <c r="AI36" s="118">
        <v>96.32558776892509</v>
      </c>
      <c r="AJ36" s="117">
        <v>6102.8</v>
      </c>
      <c r="AK36" s="118">
        <v>96.60609130627493</v>
      </c>
      <c r="AL36" s="117">
        <v>7166.6</v>
      </c>
      <c r="AM36" s="118">
        <v>99.06554974979957</v>
      </c>
      <c r="AN36" s="117">
        <v>8335.8</v>
      </c>
      <c r="AO36" s="118">
        <v>98.62284375665506</v>
      </c>
      <c r="AP36" s="117">
        <v>9535.9</v>
      </c>
      <c r="AQ36" s="118">
        <v>99.3602367332479</v>
      </c>
      <c r="AR36" s="117">
        <v>10531.5</v>
      </c>
      <c r="AS36" s="118">
        <v>99.76128903918837</v>
      </c>
      <c r="AT36" s="117">
        <v>11281.5</v>
      </c>
      <c r="AU36" s="118">
        <v>99.31335005942164</v>
      </c>
      <c r="AV36" s="117">
        <v>12833.4</v>
      </c>
      <c r="AW36" s="118">
        <v>98.99564935666018</v>
      </c>
      <c r="AX36" s="117">
        <v>12862.2</v>
      </c>
      <c r="AY36" s="118">
        <v>98.0066748959905</v>
      </c>
      <c r="AZ36" s="117">
        <v>12611.5</v>
      </c>
      <c r="BA36" s="118">
        <v>98.28163965087282</v>
      </c>
      <c r="BB36" s="117">
        <v>16411.5</v>
      </c>
      <c r="BC36" s="118">
        <v>99.61880019181392</v>
      </c>
      <c r="BD36" s="117">
        <v>18284.9</v>
      </c>
      <c r="BE36" s="118">
        <v>98.82981828402175</v>
      </c>
      <c r="BF36" s="117">
        <v>21195</v>
      </c>
      <c r="BG36" s="118">
        <v>99.36708860759494</v>
      </c>
      <c r="BH36" s="117">
        <v>23409.4</v>
      </c>
      <c r="BI36" s="118">
        <v>99.3173612554783</v>
      </c>
      <c r="BJ36" s="117">
        <v>22596.7</v>
      </c>
      <c r="BK36" s="118">
        <v>99.12615865133643</v>
      </c>
      <c r="BL36" s="117">
        <v>24745.6</v>
      </c>
      <c r="BM36" s="118">
        <v>98.73713695181169</v>
      </c>
      <c r="BN36" s="117">
        <v>29622.4</v>
      </c>
      <c r="BO36" s="118">
        <v>98.79039923161838</v>
      </c>
      <c r="BP36" s="117">
        <v>32975.9</v>
      </c>
      <c r="BQ36" s="118">
        <v>98.15950372385709</v>
      </c>
      <c r="BR36" s="117">
        <v>35575.6</v>
      </c>
      <c r="BS36" s="118">
        <v>98.76733778276272</v>
      </c>
      <c r="BT36" s="117">
        <v>38730.4</v>
      </c>
      <c r="BU36" s="118">
        <v>98.8</v>
      </c>
      <c r="BV36" s="117">
        <v>41846.9</v>
      </c>
      <c r="BW36" s="118">
        <v>99.2</v>
      </c>
      <c r="BX36" s="117">
        <v>52767.5</v>
      </c>
      <c r="BY36" s="118">
        <v>99.1</v>
      </c>
    </row>
    <row r="37" spans="1:77" s="125" customFormat="1" ht="18.75" customHeight="1">
      <c r="A37" s="119" t="s">
        <v>8</v>
      </c>
      <c r="B37" s="120"/>
      <c r="C37" s="121"/>
      <c r="D37" s="121"/>
      <c r="E37" s="122"/>
      <c r="F37" s="123">
        <v>13.8</v>
      </c>
      <c r="G37" s="124">
        <v>3.8829487900956674</v>
      </c>
      <c r="H37" s="123">
        <v>4.1</v>
      </c>
      <c r="I37" s="124">
        <v>0.8909169926119078</v>
      </c>
      <c r="J37" s="123">
        <v>7.4</v>
      </c>
      <c r="K37" s="124">
        <v>1.0235131396957122</v>
      </c>
      <c r="L37" s="123">
        <v>3</v>
      </c>
      <c r="M37" s="124">
        <v>0.28161081385525205</v>
      </c>
      <c r="N37" s="123">
        <v>5</v>
      </c>
      <c r="O37" s="124">
        <v>0.4261847937265599</v>
      </c>
      <c r="P37" s="123">
        <v>1.9</v>
      </c>
      <c r="Q37" s="124">
        <v>0.1539583502147314</v>
      </c>
      <c r="R37" s="123">
        <v>1</v>
      </c>
      <c r="S37" s="124">
        <v>0.07052186177715092</v>
      </c>
      <c r="T37" s="123">
        <v>2</v>
      </c>
      <c r="U37" s="124">
        <v>0.11033265294864016</v>
      </c>
      <c r="V37" s="123">
        <v>13.9</v>
      </c>
      <c r="W37" s="124">
        <v>0.6705258080077183</v>
      </c>
      <c r="X37" s="123">
        <v>67.8</v>
      </c>
      <c r="Y37" s="124">
        <v>2.9623803906147597</v>
      </c>
      <c r="Z37" s="123">
        <v>22.6</v>
      </c>
      <c r="AA37" s="124">
        <v>0.8016458569807039</v>
      </c>
      <c r="AB37" s="123">
        <v>52.9</v>
      </c>
      <c r="AC37" s="124">
        <v>1.7000353504515218</v>
      </c>
      <c r="AD37" s="123">
        <v>165.9</v>
      </c>
      <c r="AE37" s="124">
        <v>4.678379064324187</v>
      </c>
      <c r="AF37" s="123">
        <v>233</v>
      </c>
      <c r="AG37" s="124">
        <v>5.668410169079188</v>
      </c>
      <c r="AH37" s="123">
        <v>187.7</v>
      </c>
      <c r="AI37" s="124">
        <v>3.6744122310749168</v>
      </c>
      <c r="AJ37" s="123">
        <v>214.4</v>
      </c>
      <c r="AK37" s="124">
        <v>3.393908693725068</v>
      </c>
      <c r="AL37" s="123">
        <v>67.6</v>
      </c>
      <c r="AM37" s="124">
        <v>0.9344502502004368</v>
      </c>
      <c r="AN37" s="123">
        <v>116.4</v>
      </c>
      <c r="AO37" s="124">
        <v>1.377156243344928</v>
      </c>
      <c r="AP37" s="123">
        <v>61.4</v>
      </c>
      <c r="AQ37" s="124">
        <v>0.6397632667521075</v>
      </c>
      <c r="AR37" s="123">
        <v>25.2</v>
      </c>
      <c r="AS37" s="124">
        <v>0.23871096081161725</v>
      </c>
      <c r="AT37" s="123">
        <v>78</v>
      </c>
      <c r="AU37" s="124">
        <v>0.6866499405783705</v>
      </c>
      <c r="AV37" s="123">
        <v>130.2</v>
      </c>
      <c r="AW37" s="124">
        <v>1.0043506433398128</v>
      </c>
      <c r="AX37" s="123">
        <v>261.6</v>
      </c>
      <c r="AY37" s="124">
        <v>1.9933251040095097</v>
      </c>
      <c r="AZ37" s="123">
        <v>220.5</v>
      </c>
      <c r="BA37" s="124">
        <v>1.718360349127182</v>
      </c>
      <c r="BB37" s="123">
        <v>62.8</v>
      </c>
      <c r="BC37" s="124">
        <v>0.38119980818608373</v>
      </c>
      <c r="BD37" s="123">
        <v>216.5</v>
      </c>
      <c r="BE37" s="124">
        <v>1.1701817159782502</v>
      </c>
      <c r="BF37" s="123">
        <v>135</v>
      </c>
      <c r="BG37" s="124">
        <v>0.6329113924050633</v>
      </c>
      <c r="BH37" s="123">
        <v>160.9</v>
      </c>
      <c r="BI37" s="124">
        <v>0.6826387445217075</v>
      </c>
      <c r="BJ37" s="123">
        <v>199.2</v>
      </c>
      <c r="BK37" s="124">
        <v>0.8738413486635753</v>
      </c>
      <c r="BL37" s="123">
        <v>316.5</v>
      </c>
      <c r="BM37" s="124">
        <v>1.2628630481883003</v>
      </c>
      <c r="BN37" s="123">
        <v>362.7</v>
      </c>
      <c r="BO37" s="124">
        <v>1.2096007683816297</v>
      </c>
      <c r="BP37" s="123">
        <v>618.3</v>
      </c>
      <c r="BQ37" s="124">
        <v>1.8404962761429056</v>
      </c>
      <c r="BR37" s="123">
        <v>444</v>
      </c>
      <c r="BS37" s="124">
        <v>1.2326622172372819</v>
      </c>
      <c r="BT37" s="123">
        <v>489.2</v>
      </c>
      <c r="BU37" s="124">
        <v>1.2</v>
      </c>
      <c r="BV37" s="123">
        <v>321.9</v>
      </c>
      <c r="BW37" s="124">
        <v>0.8</v>
      </c>
      <c r="BX37" s="123">
        <v>454.1</v>
      </c>
      <c r="BY37" s="124">
        <v>0.9</v>
      </c>
    </row>
    <row r="38" spans="1:77" s="125" customFormat="1" ht="21" customHeight="1">
      <c r="A38" s="126" t="s">
        <v>9</v>
      </c>
      <c r="B38" s="127"/>
      <c r="C38" s="128"/>
      <c r="D38" s="128"/>
      <c r="E38" s="129"/>
      <c r="F38" s="130">
        <v>355.4</v>
      </c>
      <c r="G38" s="124">
        <v>100</v>
      </c>
      <c r="H38" s="130">
        <v>460.2</v>
      </c>
      <c r="I38" s="124">
        <v>100</v>
      </c>
      <c r="J38" s="130">
        <v>723</v>
      </c>
      <c r="K38" s="124">
        <v>100</v>
      </c>
      <c r="L38" s="130">
        <v>1065.3</v>
      </c>
      <c r="M38" s="124">
        <v>100</v>
      </c>
      <c r="N38" s="130">
        <v>1173.2</v>
      </c>
      <c r="O38" s="124">
        <v>100</v>
      </c>
      <c r="P38" s="130">
        <v>1234.1</v>
      </c>
      <c r="Q38" s="124">
        <v>100</v>
      </c>
      <c r="R38" s="130">
        <v>1418</v>
      </c>
      <c r="S38" s="124">
        <v>100</v>
      </c>
      <c r="T38" s="130">
        <v>1812.7</v>
      </c>
      <c r="U38" s="124">
        <v>100</v>
      </c>
      <c r="V38" s="130">
        <v>2073</v>
      </c>
      <c r="W38" s="124">
        <v>100</v>
      </c>
      <c r="X38" s="130">
        <v>2288.7</v>
      </c>
      <c r="Y38" s="124">
        <v>100</v>
      </c>
      <c r="Z38" s="130">
        <v>2819.2</v>
      </c>
      <c r="AA38" s="124">
        <v>100</v>
      </c>
      <c r="AB38" s="130">
        <v>3111.7</v>
      </c>
      <c r="AC38" s="124">
        <v>100</v>
      </c>
      <c r="AD38" s="130">
        <v>3546.1</v>
      </c>
      <c r="AE38" s="124">
        <v>100</v>
      </c>
      <c r="AF38" s="130">
        <v>4110.5</v>
      </c>
      <c r="AG38" s="124">
        <v>100</v>
      </c>
      <c r="AH38" s="130">
        <v>5108.3</v>
      </c>
      <c r="AI38" s="124">
        <v>100</v>
      </c>
      <c r="AJ38" s="130">
        <v>6317.2</v>
      </c>
      <c r="AK38" s="124">
        <v>100</v>
      </c>
      <c r="AL38" s="130">
        <v>7234.2</v>
      </c>
      <c r="AM38" s="124">
        <v>100</v>
      </c>
      <c r="AN38" s="130">
        <v>8452.2</v>
      </c>
      <c r="AO38" s="124">
        <v>100</v>
      </c>
      <c r="AP38" s="130">
        <v>9597.3</v>
      </c>
      <c r="AQ38" s="124">
        <v>100</v>
      </c>
      <c r="AR38" s="130">
        <v>10556.7</v>
      </c>
      <c r="AS38" s="124">
        <v>100</v>
      </c>
      <c r="AT38" s="130">
        <v>11359.5</v>
      </c>
      <c r="AU38" s="124">
        <v>100</v>
      </c>
      <c r="AV38" s="130">
        <v>12963.6</v>
      </c>
      <c r="AW38" s="124">
        <v>100</v>
      </c>
      <c r="AX38" s="130">
        <v>13123.8</v>
      </c>
      <c r="AY38" s="124">
        <v>100</v>
      </c>
      <c r="AZ38" s="130">
        <v>12832</v>
      </c>
      <c r="BA38" s="124">
        <v>100</v>
      </c>
      <c r="BB38" s="130">
        <v>16474.3</v>
      </c>
      <c r="BC38" s="124">
        <v>100</v>
      </c>
      <c r="BD38" s="130">
        <v>18501.4</v>
      </c>
      <c r="BE38" s="124">
        <v>100</v>
      </c>
      <c r="BF38" s="130">
        <v>21330</v>
      </c>
      <c r="BG38" s="124">
        <v>100</v>
      </c>
      <c r="BH38" s="130">
        <v>23570.3</v>
      </c>
      <c r="BI38" s="124">
        <v>100</v>
      </c>
      <c r="BJ38" s="130">
        <v>22795.9</v>
      </c>
      <c r="BK38" s="124">
        <v>100</v>
      </c>
      <c r="BL38" s="130">
        <v>25062.1</v>
      </c>
      <c r="BM38" s="124">
        <v>100</v>
      </c>
      <c r="BN38" s="130">
        <v>29985.1</v>
      </c>
      <c r="BO38" s="124">
        <v>100</v>
      </c>
      <c r="BP38" s="130">
        <v>33594.2</v>
      </c>
      <c r="BQ38" s="124">
        <v>100</v>
      </c>
      <c r="BR38" s="130">
        <v>36019.6</v>
      </c>
      <c r="BS38" s="124">
        <v>100</v>
      </c>
      <c r="BT38" s="130">
        <v>39219.6</v>
      </c>
      <c r="BU38" s="124">
        <v>100</v>
      </c>
      <c r="BV38" s="130">
        <v>42168.8</v>
      </c>
      <c r="BW38" s="124">
        <v>100</v>
      </c>
      <c r="BX38" s="130">
        <v>53221.6</v>
      </c>
      <c r="BY38" s="124">
        <v>100</v>
      </c>
    </row>
    <row r="39" spans="2:3" ht="16.5" customHeight="1">
      <c r="B39" s="17"/>
      <c r="C39" s="27"/>
    </row>
    <row r="42" ht="15">
      <c r="I42"/>
    </row>
  </sheetData>
  <sheetProtection/>
  <hyperlinks>
    <hyperlink ref="A1:C1" location="'Table of contents'!A1" display="Table of Contents"/>
  </hyperlinks>
  <printOptions/>
  <pageMargins left="0.28" right="0.39" top="0.29" bottom="0.19" header="0.42" footer="0.19"/>
  <pageSetup firstPageNumber="3" useFirstPageNumber="1" orientation="landscape" paperSize="9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A1">
      <pane xSplit="4" ySplit="8" topLeftCell="AB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.421875" style="140" customWidth="1"/>
    <col min="2" max="2" width="3.00390625" style="140" customWidth="1"/>
    <col min="3" max="3" width="2.421875" style="140" customWidth="1"/>
    <col min="4" max="4" width="23.28125" style="140" customWidth="1"/>
    <col min="5" max="7" width="9.7109375" style="140" customWidth="1"/>
    <col min="8" max="8" width="8.7109375" style="140" customWidth="1"/>
    <col min="9" max="11" width="9.7109375" style="140" customWidth="1"/>
    <col min="12" max="12" width="8.7109375" style="140" customWidth="1"/>
    <col min="13" max="15" width="9.7109375" style="140" customWidth="1"/>
    <col min="16" max="16" width="8.7109375" style="140" customWidth="1"/>
    <col min="17" max="19" width="9.7109375" style="140" customWidth="1"/>
    <col min="20" max="20" width="8.7109375" style="187" customWidth="1"/>
    <col min="21" max="23" width="9.7109375" style="140" customWidth="1"/>
    <col min="24" max="24" width="8.7109375" style="140" customWidth="1"/>
    <col min="25" max="27" width="9.7109375" style="140" customWidth="1"/>
    <col min="28" max="28" width="8.7109375" style="187" customWidth="1"/>
    <col min="29" max="29" width="9.7109375" style="140" customWidth="1"/>
    <col min="30" max="30" width="8.7109375" style="140" customWidth="1"/>
    <col min="31" max="31" width="9.7109375" style="140" customWidth="1"/>
    <col min="32" max="32" width="8.7109375" style="140" customWidth="1"/>
    <col min="33" max="33" width="9.7109375" style="140" customWidth="1"/>
    <col min="34" max="34" width="8.7109375" style="140" customWidth="1"/>
    <col min="35" max="35" width="10.140625" style="140" customWidth="1"/>
    <col min="36" max="36" width="8.7109375" style="187" customWidth="1"/>
    <col min="37" max="37" width="9.7109375" style="140" customWidth="1"/>
    <col min="38" max="38" width="8.7109375" style="140" customWidth="1"/>
    <col min="39" max="39" width="10.140625" style="140" customWidth="1"/>
    <col min="40" max="40" width="8.7109375" style="140" customWidth="1"/>
    <col min="41" max="41" width="10.140625" style="140" customWidth="1"/>
    <col min="42" max="42" width="8.7109375" style="140" customWidth="1"/>
    <col min="43" max="43" width="10.140625" style="140" customWidth="1"/>
    <col min="44" max="44" width="8.7109375" style="187" customWidth="1"/>
    <col min="45" max="16384" width="9.140625" style="140" customWidth="1"/>
  </cols>
  <sheetData>
    <row r="1" spans="1:39" s="4" customFormat="1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s="4" customFormat="1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44" s="133" customFormat="1" ht="21" customHeight="1">
      <c r="A3" s="131" t="s">
        <v>343</v>
      </c>
      <c r="B3" s="132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  <c r="U3" s="134"/>
      <c r="V3" s="134"/>
      <c r="W3" s="134"/>
      <c r="X3" s="134"/>
      <c r="Y3" s="134"/>
      <c r="Z3" s="134"/>
      <c r="AA3" s="134"/>
      <c r="AB3" s="135"/>
      <c r="AC3" s="134"/>
      <c r="AD3" s="134"/>
      <c r="AE3" s="134"/>
      <c r="AF3" s="134"/>
      <c r="AG3" s="134"/>
      <c r="AH3" s="134"/>
      <c r="AI3" s="134"/>
      <c r="AJ3" s="135"/>
      <c r="AK3" s="134"/>
      <c r="AL3" s="134"/>
      <c r="AM3" s="134"/>
      <c r="AN3" s="134"/>
      <c r="AO3" s="134"/>
      <c r="AP3" s="134"/>
      <c r="AQ3" s="134"/>
      <c r="AR3" s="135"/>
    </row>
    <row r="4" spans="1:44" s="133" customFormat="1" ht="9" customHeight="1">
      <c r="A4" s="136"/>
      <c r="B4" s="137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  <c r="U4" s="134"/>
      <c r="V4" s="134"/>
      <c r="W4" s="134"/>
      <c r="X4" s="134"/>
      <c r="Y4" s="134"/>
      <c r="Z4" s="134"/>
      <c r="AA4" s="134"/>
      <c r="AB4" s="135"/>
      <c r="AC4" s="134"/>
      <c r="AD4" s="134"/>
      <c r="AE4" s="134"/>
      <c r="AF4" s="134"/>
      <c r="AG4" s="134"/>
      <c r="AH4" s="134"/>
      <c r="AI4" s="134"/>
      <c r="AJ4" s="135"/>
      <c r="AK4" s="134"/>
      <c r="AL4" s="134"/>
      <c r="AM4" s="134"/>
      <c r="AN4" s="134"/>
      <c r="AO4" s="134"/>
      <c r="AP4" s="134"/>
      <c r="AQ4" s="134"/>
      <c r="AR4" s="135"/>
    </row>
    <row r="5" spans="1:44" ht="15.75" customHeight="1">
      <c r="A5" s="138" t="s">
        <v>0</v>
      </c>
      <c r="B5" s="139"/>
      <c r="C5" s="139"/>
      <c r="D5" s="139"/>
      <c r="E5" s="139"/>
      <c r="F5" s="139"/>
      <c r="G5" s="136"/>
      <c r="H5" s="136"/>
      <c r="I5" s="139"/>
      <c r="J5" s="139"/>
      <c r="K5" s="136"/>
      <c r="L5" s="136"/>
      <c r="M5" s="139"/>
      <c r="N5" s="139"/>
      <c r="O5" s="136"/>
      <c r="P5" s="136"/>
      <c r="Q5" s="139"/>
      <c r="R5" s="139"/>
      <c r="T5" s="141"/>
      <c r="U5" s="139"/>
      <c r="V5" s="139"/>
      <c r="W5" s="136"/>
      <c r="X5" s="136"/>
      <c r="Y5" s="139"/>
      <c r="Z5" s="139"/>
      <c r="AB5" s="141"/>
      <c r="AC5" s="139"/>
      <c r="AD5" s="139"/>
      <c r="AE5" s="136"/>
      <c r="AF5" s="136"/>
      <c r="AG5" s="139"/>
      <c r="AH5" s="139"/>
      <c r="AJ5" s="141"/>
      <c r="AK5" s="139"/>
      <c r="AL5" s="139"/>
      <c r="AM5" s="136"/>
      <c r="AN5" s="136"/>
      <c r="AO5" s="139"/>
      <c r="AP5" s="139"/>
      <c r="AR5" s="356" t="s">
        <v>340</v>
      </c>
    </row>
    <row r="6" spans="1:44" ht="4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2"/>
      <c r="U6" s="139"/>
      <c r="V6" s="139"/>
      <c r="W6" s="139"/>
      <c r="X6" s="139"/>
      <c r="Y6" s="139"/>
      <c r="Z6" s="139"/>
      <c r="AA6" s="139"/>
      <c r="AB6" s="142"/>
      <c r="AC6" s="139"/>
      <c r="AD6" s="139"/>
      <c r="AE6" s="139"/>
      <c r="AF6" s="139"/>
      <c r="AG6" s="139"/>
      <c r="AH6" s="139"/>
      <c r="AI6" s="139"/>
      <c r="AJ6" s="142"/>
      <c r="AK6" s="139"/>
      <c r="AL6" s="139"/>
      <c r="AM6" s="139"/>
      <c r="AN6" s="139"/>
      <c r="AO6" s="139"/>
      <c r="AP6" s="139"/>
      <c r="AQ6" s="139"/>
      <c r="AR6" s="142"/>
    </row>
    <row r="7" spans="1:44" s="151" customFormat="1" ht="18" customHeight="1">
      <c r="A7" s="143"/>
      <c r="B7" s="144"/>
      <c r="C7" s="144"/>
      <c r="D7" s="145"/>
      <c r="E7" s="146" t="s">
        <v>128</v>
      </c>
      <c r="F7" s="147"/>
      <c r="G7" s="148"/>
      <c r="H7" s="149"/>
      <c r="I7" s="146" t="s">
        <v>129</v>
      </c>
      <c r="J7" s="147"/>
      <c r="K7" s="148"/>
      <c r="L7" s="149"/>
      <c r="M7" s="146" t="s">
        <v>130</v>
      </c>
      <c r="N7" s="147"/>
      <c r="O7" s="148"/>
      <c r="P7" s="149"/>
      <c r="Q7" s="146" t="s">
        <v>131</v>
      </c>
      <c r="R7" s="147"/>
      <c r="S7" s="148"/>
      <c r="T7" s="150"/>
      <c r="U7" s="146" t="s">
        <v>54</v>
      </c>
      <c r="V7" s="147"/>
      <c r="W7" s="148"/>
      <c r="X7" s="149"/>
      <c r="Y7" s="146" t="s">
        <v>53</v>
      </c>
      <c r="Z7" s="147"/>
      <c r="AA7" s="148"/>
      <c r="AB7" s="150"/>
      <c r="AC7" s="146" t="s">
        <v>52</v>
      </c>
      <c r="AD7" s="147"/>
      <c r="AE7" s="148"/>
      <c r="AF7" s="149"/>
      <c r="AG7" s="146" t="s">
        <v>51</v>
      </c>
      <c r="AH7" s="147"/>
      <c r="AI7" s="148"/>
      <c r="AJ7" s="150"/>
      <c r="AK7" s="146" t="s">
        <v>50</v>
      </c>
      <c r="AL7" s="147"/>
      <c r="AM7" s="148"/>
      <c r="AN7" s="149"/>
      <c r="AO7" s="146" t="s">
        <v>49</v>
      </c>
      <c r="AP7" s="147"/>
      <c r="AQ7" s="148"/>
      <c r="AR7" s="150"/>
    </row>
    <row r="8" spans="1:44" s="159" customFormat="1" ht="23.25" customHeight="1">
      <c r="A8" s="152" t="s">
        <v>132</v>
      </c>
      <c r="B8" s="153"/>
      <c r="C8" s="153"/>
      <c r="D8" s="154"/>
      <c r="E8" s="155" t="s">
        <v>133</v>
      </c>
      <c r="F8" s="156" t="s">
        <v>134</v>
      </c>
      <c r="G8" s="157" t="s">
        <v>135</v>
      </c>
      <c r="H8" s="158" t="s">
        <v>96</v>
      </c>
      <c r="I8" s="155" t="s">
        <v>133</v>
      </c>
      <c r="J8" s="156" t="s">
        <v>134</v>
      </c>
      <c r="K8" s="157" t="s">
        <v>135</v>
      </c>
      <c r="L8" s="158" t="s">
        <v>96</v>
      </c>
      <c r="M8" s="155" t="s">
        <v>133</v>
      </c>
      <c r="N8" s="156" t="s">
        <v>134</v>
      </c>
      <c r="O8" s="157" t="s">
        <v>135</v>
      </c>
      <c r="P8" s="158" t="s">
        <v>96</v>
      </c>
      <c r="Q8" s="155" t="s">
        <v>133</v>
      </c>
      <c r="R8" s="156" t="s">
        <v>134</v>
      </c>
      <c r="S8" s="157" t="s">
        <v>135</v>
      </c>
      <c r="T8" s="158" t="s">
        <v>96</v>
      </c>
      <c r="U8" s="155" t="s">
        <v>133</v>
      </c>
      <c r="V8" s="156" t="s">
        <v>134</v>
      </c>
      <c r="W8" s="157" t="s">
        <v>135</v>
      </c>
      <c r="X8" s="158" t="s">
        <v>96</v>
      </c>
      <c r="Y8" s="155" t="s">
        <v>133</v>
      </c>
      <c r="Z8" s="156" t="s">
        <v>134</v>
      </c>
      <c r="AA8" s="157" t="s">
        <v>135</v>
      </c>
      <c r="AB8" s="158" t="s">
        <v>96</v>
      </c>
      <c r="AC8" s="155" t="s">
        <v>133</v>
      </c>
      <c r="AD8" s="156" t="s">
        <v>134</v>
      </c>
      <c r="AE8" s="157" t="s">
        <v>135</v>
      </c>
      <c r="AF8" s="158" t="s">
        <v>96</v>
      </c>
      <c r="AG8" s="155" t="s">
        <v>133</v>
      </c>
      <c r="AH8" s="156" t="s">
        <v>134</v>
      </c>
      <c r="AI8" s="157" t="s">
        <v>135</v>
      </c>
      <c r="AJ8" s="158" t="s">
        <v>96</v>
      </c>
      <c r="AK8" s="155" t="s">
        <v>133</v>
      </c>
      <c r="AL8" s="156" t="s">
        <v>134</v>
      </c>
      <c r="AM8" s="157" t="s">
        <v>135</v>
      </c>
      <c r="AN8" s="158" t="s">
        <v>96</v>
      </c>
      <c r="AO8" s="155" t="s">
        <v>133</v>
      </c>
      <c r="AP8" s="156" t="s">
        <v>134</v>
      </c>
      <c r="AQ8" s="157" t="s">
        <v>135</v>
      </c>
      <c r="AR8" s="158" t="s">
        <v>96</v>
      </c>
    </row>
    <row r="9" spans="1:44" ht="7.5" customHeight="1">
      <c r="A9" s="160"/>
      <c r="B9" s="161"/>
      <c r="C9" s="161"/>
      <c r="D9" s="162"/>
      <c r="E9" s="163"/>
      <c r="F9" s="163"/>
      <c r="G9" s="160"/>
      <c r="H9" s="164"/>
      <c r="I9" s="163"/>
      <c r="J9" s="163"/>
      <c r="K9" s="160"/>
      <c r="L9" s="164"/>
      <c r="M9" s="163"/>
      <c r="N9" s="163"/>
      <c r="O9" s="160"/>
      <c r="P9" s="164"/>
      <c r="Q9" s="163"/>
      <c r="R9" s="163"/>
      <c r="S9" s="160"/>
      <c r="T9" s="164"/>
      <c r="U9" s="163"/>
      <c r="V9" s="163"/>
      <c r="W9" s="160"/>
      <c r="X9" s="164"/>
      <c r="Y9" s="163"/>
      <c r="Z9" s="163"/>
      <c r="AA9" s="160"/>
      <c r="AB9" s="164"/>
      <c r="AC9" s="163"/>
      <c r="AD9" s="163"/>
      <c r="AE9" s="160"/>
      <c r="AF9" s="164"/>
      <c r="AG9" s="163"/>
      <c r="AH9" s="163"/>
      <c r="AI9" s="160"/>
      <c r="AJ9" s="164"/>
      <c r="AK9" s="163"/>
      <c r="AL9" s="163"/>
      <c r="AM9" s="160"/>
      <c r="AN9" s="164"/>
      <c r="AO9" s="163"/>
      <c r="AP9" s="163"/>
      <c r="AQ9" s="160"/>
      <c r="AR9" s="164"/>
    </row>
    <row r="10" spans="1:44" ht="15.75" customHeight="1">
      <c r="A10" s="165" t="s">
        <v>136</v>
      </c>
      <c r="E10" s="166">
        <v>0</v>
      </c>
      <c r="F10" s="166">
        <v>0</v>
      </c>
      <c r="G10" s="166">
        <v>243.4</v>
      </c>
      <c r="H10" s="167">
        <v>68.40921866216975</v>
      </c>
      <c r="I10" s="166">
        <v>0</v>
      </c>
      <c r="J10" s="166">
        <v>0</v>
      </c>
      <c r="K10" s="166">
        <v>349</v>
      </c>
      <c r="L10" s="167">
        <v>59.263032772966554</v>
      </c>
      <c r="M10" s="166">
        <v>0</v>
      </c>
      <c r="N10" s="166">
        <v>0</v>
      </c>
      <c r="O10" s="166">
        <v>451.6</v>
      </c>
      <c r="P10" s="167">
        <v>53.755505296988446</v>
      </c>
      <c r="Q10" s="166">
        <v>0</v>
      </c>
      <c r="R10" s="166">
        <v>0</v>
      </c>
      <c r="S10" s="166">
        <v>642.5</v>
      </c>
      <c r="T10" s="167">
        <v>54.4030482641829</v>
      </c>
      <c r="U10" s="166">
        <v>812.5</v>
      </c>
      <c r="V10" s="166">
        <v>100.8</v>
      </c>
      <c r="W10" s="166">
        <v>913.3</v>
      </c>
      <c r="X10" s="167">
        <v>59.868895444116674</v>
      </c>
      <c r="Y10" s="166">
        <v>962</v>
      </c>
      <c r="Z10" s="166">
        <v>202.4</v>
      </c>
      <c r="AA10" s="166">
        <v>1164.4</v>
      </c>
      <c r="AB10" s="167">
        <v>65.24711419926034</v>
      </c>
      <c r="AC10" s="166">
        <v>1153.6</v>
      </c>
      <c r="AD10" s="166">
        <v>176.5</v>
      </c>
      <c r="AE10" s="166">
        <v>1330.1</v>
      </c>
      <c r="AF10" s="167">
        <v>62.28809590709001</v>
      </c>
      <c r="AG10" s="166">
        <v>1234.9</v>
      </c>
      <c r="AH10" s="166">
        <v>199.4</v>
      </c>
      <c r="AI10" s="166">
        <v>1434.3</v>
      </c>
      <c r="AJ10" s="167">
        <v>60.52154099329087</v>
      </c>
      <c r="AK10" s="166">
        <v>1477.1</v>
      </c>
      <c r="AL10" s="166">
        <v>192.5</v>
      </c>
      <c r="AM10" s="166">
        <v>1669.6</v>
      </c>
      <c r="AN10" s="167">
        <v>56.52571351186647</v>
      </c>
      <c r="AO10" s="166">
        <v>1670.6</v>
      </c>
      <c r="AP10" s="166">
        <v>214</v>
      </c>
      <c r="AQ10" s="166">
        <v>1884.6</v>
      </c>
      <c r="AR10" s="167">
        <v>56.48941909957437</v>
      </c>
    </row>
    <row r="11" spans="1:44" ht="15.75" customHeight="1">
      <c r="A11" s="168"/>
      <c r="B11" s="139" t="s">
        <v>137</v>
      </c>
      <c r="C11" s="139"/>
      <c r="D11" s="169"/>
      <c r="E11" s="170"/>
      <c r="F11" s="170"/>
      <c r="G11" s="171">
        <v>85.9</v>
      </c>
      <c r="H11" s="172">
        <v>24.14277684092187</v>
      </c>
      <c r="I11" s="170"/>
      <c r="J11" s="170"/>
      <c r="K11" s="171">
        <v>142.4</v>
      </c>
      <c r="L11" s="172">
        <v>24.180675836304978</v>
      </c>
      <c r="M11" s="170"/>
      <c r="N11" s="170"/>
      <c r="O11" s="171">
        <v>152.9</v>
      </c>
      <c r="P11" s="172">
        <v>18.20021426020712</v>
      </c>
      <c r="Q11" s="170"/>
      <c r="R11" s="170"/>
      <c r="S11" s="171">
        <v>229</v>
      </c>
      <c r="T11" s="172">
        <v>19.390347163420827</v>
      </c>
      <c r="U11" s="173">
        <v>263.1</v>
      </c>
      <c r="V11" s="170">
        <v>55.1</v>
      </c>
      <c r="W11" s="171">
        <v>318.2</v>
      </c>
      <c r="X11" s="172">
        <v>20.858734841035727</v>
      </c>
      <c r="Y11" s="173">
        <v>279</v>
      </c>
      <c r="Z11" s="170">
        <v>96.2</v>
      </c>
      <c r="AA11" s="171">
        <v>375.2</v>
      </c>
      <c r="AB11" s="172">
        <v>21.024319175165303</v>
      </c>
      <c r="AC11" s="173">
        <v>347.8</v>
      </c>
      <c r="AD11" s="170">
        <v>62.3</v>
      </c>
      <c r="AE11" s="171">
        <v>410.1</v>
      </c>
      <c r="AF11" s="172">
        <v>19.20483281820736</v>
      </c>
      <c r="AG11" s="173">
        <v>361.9</v>
      </c>
      <c r="AH11" s="170">
        <v>63.2</v>
      </c>
      <c r="AI11" s="171">
        <v>425.1</v>
      </c>
      <c r="AJ11" s="172">
        <v>17.937465715852994</v>
      </c>
      <c r="AK11" s="173">
        <v>417.7</v>
      </c>
      <c r="AL11" s="170">
        <v>76.9</v>
      </c>
      <c r="AM11" s="171">
        <v>494.6</v>
      </c>
      <c r="AN11" s="172">
        <v>16.745099366895758</v>
      </c>
      <c r="AO11" s="173">
        <v>491.3</v>
      </c>
      <c r="AP11" s="170">
        <v>70.2</v>
      </c>
      <c r="AQ11" s="171">
        <v>561.5</v>
      </c>
      <c r="AR11" s="172">
        <v>16.830525747856846</v>
      </c>
    </row>
    <row r="12" spans="1:44" ht="15.75" customHeight="1">
      <c r="A12" s="168"/>
      <c r="B12" s="139" t="s">
        <v>138</v>
      </c>
      <c r="C12" s="139"/>
      <c r="D12" s="169"/>
      <c r="E12" s="170"/>
      <c r="F12" s="170"/>
      <c r="G12" s="171">
        <v>3</v>
      </c>
      <c r="H12" s="172">
        <v>0.8431703204047217</v>
      </c>
      <c r="I12" s="170"/>
      <c r="J12" s="170"/>
      <c r="K12" s="171">
        <v>4</v>
      </c>
      <c r="L12" s="172">
        <v>0.6792324673119375</v>
      </c>
      <c r="M12" s="170"/>
      <c r="N12" s="170"/>
      <c r="O12" s="171">
        <v>5</v>
      </c>
      <c r="P12" s="172">
        <v>0.5951672419950006</v>
      </c>
      <c r="Q12" s="170"/>
      <c r="R12" s="170"/>
      <c r="S12" s="171">
        <v>8.1</v>
      </c>
      <c r="T12" s="172">
        <v>0.6858594411515664</v>
      </c>
      <c r="U12" s="173">
        <v>9.5</v>
      </c>
      <c r="V12" s="170">
        <v>0</v>
      </c>
      <c r="W12" s="171">
        <v>9.5</v>
      </c>
      <c r="X12" s="172">
        <v>0.6227466404457556</v>
      </c>
      <c r="Y12" s="173">
        <v>9.3</v>
      </c>
      <c r="Z12" s="170">
        <v>0</v>
      </c>
      <c r="AA12" s="171">
        <v>9.3</v>
      </c>
      <c r="AB12" s="172">
        <v>0.5211251821136389</v>
      </c>
      <c r="AC12" s="173">
        <v>12.3</v>
      </c>
      <c r="AD12" s="170">
        <v>0</v>
      </c>
      <c r="AE12" s="171">
        <v>12.3</v>
      </c>
      <c r="AF12" s="172">
        <v>0.5760044956448441</v>
      </c>
      <c r="AG12" s="173">
        <v>19</v>
      </c>
      <c r="AH12" s="170">
        <v>0</v>
      </c>
      <c r="AI12" s="171">
        <v>19</v>
      </c>
      <c r="AJ12" s="172">
        <v>0.8017215916283389</v>
      </c>
      <c r="AK12" s="173">
        <v>66.1</v>
      </c>
      <c r="AL12" s="170">
        <v>0</v>
      </c>
      <c r="AM12" s="171">
        <v>66.1</v>
      </c>
      <c r="AN12" s="172">
        <v>2.237871144666012</v>
      </c>
      <c r="AO12" s="173">
        <v>29</v>
      </c>
      <c r="AP12" s="170">
        <v>0.2</v>
      </c>
      <c r="AQ12" s="171">
        <v>29.2</v>
      </c>
      <c r="AR12" s="172">
        <v>0.8752472873328938</v>
      </c>
    </row>
    <row r="13" spans="1:44" ht="15.75" customHeight="1">
      <c r="A13" s="168"/>
      <c r="B13" s="139" t="s">
        <v>139</v>
      </c>
      <c r="C13" s="139"/>
      <c r="D13" s="169"/>
      <c r="E13" s="170"/>
      <c r="F13" s="170"/>
      <c r="G13" s="171">
        <v>48.1</v>
      </c>
      <c r="H13" s="172">
        <v>13.518830803822372</v>
      </c>
      <c r="I13" s="170"/>
      <c r="J13" s="170"/>
      <c r="K13" s="171">
        <v>66.2</v>
      </c>
      <c r="L13" s="172">
        <v>11.241297334012566</v>
      </c>
      <c r="M13" s="170"/>
      <c r="N13" s="170"/>
      <c r="O13" s="171">
        <v>98</v>
      </c>
      <c r="P13" s="172">
        <v>11.66527794310201</v>
      </c>
      <c r="Q13" s="170"/>
      <c r="R13" s="170"/>
      <c r="S13" s="171">
        <v>145.9</v>
      </c>
      <c r="T13" s="172">
        <v>12.353937341236241</v>
      </c>
      <c r="U13" s="173">
        <v>203.4</v>
      </c>
      <c r="V13" s="170">
        <v>18.7</v>
      </c>
      <c r="W13" s="171">
        <v>222.1</v>
      </c>
      <c r="X13" s="172">
        <v>14.559160930842346</v>
      </c>
      <c r="Y13" s="173">
        <v>265.1</v>
      </c>
      <c r="Z13" s="170">
        <v>50.7</v>
      </c>
      <c r="AA13" s="171">
        <v>315.8</v>
      </c>
      <c r="AB13" s="172">
        <v>17.695842205536255</v>
      </c>
      <c r="AC13" s="173">
        <v>322.8</v>
      </c>
      <c r="AD13" s="170">
        <v>55.1</v>
      </c>
      <c r="AE13" s="171">
        <v>377.9</v>
      </c>
      <c r="AF13" s="172">
        <v>17.696918610096468</v>
      </c>
      <c r="AG13" s="173">
        <v>354.9</v>
      </c>
      <c r="AH13" s="170">
        <v>62.8</v>
      </c>
      <c r="AI13" s="171">
        <v>417.7</v>
      </c>
      <c r="AJ13" s="172">
        <v>17.625216253850375</v>
      </c>
      <c r="AK13" s="173">
        <v>420.4</v>
      </c>
      <c r="AL13" s="170">
        <v>46</v>
      </c>
      <c r="AM13" s="171">
        <v>466.4</v>
      </c>
      <c r="AN13" s="172">
        <v>15.790364627416459</v>
      </c>
      <c r="AO13" s="173">
        <v>474.9</v>
      </c>
      <c r="AP13" s="170">
        <v>16</v>
      </c>
      <c r="AQ13" s="171">
        <v>490.9</v>
      </c>
      <c r="AR13" s="172">
        <v>14.714345662730052</v>
      </c>
    </row>
    <row r="14" spans="1:44" ht="15.75" customHeight="1">
      <c r="A14" s="168"/>
      <c r="B14" s="139" t="s">
        <v>140</v>
      </c>
      <c r="C14" s="139"/>
      <c r="D14" s="169"/>
      <c r="E14" s="170"/>
      <c r="F14" s="170"/>
      <c r="G14" s="171">
        <v>36.6</v>
      </c>
      <c r="H14" s="172">
        <v>10.286677908937605</v>
      </c>
      <c r="I14" s="170"/>
      <c r="J14" s="170"/>
      <c r="K14" s="171">
        <v>49.5</v>
      </c>
      <c r="L14" s="172">
        <v>8.405501782985226</v>
      </c>
      <c r="M14" s="170"/>
      <c r="N14" s="170"/>
      <c r="O14" s="171">
        <v>68.5</v>
      </c>
      <c r="P14" s="172">
        <v>8.153791215331507</v>
      </c>
      <c r="Q14" s="170"/>
      <c r="R14" s="170"/>
      <c r="S14" s="171">
        <v>99.7</v>
      </c>
      <c r="T14" s="172">
        <v>8.4419983065199</v>
      </c>
      <c r="U14" s="173">
        <v>118.8</v>
      </c>
      <c r="V14" s="170">
        <v>3</v>
      </c>
      <c r="W14" s="171">
        <v>121.8</v>
      </c>
      <c r="X14" s="172">
        <v>7.9842674532940014</v>
      </c>
      <c r="Y14" s="173">
        <v>143.2</v>
      </c>
      <c r="Z14" s="170">
        <v>2.3</v>
      </c>
      <c r="AA14" s="171">
        <v>145.5</v>
      </c>
      <c r="AB14" s="172">
        <v>8.153087526616607</v>
      </c>
      <c r="AC14" s="173">
        <v>168.2</v>
      </c>
      <c r="AD14" s="170">
        <v>3.5</v>
      </c>
      <c r="AE14" s="171">
        <v>171.7</v>
      </c>
      <c r="AF14" s="172">
        <v>8.040648122131683</v>
      </c>
      <c r="AG14" s="173">
        <v>172.9</v>
      </c>
      <c r="AH14" s="170">
        <v>4.3</v>
      </c>
      <c r="AI14" s="171">
        <v>177.2</v>
      </c>
      <c r="AJ14" s="172">
        <v>7.47710873876535</v>
      </c>
      <c r="AK14" s="173">
        <v>203.3</v>
      </c>
      <c r="AL14" s="170">
        <v>2.5</v>
      </c>
      <c r="AM14" s="171">
        <v>205.8</v>
      </c>
      <c r="AN14" s="172">
        <v>6.967532247689339</v>
      </c>
      <c r="AO14" s="173">
        <v>235.2</v>
      </c>
      <c r="AP14" s="170">
        <v>1.6</v>
      </c>
      <c r="AQ14" s="171">
        <v>236.8</v>
      </c>
      <c r="AR14" s="172">
        <v>7.097895809603741</v>
      </c>
    </row>
    <row r="15" spans="1:44" ht="15.75" customHeight="1">
      <c r="A15" s="168"/>
      <c r="B15" s="139" t="s">
        <v>141</v>
      </c>
      <c r="C15" s="139"/>
      <c r="D15" s="169"/>
      <c r="E15" s="170"/>
      <c r="F15" s="170"/>
      <c r="G15" s="171">
        <v>53</v>
      </c>
      <c r="H15" s="172">
        <v>14.89600899381675</v>
      </c>
      <c r="I15" s="170"/>
      <c r="J15" s="170"/>
      <c r="K15" s="171">
        <v>69</v>
      </c>
      <c r="L15" s="172">
        <v>11.716760061130921</v>
      </c>
      <c r="M15" s="170"/>
      <c r="N15" s="170"/>
      <c r="O15" s="171">
        <v>93.3</v>
      </c>
      <c r="P15" s="172">
        <v>11.105820735626711</v>
      </c>
      <c r="Q15" s="170"/>
      <c r="R15" s="170"/>
      <c r="S15" s="171">
        <v>120.7</v>
      </c>
      <c r="T15" s="172">
        <v>10.220152413209146</v>
      </c>
      <c r="U15" s="173">
        <v>190.6</v>
      </c>
      <c r="V15" s="170">
        <v>0</v>
      </c>
      <c r="W15" s="171">
        <v>190.6</v>
      </c>
      <c r="X15" s="172">
        <v>12.494264175680105</v>
      </c>
      <c r="Y15" s="173">
        <v>228.6</v>
      </c>
      <c r="Z15" s="170">
        <v>0.1</v>
      </c>
      <c r="AA15" s="171">
        <v>228.7</v>
      </c>
      <c r="AB15" s="172">
        <v>12.81519668273002</v>
      </c>
      <c r="AC15" s="173">
        <v>256.9</v>
      </c>
      <c r="AD15" s="170">
        <v>0</v>
      </c>
      <c r="AE15" s="171">
        <v>256.9</v>
      </c>
      <c r="AF15" s="172">
        <v>12.030532921232554</v>
      </c>
      <c r="AG15" s="173">
        <v>273.9</v>
      </c>
      <c r="AH15" s="170">
        <v>0</v>
      </c>
      <c r="AI15" s="171">
        <v>273.9</v>
      </c>
      <c r="AJ15" s="172">
        <v>11.557449681421158</v>
      </c>
      <c r="AK15" s="173">
        <v>317.1</v>
      </c>
      <c r="AL15" s="170">
        <v>0</v>
      </c>
      <c r="AM15" s="171">
        <v>317.1</v>
      </c>
      <c r="AN15" s="172">
        <v>10.735687442868267</v>
      </c>
      <c r="AO15" s="173">
        <v>377</v>
      </c>
      <c r="AP15" s="170">
        <v>0.7</v>
      </c>
      <c r="AQ15" s="171">
        <v>377.7</v>
      </c>
      <c r="AR15" s="172">
        <v>11.321263713206644</v>
      </c>
    </row>
    <row r="16" spans="1:44" ht="15.75" customHeight="1">
      <c r="A16" s="168"/>
      <c r="B16" s="174" t="s">
        <v>142</v>
      </c>
      <c r="C16" s="139"/>
      <c r="D16" s="169"/>
      <c r="E16" s="170"/>
      <c r="F16" s="170"/>
      <c r="G16" s="171">
        <v>11.2</v>
      </c>
      <c r="H16" s="172">
        <v>3.147835862844294</v>
      </c>
      <c r="I16" s="170"/>
      <c r="J16" s="170"/>
      <c r="K16" s="171">
        <v>10.9</v>
      </c>
      <c r="L16" s="172">
        <v>1.8509084734250298</v>
      </c>
      <c r="M16" s="170"/>
      <c r="N16" s="170"/>
      <c r="O16" s="171">
        <v>19</v>
      </c>
      <c r="P16" s="172">
        <v>2.2616355195810023</v>
      </c>
      <c r="Q16" s="170"/>
      <c r="R16" s="170"/>
      <c r="S16" s="171">
        <v>26.2</v>
      </c>
      <c r="T16" s="172">
        <v>2.2184589331075357</v>
      </c>
      <c r="U16" s="173">
        <v>12</v>
      </c>
      <c r="V16" s="170">
        <v>22.7</v>
      </c>
      <c r="W16" s="171">
        <v>34.7</v>
      </c>
      <c r="X16" s="172">
        <v>2.2746640445755495</v>
      </c>
      <c r="Y16" s="173">
        <v>25.8</v>
      </c>
      <c r="Z16" s="170">
        <v>51.6</v>
      </c>
      <c r="AA16" s="171">
        <v>77.4</v>
      </c>
      <c r="AB16" s="172">
        <v>4.337106354365123</v>
      </c>
      <c r="AC16" s="173">
        <v>31.2</v>
      </c>
      <c r="AD16" s="170">
        <v>54.8</v>
      </c>
      <c r="AE16" s="171">
        <v>86</v>
      </c>
      <c r="AF16" s="172">
        <v>4.0273485061346825</v>
      </c>
      <c r="AG16" s="173">
        <v>35.1</v>
      </c>
      <c r="AH16" s="170">
        <v>68.5</v>
      </c>
      <c r="AI16" s="171">
        <v>103.6</v>
      </c>
      <c r="AJ16" s="172">
        <v>4.371492468036626</v>
      </c>
      <c r="AK16" s="173">
        <v>33.8</v>
      </c>
      <c r="AL16" s="170">
        <v>65.6</v>
      </c>
      <c r="AM16" s="171">
        <v>99.4</v>
      </c>
      <c r="AN16" s="172">
        <v>3.3652706774553947</v>
      </c>
      <c r="AO16" s="173">
        <v>43.8</v>
      </c>
      <c r="AP16" s="170">
        <v>124.7</v>
      </c>
      <c r="AQ16" s="171">
        <v>168.5</v>
      </c>
      <c r="AR16" s="172">
        <v>5.050656435465499</v>
      </c>
    </row>
    <row r="17" spans="1:44" ht="15.75" customHeight="1">
      <c r="A17" s="168"/>
      <c r="B17" s="175" t="s">
        <v>143</v>
      </c>
      <c r="C17" s="139"/>
      <c r="D17" s="169"/>
      <c r="E17" s="170"/>
      <c r="F17" s="170"/>
      <c r="G17" s="171">
        <v>5.6</v>
      </c>
      <c r="H17" s="172">
        <v>1.573917931422147</v>
      </c>
      <c r="I17" s="170"/>
      <c r="J17" s="170"/>
      <c r="K17" s="171">
        <v>7</v>
      </c>
      <c r="L17" s="172">
        <v>1.1886568177958907</v>
      </c>
      <c r="M17" s="170"/>
      <c r="N17" s="170"/>
      <c r="O17" s="171">
        <v>14.9</v>
      </c>
      <c r="P17" s="172">
        <v>1.7735983811451017</v>
      </c>
      <c r="Q17" s="170"/>
      <c r="R17" s="170"/>
      <c r="S17" s="171">
        <v>12.9</v>
      </c>
      <c r="T17" s="172">
        <v>1.09229466553768</v>
      </c>
      <c r="U17" s="173">
        <v>15.1</v>
      </c>
      <c r="V17" s="170">
        <v>1.3</v>
      </c>
      <c r="W17" s="171">
        <v>16.4</v>
      </c>
      <c r="X17" s="172">
        <v>1.0750573582431988</v>
      </c>
      <c r="Y17" s="173">
        <v>11</v>
      </c>
      <c r="Z17" s="170">
        <v>1.5</v>
      </c>
      <c r="AA17" s="171">
        <v>12.5</v>
      </c>
      <c r="AB17" s="172">
        <v>0.7004370727333855</v>
      </c>
      <c r="AC17" s="173">
        <v>14.4</v>
      </c>
      <c r="AD17" s="170">
        <v>0.8</v>
      </c>
      <c r="AE17" s="171">
        <v>15.2</v>
      </c>
      <c r="AF17" s="172">
        <v>0.7118104336424088</v>
      </c>
      <c r="AG17" s="173">
        <v>17.2</v>
      </c>
      <c r="AH17" s="170">
        <v>0.6</v>
      </c>
      <c r="AI17" s="171">
        <v>17.8</v>
      </c>
      <c r="AJ17" s="172">
        <v>0.7510865437360227</v>
      </c>
      <c r="AK17" s="173">
        <v>18.7</v>
      </c>
      <c r="AL17" s="170">
        <v>1.5</v>
      </c>
      <c r="AM17" s="171">
        <v>20.2</v>
      </c>
      <c r="AN17" s="172">
        <v>0.6838880048752412</v>
      </c>
      <c r="AO17" s="173">
        <v>19.4</v>
      </c>
      <c r="AP17" s="170">
        <v>0.6</v>
      </c>
      <c r="AQ17" s="171">
        <v>20</v>
      </c>
      <c r="AR17" s="172">
        <v>0.5994844433786944</v>
      </c>
    </row>
    <row r="18" spans="1:44" s="180" customFormat="1" ht="15.75" customHeight="1">
      <c r="A18" s="176" t="s">
        <v>144</v>
      </c>
      <c r="B18" s="177"/>
      <c r="C18" s="178"/>
      <c r="D18" s="179"/>
      <c r="E18" s="166">
        <v>0</v>
      </c>
      <c r="F18" s="166">
        <v>0</v>
      </c>
      <c r="G18" s="166">
        <v>49.6</v>
      </c>
      <c r="H18" s="167">
        <v>13.940415964024734</v>
      </c>
      <c r="I18" s="166">
        <v>0</v>
      </c>
      <c r="J18" s="166">
        <v>0</v>
      </c>
      <c r="K18" s="166">
        <v>184.2</v>
      </c>
      <c r="L18" s="167">
        <v>31.278655119714728</v>
      </c>
      <c r="M18" s="166">
        <v>0</v>
      </c>
      <c r="N18" s="166">
        <v>0</v>
      </c>
      <c r="O18" s="166">
        <v>284.4</v>
      </c>
      <c r="P18" s="167">
        <v>33.85311272467565</v>
      </c>
      <c r="Q18" s="166">
        <v>0</v>
      </c>
      <c r="R18" s="166">
        <v>0</v>
      </c>
      <c r="S18" s="166">
        <v>351.6</v>
      </c>
      <c r="T18" s="167">
        <v>29.77138018628282</v>
      </c>
      <c r="U18" s="166">
        <v>223.8</v>
      </c>
      <c r="V18" s="166">
        <v>160.7</v>
      </c>
      <c r="W18" s="166">
        <v>384.5</v>
      </c>
      <c r="X18" s="167">
        <v>25.204850868567686</v>
      </c>
      <c r="Y18" s="166">
        <v>246</v>
      </c>
      <c r="Z18" s="166">
        <v>107.3</v>
      </c>
      <c r="AA18" s="166">
        <v>353.3</v>
      </c>
      <c r="AB18" s="167">
        <v>19.79715342373641</v>
      </c>
      <c r="AC18" s="166">
        <v>309.2</v>
      </c>
      <c r="AD18" s="166">
        <v>127.8</v>
      </c>
      <c r="AE18" s="166">
        <v>437</v>
      </c>
      <c r="AF18" s="167">
        <v>20.46454996721926</v>
      </c>
      <c r="AG18" s="166">
        <v>284</v>
      </c>
      <c r="AH18" s="166">
        <v>122.2</v>
      </c>
      <c r="AI18" s="166">
        <v>406.2</v>
      </c>
      <c r="AJ18" s="167">
        <v>17.139963711549015</v>
      </c>
      <c r="AK18" s="166">
        <v>385.9</v>
      </c>
      <c r="AL18" s="166">
        <v>208.2</v>
      </c>
      <c r="AM18" s="166">
        <v>594.1</v>
      </c>
      <c r="AN18" s="167">
        <v>20.113755628533703</v>
      </c>
      <c r="AO18" s="166">
        <v>411.1</v>
      </c>
      <c r="AP18" s="166">
        <v>145.4</v>
      </c>
      <c r="AQ18" s="166">
        <v>556.5</v>
      </c>
      <c r="AR18" s="167">
        <v>16.68065463701217</v>
      </c>
    </row>
    <row r="19" spans="1:44" ht="15.75" customHeight="1">
      <c r="A19" s="168"/>
      <c r="B19" s="175" t="s">
        <v>145</v>
      </c>
      <c r="C19" s="139"/>
      <c r="D19" s="169"/>
      <c r="E19" s="170"/>
      <c r="F19" s="170"/>
      <c r="G19" s="171">
        <v>1.3</v>
      </c>
      <c r="H19" s="172">
        <v>0.3653738055087128</v>
      </c>
      <c r="I19" s="170"/>
      <c r="J19" s="170"/>
      <c r="K19" s="171">
        <v>1</v>
      </c>
      <c r="L19" s="172">
        <v>0.16980811682798438</v>
      </c>
      <c r="M19" s="170"/>
      <c r="N19" s="170"/>
      <c r="O19" s="171">
        <v>1.3</v>
      </c>
      <c r="P19" s="172">
        <v>0.15474348291870016</v>
      </c>
      <c r="Q19" s="170"/>
      <c r="R19" s="170"/>
      <c r="S19" s="171">
        <v>7</v>
      </c>
      <c r="T19" s="172">
        <v>0.5927180355630821</v>
      </c>
      <c r="U19" s="173">
        <v>9.5</v>
      </c>
      <c r="V19" s="170">
        <v>0</v>
      </c>
      <c r="W19" s="171">
        <v>9.5</v>
      </c>
      <c r="X19" s="172">
        <v>0.6227466404457556</v>
      </c>
      <c r="Y19" s="173">
        <v>11.6</v>
      </c>
      <c r="Z19" s="170">
        <v>0.9</v>
      </c>
      <c r="AA19" s="171">
        <v>12.5</v>
      </c>
      <c r="AB19" s="172">
        <v>0.7004370727333855</v>
      </c>
      <c r="AC19" s="173">
        <v>13.6</v>
      </c>
      <c r="AD19" s="170">
        <v>0.5</v>
      </c>
      <c r="AE19" s="171">
        <v>14.1</v>
      </c>
      <c r="AF19" s="172">
        <v>0.6602978364709187</v>
      </c>
      <c r="AG19" s="173">
        <v>13.9</v>
      </c>
      <c r="AH19" s="170">
        <v>0.2</v>
      </c>
      <c r="AI19" s="171">
        <v>14.1</v>
      </c>
      <c r="AJ19" s="172">
        <v>0.5949618127347146</v>
      </c>
      <c r="AK19" s="173">
        <v>16.6</v>
      </c>
      <c r="AL19" s="170">
        <v>0.4</v>
      </c>
      <c r="AM19" s="171">
        <v>17</v>
      </c>
      <c r="AN19" s="172">
        <v>0.5755493110336187</v>
      </c>
      <c r="AO19" s="173">
        <v>24.2</v>
      </c>
      <c r="AP19" s="170">
        <v>0.3</v>
      </c>
      <c r="AQ19" s="171">
        <v>24.5</v>
      </c>
      <c r="AR19" s="172">
        <v>0.7343684431389006</v>
      </c>
    </row>
    <row r="20" spans="1:44" ht="15.75" customHeight="1">
      <c r="A20" s="168"/>
      <c r="B20" s="175" t="s">
        <v>146</v>
      </c>
      <c r="C20" s="139"/>
      <c r="D20" s="169"/>
      <c r="E20" s="170"/>
      <c r="F20" s="170"/>
      <c r="G20" s="171">
        <v>23.6</v>
      </c>
      <c r="H20" s="172">
        <v>6.632939853850478</v>
      </c>
      <c r="I20" s="170"/>
      <c r="J20" s="170"/>
      <c r="K20" s="171">
        <v>137.6</v>
      </c>
      <c r="L20" s="172">
        <v>23.36559687553065</v>
      </c>
      <c r="M20" s="170"/>
      <c r="N20" s="170"/>
      <c r="O20" s="171">
        <v>225.8</v>
      </c>
      <c r="P20" s="172">
        <v>26.87775264849423</v>
      </c>
      <c r="Q20" s="170"/>
      <c r="R20" s="170"/>
      <c r="S20" s="171">
        <v>224.4</v>
      </c>
      <c r="T20" s="172">
        <v>19.000846740050807</v>
      </c>
      <c r="U20" s="173">
        <v>176.2</v>
      </c>
      <c r="V20" s="170">
        <v>46.7</v>
      </c>
      <c r="W20" s="171">
        <v>222.9</v>
      </c>
      <c r="X20" s="172">
        <v>14.611602753195674</v>
      </c>
      <c r="Y20" s="173">
        <v>169.9</v>
      </c>
      <c r="Z20" s="170">
        <v>52.9</v>
      </c>
      <c r="AA20" s="171">
        <v>222.8</v>
      </c>
      <c r="AB20" s="172">
        <v>12.484590384399866</v>
      </c>
      <c r="AC20" s="173">
        <v>214.6</v>
      </c>
      <c r="AD20" s="170">
        <v>50.4</v>
      </c>
      <c r="AE20" s="171">
        <v>265</v>
      </c>
      <c r="AF20" s="172">
        <v>12.409852954949892</v>
      </c>
      <c r="AG20" s="173">
        <v>233.2</v>
      </c>
      <c r="AH20" s="170">
        <v>59.7</v>
      </c>
      <c r="AI20" s="171">
        <v>292.9</v>
      </c>
      <c r="AJ20" s="172">
        <v>12.359171273049496</v>
      </c>
      <c r="AK20" s="173">
        <v>317.2</v>
      </c>
      <c r="AL20" s="170">
        <v>80</v>
      </c>
      <c r="AM20" s="171">
        <v>397.2</v>
      </c>
      <c r="AN20" s="172">
        <v>13.447540373091375</v>
      </c>
      <c r="AO20" s="173">
        <v>360.2</v>
      </c>
      <c r="AP20" s="170">
        <v>85.5</v>
      </c>
      <c r="AQ20" s="171">
        <v>445.7</v>
      </c>
      <c r="AR20" s="172">
        <v>13.359510820694204</v>
      </c>
    </row>
    <row r="21" spans="1:44" ht="15.75" customHeight="1">
      <c r="A21" s="168"/>
      <c r="B21" s="175" t="s">
        <v>147</v>
      </c>
      <c r="C21" s="139"/>
      <c r="D21" s="169"/>
      <c r="E21" s="170"/>
      <c r="F21" s="170"/>
      <c r="G21" s="171">
        <v>0.4</v>
      </c>
      <c r="H21" s="172">
        <v>0.11242270938729623</v>
      </c>
      <c r="I21" s="170"/>
      <c r="J21" s="170"/>
      <c r="K21" s="171">
        <v>0.8</v>
      </c>
      <c r="L21" s="172">
        <v>0.13584649346238753</v>
      </c>
      <c r="M21" s="170"/>
      <c r="N21" s="170"/>
      <c r="O21" s="171">
        <v>1</v>
      </c>
      <c r="P21" s="172">
        <v>0.11903344839900012</v>
      </c>
      <c r="Q21" s="170"/>
      <c r="R21" s="170"/>
      <c r="S21" s="171">
        <v>1.8</v>
      </c>
      <c r="T21" s="172">
        <v>0.15241320914479256</v>
      </c>
      <c r="U21" s="173">
        <v>1.1</v>
      </c>
      <c r="V21" s="170">
        <v>0.5</v>
      </c>
      <c r="W21" s="171">
        <v>1.6</v>
      </c>
      <c r="X21" s="172">
        <v>0.10488364470665355</v>
      </c>
      <c r="Y21" s="173">
        <v>2</v>
      </c>
      <c r="Z21" s="170">
        <v>1.1</v>
      </c>
      <c r="AA21" s="171">
        <v>3.1</v>
      </c>
      <c r="AB21" s="172">
        <v>0.17370839403787963</v>
      </c>
      <c r="AC21" s="173">
        <v>1.8</v>
      </c>
      <c r="AD21" s="170">
        <v>1.2</v>
      </c>
      <c r="AE21" s="171">
        <v>3</v>
      </c>
      <c r="AF21" s="172">
        <v>0.14048890137679124</v>
      </c>
      <c r="AG21" s="173">
        <v>2.9</v>
      </c>
      <c r="AH21" s="170">
        <v>0.9</v>
      </c>
      <c r="AI21" s="171">
        <v>3.8</v>
      </c>
      <c r="AJ21" s="172">
        <v>0.16034431832566776</v>
      </c>
      <c r="AK21" s="173">
        <v>3.8</v>
      </c>
      <c r="AL21" s="170">
        <v>0.9</v>
      </c>
      <c r="AM21" s="171">
        <v>4.7</v>
      </c>
      <c r="AN21" s="172">
        <v>0.15912245657988286</v>
      </c>
      <c r="AO21" s="173">
        <v>3.6</v>
      </c>
      <c r="AP21" s="170">
        <v>1.6</v>
      </c>
      <c r="AQ21" s="171">
        <v>5.2</v>
      </c>
      <c r="AR21" s="172">
        <v>0.15586595527846053</v>
      </c>
    </row>
    <row r="22" spans="1:44" ht="15.75" customHeight="1">
      <c r="A22" s="168"/>
      <c r="B22" s="139" t="s">
        <v>148</v>
      </c>
      <c r="C22" s="139"/>
      <c r="D22" s="169"/>
      <c r="E22" s="170"/>
      <c r="F22" s="170"/>
      <c r="G22" s="171">
        <v>6.6</v>
      </c>
      <c r="H22" s="172">
        <v>1.8549747048903875</v>
      </c>
      <c r="I22" s="170"/>
      <c r="J22" s="170"/>
      <c r="K22" s="171">
        <v>0</v>
      </c>
      <c r="L22" s="172">
        <v>0</v>
      </c>
      <c r="M22" s="170"/>
      <c r="N22" s="170"/>
      <c r="O22" s="171">
        <v>11.9</v>
      </c>
      <c r="P22" s="172">
        <v>1.4164980359481014</v>
      </c>
      <c r="Q22" s="170"/>
      <c r="R22" s="170"/>
      <c r="S22" s="171">
        <v>23.4</v>
      </c>
      <c r="T22" s="172">
        <v>1.9813717188823032</v>
      </c>
      <c r="U22" s="173">
        <v>25.9</v>
      </c>
      <c r="V22" s="170">
        <v>0.6</v>
      </c>
      <c r="W22" s="171">
        <v>26.5</v>
      </c>
      <c r="X22" s="172">
        <v>1.7371353654539494</v>
      </c>
      <c r="Y22" s="173">
        <v>46</v>
      </c>
      <c r="Z22" s="170">
        <v>0.4</v>
      </c>
      <c r="AA22" s="171">
        <v>46.4</v>
      </c>
      <c r="AB22" s="172">
        <v>2.600022413986327</v>
      </c>
      <c r="AC22" s="173">
        <v>58.6</v>
      </c>
      <c r="AD22" s="170">
        <v>1.1</v>
      </c>
      <c r="AE22" s="171">
        <v>59.7</v>
      </c>
      <c r="AF22" s="172">
        <v>2.7957291373981454</v>
      </c>
      <c r="AG22" s="173">
        <v>12.1</v>
      </c>
      <c r="AH22" s="170">
        <v>0.6</v>
      </c>
      <c r="AI22" s="171">
        <v>12.7</v>
      </c>
      <c r="AJ22" s="172">
        <v>0.535887590193679</v>
      </c>
      <c r="AK22" s="173">
        <v>21.6</v>
      </c>
      <c r="AL22" s="170">
        <v>1.6</v>
      </c>
      <c r="AM22" s="171">
        <v>23.2</v>
      </c>
      <c r="AN22" s="172">
        <v>0.7854555303517622</v>
      </c>
      <c r="AO22" s="173">
        <v>1.3</v>
      </c>
      <c r="AP22" s="170">
        <v>1.2</v>
      </c>
      <c r="AQ22" s="171">
        <v>2.5</v>
      </c>
      <c r="AR22" s="172">
        <v>0.0749355554223368</v>
      </c>
    </row>
    <row r="23" spans="1:44" ht="15.75" customHeight="1">
      <c r="A23" s="181"/>
      <c r="B23" s="140" t="s">
        <v>149</v>
      </c>
      <c r="C23" s="139"/>
      <c r="D23" s="169"/>
      <c r="E23" s="170"/>
      <c r="F23" s="170"/>
      <c r="G23" s="171">
        <v>7</v>
      </c>
      <c r="H23" s="172">
        <v>1.967397414277684</v>
      </c>
      <c r="I23" s="170"/>
      <c r="J23" s="170"/>
      <c r="K23" s="171">
        <v>6.4</v>
      </c>
      <c r="L23" s="172">
        <v>1.0867719476991002</v>
      </c>
      <c r="M23" s="170"/>
      <c r="N23" s="170"/>
      <c r="O23" s="171">
        <v>7.8</v>
      </c>
      <c r="P23" s="172">
        <v>0.9284608975122008</v>
      </c>
      <c r="Q23" s="170"/>
      <c r="R23" s="170"/>
      <c r="S23" s="171">
        <v>14.1</v>
      </c>
      <c r="T23" s="172">
        <v>1.1939034716342083</v>
      </c>
      <c r="U23" s="173">
        <v>2.2</v>
      </c>
      <c r="V23" s="170">
        <v>17.6</v>
      </c>
      <c r="W23" s="171">
        <v>19.8</v>
      </c>
      <c r="X23" s="172">
        <v>1.2979351032448379</v>
      </c>
      <c r="Y23" s="173">
        <v>1.5</v>
      </c>
      <c r="Z23" s="170">
        <v>14.2</v>
      </c>
      <c r="AA23" s="171">
        <v>15.7</v>
      </c>
      <c r="AB23" s="172">
        <v>0.8797489633531324</v>
      </c>
      <c r="AC23" s="173">
        <v>1.8</v>
      </c>
      <c r="AD23" s="170">
        <v>25.8</v>
      </c>
      <c r="AE23" s="171">
        <v>27.6</v>
      </c>
      <c r="AF23" s="172">
        <v>1.2924978926664794</v>
      </c>
      <c r="AG23" s="173">
        <v>1.9</v>
      </c>
      <c r="AH23" s="170">
        <v>31.7</v>
      </c>
      <c r="AI23" s="171">
        <v>33.6</v>
      </c>
      <c r="AJ23" s="172">
        <v>1.4177813409848519</v>
      </c>
      <c r="AK23" s="173">
        <v>2.2</v>
      </c>
      <c r="AL23" s="170">
        <v>49.6</v>
      </c>
      <c r="AM23" s="171">
        <v>51.8</v>
      </c>
      <c r="AN23" s="172">
        <v>1.753732606561262</v>
      </c>
      <c r="AO23" s="173">
        <v>0</v>
      </c>
      <c r="AP23" s="170">
        <v>46.2</v>
      </c>
      <c r="AQ23" s="171">
        <v>46.2</v>
      </c>
      <c r="AR23" s="172">
        <v>1.3848090642047841</v>
      </c>
    </row>
    <row r="24" spans="1:44" ht="15.75" customHeight="1">
      <c r="A24" s="168"/>
      <c r="B24" s="139" t="s">
        <v>150</v>
      </c>
      <c r="C24" s="139"/>
      <c r="D24" s="169"/>
      <c r="E24" s="170"/>
      <c r="F24" s="170"/>
      <c r="G24" s="171">
        <v>2.6</v>
      </c>
      <c r="H24" s="172">
        <v>0.7307476110174256</v>
      </c>
      <c r="I24" s="170"/>
      <c r="J24" s="170"/>
      <c r="K24" s="171">
        <v>22.1</v>
      </c>
      <c r="L24" s="172">
        <v>3.7527593818984553</v>
      </c>
      <c r="M24" s="170"/>
      <c r="N24" s="170"/>
      <c r="O24" s="171">
        <v>8.5</v>
      </c>
      <c r="P24" s="172">
        <v>1.0117843113915008</v>
      </c>
      <c r="Q24" s="170"/>
      <c r="R24" s="170"/>
      <c r="S24" s="171">
        <v>27.6</v>
      </c>
      <c r="T24" s="172">
        <v>2.3370025402201526</v>
      </c>
      <c r="U24" s="173">
        <v>0</v>
      </c>
      <c r="V24" s="170">
        <v>42.8</v>
      </c>
      <c r="W24" s="171">
        <v>42.8</v>
      </c>
      <c r="X24" s="172">
        <v>2.805637495902982</v>
      </c>
      <c r="Y24" s="173">
        <v>0</v>
      </c>
      <c r="Z24" s="170">
        <v>8</v>
      </c>
      <c r="AA24" s="171">
        <v>8</v>
      </c>
      <c r="AB24" s="172">
        <v>0.4482797265493668</v>
      </c>
      <c r="AC24" s="173">
        <v>0</v>
      </c>
      <c r="AD24" s="170">
        <v>3.8</v>
      </c>
      <c r="AE24" s="171">
        <v>3.8</v>
      </c>
      <c r="AF24" s="172">
        <v>0.1779526084106022</v>
      </c>
      <c r="AG24" s="173">
        <v>0</v>
      </c>
      <c r="AH24" s="170">
        <v>17</v>
      </c>
      <c r="AI24" s="171">
        <v>17</v>
      </c>
      <c r="AJ24" s="172">
        <v>0.7173298451411453</v>
      </c>
      <c r="AK24" s="173">
        <v>3.7</v>
      </c>
      <c r="AL24" s="170">
        <v>15.1</v>
      </c>
      <c r="AM24" s="171">
        <v>18.8</v>
      </c>
      <c r="AN24" s="172">
        <v>0.6364898263195314</v>
      </c>
      <c r="AO24" s="173">
        <v>1</v>
      </c>
      <c r="AP24" s="170">
        <v>0.3</v>
      </c>
      <c r="AQ24" s="171">
        <v>1.3</v>
      </c>
      <c r="AR24" s="172">
        <v>0.03896648881961513</v>
      </c>
    </row>
    <row r="25" spans="1:44" ht="15.75" customHeight="1">
      <c r="A25" s="168"/>
      <c r="B25" s="175" t="s">
        <v>151</v>
      </c>
      <c r="C25" s="139"/>
      <c r="D25" s="169"/>
      <c r="E25" s="170"/>
      <c r="F25" s="170"/>
      <c r="G25" s="171">
        <v>1.1</v>
      </c>
      <c r="H25" s="172">
        <v>0.30916245081506466</v>
      </c>
      <c r="I25" s="170"/>
      <c r="J25" s="170"/>
      <c r="K25" s="171">
        <v>2.5</v>
      </c>
      <c r="L25" s="172">
        <v>0.42452029206996095</v>
      </c>
      <c r="M25" s="170"/>
      <c r="N25" s="170"/>
      <c r="O25" s="171">
        <v>7.6</v>
      </c>
      <c r="P25" s="172">
        <v>0.9046542078324008</v>
      </c>
      <c r="Q25" s="170"/>
      <c r="R25" s="170"/>
      <c r="S25" s="171">
        <v>28.5</v>
      </c>
      <c r="T25" s="172">
        <v>2.4132091447925488</v>
      </c>
      <c r="U25" s="173">
        <v>0.6000000000000014</v>
      </c>
      <c r="V25" s="170">
        <v>31.5</v>
      </c>
      <c r="W25" s="171">
        <v>32.1</v>
      </c>
      <c r="X25" s="172">
        <v>2.104228121927237</v>
      </c>
      <c r="Y25" s="173">
        <v>3.8</v>
      </c>
      <c r="Z25" s="170">
        <v>28.5</v>
      </c>
      <c r="AA25" s="171">
        <v>32.3</v>
      </c>
      <c r="AB25" s="172">
        <v>1.8099293959430682</v>
      </c>
      <c r="AC25" s="173">
        <v>2.5</v>
      </c>
      <c r="AD25" s="170">
        <v>44.5</v>
      </c>
      <c r="AE25" s="171">
        <v>47</v>
      </c>
      <c r="AF25" s="172">
        <v>2.200992788236396</v>
      </c>
      <c r="AG25" s="173">
        <v>0.6</v>
      </c>
      <c r="AH25" s="170">
        <v>11.6</v>
      </c>
      <c r="AI25" s="171">
        <v>12.2</v>
      </c>
      <c r="AJ25" s="172">
        <v>0.5147896535718807</v>
      </c>
      <c r="AK25" s="173">
        <v>0.6000000000000014</v>
      </c>
      <c r="AL25" s="170">
        <v>60.1</v>
      </c>
      <c r="AM25" s="171">
        <v>60.7</v>
      </c>
      <c r="AN25" s="172">
        <v>2.0550495988082744</v>
      </c>
      <c r="AO25" s="173">
        <v>3.6</v>
      </c>
      <c r="AP25" s="170">
        <v>10.3</v>
      </c>
      <c r="AQ25" s="171">
        <v>13.9</v>
      </c>
      <c r="AR25" s="172">
        <v>0.4166416881481926</v>
      </c>
    </row>
    <row r="26" spans="1:44" ht="15.75" customHeight="1">
      <c r="A26" s="168"/>
      <c r="B26" s="175" t="s">
        <v>152</v>
      </c>
      <c r="C26" s="139"/>
      <c r="D26" s="169"/>
      <c r="E26" s="170"/>
      <c r="F26" s="170"/>
      <c r="G26" s="171">
        <v>7</v>
      </c>
      <c r="H26" s="172">
        <v>1.967397414277684</v>
      </c>
      <c r="I26" s="170"/>
      <c r="J26" s="170"/>
      <c r="K26" s="171">
        <v>13.8</v>
      </c>
      <c r="L26" s="172">
        <v>2.3433520122261844</v>
      </c>
      <c r="M26" s="170"/>
      <c r="N26" s="170"/>
      <c r="O26" s="171">
        <v>20.5</v>
      </c>
      <c r="P26" s="172">
        <v>2.4401856921795027</v>
      </c>
      <c r="Q26" s="170"/>
      <c r="R26" s="170"/>
      <c r="S26" s="171">
        <v>24.8</v>
      </c>
      <c r="T26" s="172">
        <v>2.0999153259949197</v>
      </c>
      <c r="U26" s="173">
        <v>8.3</v>
      </c>
      <c r="V26" s="170">
        <v>21</v>
      </c>
      <c r="W26" s="171">
        <v>29.3</v>
      </c>
      <c r="X26" s="172">
        <v>1.9206817436905932</v>
      </c>
      <c r="Y26" s="173">
        <v>11.2</v>
      </c>
      <c r="Z26" s="170">
        <v>1.3</v>
      </c>
      <c r="AA26" s="171">
        <v>12.5</v>
      </c>
      <c r="AB26" s="172">
        <v>0.7004370727333855</v>
      </c>
      <c r="AC26" s="173">
        <v>16.3</v>
      </c>
      <c r="AD26" s="170">
        <v>0.5</v>
      </c>
      <c r="AE26" s="171">
        <v>16.8</v>
      </c>
      <c r="AF26" s="172">
        <v>0.7867378477100309</v>
      </c>
      <c r="AG26" s="173">
        <v>19.4</v>
      </c>
      <c r="AH26" s="170">
        <v>0.5</v>
      </c>
      <c r="AI26" s="171">
        <v>19.9</v>
      </c>
      <c r="AJ26" s="172">
        <v>0.839697877547576</v>
      </c>
      <c r="AK26" s="173">
        <v>20.2</v>
      </c>
      <c r="AL26" s="170">
        <v>0.5</v>
      </c>
      <c r="AM26" s="171">
        <v>20.7</v>
      </c>
      <c r="AN26" s="172">
        <v>0.7008159257879947</v>
      </c>
      <c r="AO26" s="173">
        <v>17.2</v>
      </c>
      <c r="AP26" s="170">
        <v>0</v>
      </c>
      <c r="AQ26" s="171">
        <v>17.2</v>
      </c>
      <c r="AR26" s="172">
        <v>0.5155566213056771</v>
      </c>
    </row>
    <row r="27" spans="1:44" s="180" customFormat="1" ht="15.75" customHeight="1">
      <c r="A27" s="176" t="s">
        <v>153</v>
      </c>
      <c r="B27" s="178"/>
      <c r="C27" s="177"/>
      <c r="D27" s="179"/>
      <c r="E27" s="166">
        <v>0</v>
      </c>
      <c r="F27" s="166">
        <v>0</v>
      </c>
      <c r="G27" s="166">
        <v>62.8</v>
      </c>
      <c r="H27" s="167">
        <v>17.65036537380551</v>
      </c>
      <c r="I27" s="166">
        <v>0</v>
      </c>
      <c r="J27" s="166">
        <v>0</v>
      </c>
      <c r="K27" s="166">
        <v>55.7</v>
      </c>
      <c r="L27" s="167">
        <v>9.458312107318731</v>
      </c>
      <c r="M27" s="166">
        <v>0</v>
      </c>
      <c r="N27" s="166">
        <v>0</v>
      </c>
      <c r="O27" s="166">
        <v>104.1</v>
      </c>
      <c r="P27" s="167">
        <v>12.391381978335911</v>
      </c>
      <c r="Q27" s="166">
        <v>0</v>
      </c>
      <c r="R27" s="166">
        <v>0</v>
      </c>
      <c r="S27" s="166">
        <v>186.9</v>
      </c>
      <c r="T27" s="167">
        <v>15.82557154953429</v>
      </c>
      <c r="U27" s="166">
        <v>139.8</v>
      </c>
      <c r="V27" s="166">
        <v>87.9</v>
      </c>
      <c r="W27" s="166">
        <v>227.7</v>
      </c>
      <c r="X27" s="167">
        <v>14.926253687315633</v>
      </c>
      <c r="Y27" s="166">
        <v>195.8</v>
      </c>
      <c r="Z27" s="166">
        <v>71.1</v>
      </c>
      <c r="AA27" s="166">
        <v>266.9</v>
      </c>
      <c r="AB27" s="167">
        <v>14.955732377003248</v>
      </c>
      <c r="AC27" s="166">
        <v>295</v>
      </c>
      <c r="AD27" s="166">
        <v>73.3</v>
      </c>
      <c r="AE27" s="166">
        <v>368.3</v>
      </c>
      <c r="AF27" s="167">
        <v>17.247354125690737</v>
      </c>
      <c r="AG27" s="166">
        <v>453</v>
      </c>
      <c r="AH27" s="166">
        <v>76.4</v>
      </c>
      <c r="AI27" s="166">
        <v>529.4</v>
      </c>
      <c r="AJ27" s="167">
        <v>22.338495295160136</v>
      </c>
      <c r="AK27" s="166">
        <v>608</v>
      </c>
      <c r="AL27" s="166">
        <v>82</v>
      </c>
      <c r="AM27" s="166">
        <v>690</v>
      </c>
      <c r="AN27" s="167">
        <v>23.36053085959982</v>
      </c>
      <c r="AO27" s="166">
        <v>810.5</v>
      </c>
      <c r="AP27" s="166">
        <v>84.6</v>
      </c>
      <c r="AQ27" s="166">
        <v>895.1</v>
      </c>
      <c r="AR27" s="167">
        <v>26.829926263413466</v>
      </c>
    </row>
    <row r="28" spans="1:44" ht="15.75" customHeight="1">
      <c r="A28" s="168"/>
      <c r="B28" s="175" t="s">
        <v>154</v>
      </c>
      <c r="C28" s="139"/>
      <c r="D28" s="169"/>
      <c r="E28" s="170"/>
      <c r="F28" s="170"/>
      <c r="G28" s="171">
        <v>35.1</v>
      </c>
      <c r="H28" s="172">
        <v>9.865092748735245</v>
      </c>
      <c r="I28" s="170"/>
      <c r="J28" s="170"/>
      <c r="K28" s="171">
        <v>31.1</v>
      </c>
      <c r="L28" s="172">
        <v>5.2810324333503145</v>
      </c>
      <c r="M28" s="170"/>
      <c r="N28" s="170"/>
      <c r="O28" s="171">
        <v>33.9</v>
      </c>
      <c r="P28" s="172">
        <v>4.035233900726104</v>
      </c>
      <c r="Q28" s="170"/>
      <c r="R28" s="170"/>
      <c r="S28" s="171">
        <v>51.4</v>
      </c>
      <c r="T28" s="172">
        <v>4.352243861134632</v>
      </c>
      <c r="U28" s="173">
        <v>73.3</v>
      </c>
      <c r="V28" s="170">
        <v>0</v>
      </c>
      <c r="W28" s="171">
        <v>73.3</v>
      </c>
      <c r="X28" s="172">
        <v>4.8049819731235655</v>
      </c>
      <c r="Y28" s="173">
        <v>116.8</v>
      </c>
      <c r="Z28" s="170">
        <v>0</v>
      </c>
      <c r="AA28" s="171">
        <v>116.8</v>
      </c>
      <c r="AB28" s="172">
        <v>6.544884007620755</v>
      </c>
      <c r="AC28" s="173">
        <v>179.4</v>
      </c>
      <c r="AD28" s="170">
        <v>0</v>
      </c>
      <c r="AE28" s="171">
        <v>179.4</v>
      </c>
      <c r="AF28" s="172">
        <v>8.401236302332116</v>
      </c>
      <c r="AG28" s="173">
        <v>323.9</v>
      </c>
      <c r="AH28" s="170">
        <v>0</v>
      </c>
      <c r="AI28" s="171">
        <v>323.9</v>
      </c>
      <c r="AJ28" s="172">
        <v>13.667243343600996</v>
      </c>
      <c r="AK28" s="173">
        <v>461.4</v>
      </c>
      <c r="AL28" s="170">
        <v>0</v>
      </c>
      <c r="AM28" s="171">
        <v>461.4</v>
      </c>
      <c r="AN28" s="172">
        <v>15.621085418288924</v>
      </c>
      <c r="AO28" s="173">
        <v>642.2</v>
      </c>
      <c r="AP28" s="170">
        <v>0</v>
      </c>
      <c r="AQ28" s="171">
        <v>642.2</v>
      </c>
      <c r="AR28" s="172">
        <v>19.249445476889875</v>
      </c>
    </row>
    <row r="29" spans="1:44" ht="15.75" customHeight="1">
      <c r="A29" s="168"/>
      <c r="B29" s="139" t="s">
        <v>155</v>
      </c>
      <c r="C29" s="139"/>
      <c r="D29" s="169"/>
      <c r="E29" s="170"/>
      <c r="F29" s="170"/>
      <c r="G29" s="171">
        <v>11.6</v>
      </c>
      <c r="H29" s="172">
        <v>3.2602585722315904</v>
      </c>
      <c r="I29" s="170"/>
      <c r="J29" s="170"/>
      <c r="K29" s="171">
        <v>22.6</v>
      </c>
      <c r="L29" s="172">
        <v>3.837663440312447</v>
      </c>
      <c r="M29" s="170"/>
      <c r="N29" s="170"/>
      <c r="O29" s="171">
        <v>28.2</v>
      </c>
      <c r="P29" s="172">
        <v>3.356743244851803</v>
      </c>
      <c r="Q29" s="170"/>
      <c r="R29" s="170"/>
      <c r="S29" s="171">
        <v>51.8</v>
      </c>
      <c r="T29" s="172">
        <v>4.386113463166808</v>
      </c>
      <c r="U29" s="173">
        <v>55.5</v>
      </c>
      <c r="V29" s="170">
        <v>12.7</v>
      </c>
      <c r="W29" s="171">
        <v>68.2</v>
      </c>
      <c r="X29" s="172">
        <v>4.470665355621108</v>
      </c>
      <c r="Y29" s="173">
        <v>61.8</v>
      </c>
      <c r="Z29" s="170">
        <v>9.1</v>
      </c>
      <c r="AA29" s="171">
        <v>70.9</v>
      </c>
      <c r="AB29" s="172">
        <v>3.972879076543763</v>
      </c>
      <c r="AC29" s="173">
        <v>84.7</v>
      </c>
      <c r="AD29" s="170">
        <v>9.7</v>
      </c>
      <c r="AE29" s="171">
        <v>94.4</v>
      </c>
      <c r="AF29" s="172">
        <v>4.420717429989698</v>
      </c>
      <c r="AG29" s="173">
        <v>94.3</v>
      </c>
      <c r="AH29" s="170">
        <v>15.2</v>
      </c>
      <c r="AI29" s="171">
        <v>109.5</v>
      </c>
      <c r="AJ29" s="172">
        <v>4.620448120173847</v>
      </c>
      <c r="AK29" s="173">
        <v>107.9</v>
      </c>
      <c r="AL29" s="170">
        <v>9.2</v>
      </c>
      <c r="AM29" s="171">
        <v>117.1</v>
      </c>
      <c r="AN29" s="172">
        <v>3.964519077766868</v>
      </c>
      <c r="AO29" s="173">
        <v>119.3</v>
      </c>
      <c r="AP29" s="170">
        <v>12.7</v>
      </c>
      <c r="AQ29" s="171">
        <v>132</v>
      </c>
      <c r="AR29" s="172">
        <v>3.9565973262993825</v>
      </c>
    </row>
    <row r="30" spans="1:44" ht="15.75" customHeight="1">
      <c r="A30" s="168"/>
      <c r="B30" s="139" t="s">
        <v>156</v>
      </c>
      <c r="C30" s="139"/>
      <c r="D30" s="169"/>
      <c r="E30" s="173"/>
      <c r="F30" s="173"/>
      <c r="G30" s="182">
        <v>16.1</v>
      </c>
      <c r="H30" s="172">
        <v>4.5250140528386735</v>
      </c>
      <c r="I30" s="173"/>
      <c r="J30" s="173"/>
      <c r="K30" s="182">
        <v>2</v>
      </c>
      <c r="L30" s="172">
        <v>0.33961623365596877</v>
      </c>
      <c r="M30" s="173"/>
      <c r="N30" s="173"/>
      <c r="O30" s="171">
        <v>42</v>
      </c>
      <c r="P30" s="172">
        <v>4.999404832758005</v>
      </c>
      <c r="Q30" s="173"/>
      <c r="R30" s="173"/>
      <c r="S30" s="171">
        <v>83.7</v>
      </c>
      <c r="T30" s="172">
        <v>7.087214225232853</v>
      </c>
      <c r="U30" s="173">
        <v>11</v>
      </c>
      <c r="V30" s="170">
        <v>75.2</v>
      </c>
      <c r="W30" s="171">
        <v>86.2</v>
      </c>
      <c r="X30" s="172">
        <v>5.650606358570961</v>
      </c>
      <c r="Y30" s="173">
        <v>17.2</v>
      </c>
      <c r="Z30" s="170">
        <v>62</v>
      </c>
      <c r="AA30" s="171">
        <v>79.2</v>
      </c>
      <c r="AB30" s="172">
        <v>4.43796929283873</v>
      </c>
      <c r="AC30" s="173">
        <v>30.9</v>
      </c>
      <c r="AD30" s="170">
        <v>63.6</v>
      </c>
      <c r="AE30" s="171">
        <v>94.5</v>
      </c>
      <c r="AF30" s="172">
        <v>4.425400393368924</v>
      </c>
      <c r="AG30" s="173">
        <v>34.8</v>
      </c>
      <c r="AH30" s="171">
        <v>61.2</v>
      </c>
      <c r="AI30" s="171">
        <v>96</v>
      </c>
      <c r="AJ30" s="172">
        <v>4.050803831385291</v>
      </c>
      <c r="AK30" s="173">
        <v>38.7</v>
      </c>
      <c r="AL30" s="170">
        <v>72.8</v>
      </c>
      <c r="AM30" s="171">
        <v>111.5</v>
      </c>
      <c r="AN30" s="172">
        <v>3.774926363544029</v>
      </c>
      <c r="AO30" s="173">
        <v>49</v>
      </c>
      <c r="AP30" s="173">
        <v>71.9</v>
      </c>
      <c r="AQ30" s="171">
        <v>120.9</v>
      </c>
      <c r="AR30" s="172">
        <v>3.6238834602242074</v>
      </c>
    </row>
    <row r="31" spans="1:44" ht="4.5" customHeight="1">
      <c r="A31" s="168"/>
      <c r="B31" s="139"/>
      <c r="C31" s="139"/>
      <c r="D31" s="169"/>
      <c r="E31" s="170"/>
      <c r="F31" s="170"/>
      <c r="G31" s="171"/>
      <c r="H31" s="172"/>
      <c r="I31" s="170"/>
      <c r="J31" s="170"/>
      <c r="K31" s="171"/>
      <c r="L31" s="167"/>
      <c r="M31" s="170"/>
      <c r="N31" s="170"/>
      <c r="O31" s="171"/>
      <c r="P31" s="167"/>
      <c r="Q31" s="170"/>
      <c r="R31" s="170"/>
      <c r="S31" s="171"/>
      <c r="T31" s="167"/>
      <c r="U31" s="170"/>
      <c r="V31" s="170"/>
      <c r="W31" s="171"/>
      <c r="X31" s="167"/>
      <c r="Y31" s="170"/>
      <c r="Z31" s="170"/>
      <c r="AA31" s="171"/>
      <c r="AB31" s="167"/>
      <c r="AC31" s="170"/>
      <c r="AD31" s="170"/>
      <c r="AE31" s="171"/>
      <c r="AF31" s="167"/>
      <c r="AG31" s="170"/>
      <c r="AH31" s="170"/>
      <c r="AI31" s="171"/>
      <c r="AJ31" s="167"/>
      <c r="AK31" s="170"/>
      <c r="AL31" s="170"/>
      <c r="AM31" s="171"/>
      <c r="AN31" s="167"/>
      <c r="AO31" s="170"/>
      <c r="AP31" s="170"/>
      <c r="AQ31" s="171"/>
      <c r="AR31" s="167"/>
    </row>
    <row r="32" spans="1:44" s="151" customFormat="1" ht="19.5" customHeight="1">
      <c r="A32" s="146" t="s">
        <v>135</v>
      </c>
      <c r="B32" s="148"/>
      <c r="C32" s="148"/>
      <c r="D32" s="149"/>
      <c r="E32" s="183">
        <v>285.9</v>
      </c>
      <c r="F32" s="183">
        <v>69.9</v>
      </c>
      <c r="G32" s="184">
        <v>355.8</v>
      </c>
      <c r="H32" s="185">
        <v>100</v>
      </c>
      <c r="I32" s="183">
        <v>495.8</v>
      </c>
      <c r="J32" s="183">
        <v>93.1</v>
      </c>
      <c r="K32" s="184">
        <v>588.9</v>
      </c>
      <c r="L32" s="185">
        <v>100</v>
      </c>
      <c r="M32" s="183">
        <v>668.9</v>
      </c>
      <c r="N32" s="183">
        <v>171.2</v>
      </c>
      <c r="O32" s="184">
        <v>840.1</v>
      </c>
      <c r="P32" s="185">
        <v>100</v>
      </c>
      <c r="Q32" s="183">
        <v>911.5</v>
      </c>
      <c r="R32" s="183">
        <v>269.5</v>
      </c>
      <c r="S32" s="184">
        <v>1181</v>
      </c>
      <c r="T32" s="185">
        <v>100</v>
      </c>
      <c r="U32" s="184">
        <v>1176.1</v>
      </c>
      <c r="V32" s="184">
        <v>349.4</v>
      </c>
      <c r="W32" s="184">
        <v>1525.5</v>
      </c>
      <c r="X32" s="185">
        <v>100</v>
      </c>
      <c r="Y32" s="184">
        <v>1403.8</v>
      </c>
      <c r="Z32" s="184">
        <v>380.8</v>
      </c>
      <c r="AA32" s="184">
        <v>1784.6</v>
      </c>
      <c r="AB32" s="185">
        <v>100</v>
      </c>
      <c r="AC32" s="184">
        <v>1757.8</v>
      </c>
      <c r="AD32" s="184">
        <v>377.6</v>
      </c>
      <c r="AE32" s="184">
        <v>2135.4</v>
      </c>
      <c r="AF32" s="185">
        <v>100</v>
      </c>
      <c r="AG32" s="184">
        <v>1971.9</v>
      </c>
      <c r="AH32" s="184">
        <v>398</v>
      </c>
      <c r="AI32" s="184">
        <v>2369.9</v>
      </c>
      <c r="AJ32" s="185">
        <v>100</v>
      </c>
      <c r="AK32" s="184">
        <v>2471</v>
      </c>
      <c r="AL32" s="184">
        <v>482.7</v>
      </c>
      <c r="AM32" s="184">
        <v>2953.7</v>
      </c>
      <c r="AN32" s="185">
        <v>100</v>
      </c>
      <c r="AO32" s="184">
        <v>2892.2</v>
      </c>
      <c r="AP32" s="184">
        <v>444</v>
      </c>
      <c r="AQ32" s="184">
        <v>3336.2</v>
      </c>
      <c r="AR32" s="185">
        <v>100</v>
      </c>
    </row>
    <row r="33" ht="6.75" customHeight="1">
      <c r="B33" s="186"/>
    </row>
    <row r="34" spans="1:37" ht="15">
      <c r="A34" s="140" t="s">
        <v>157</v>
      </c>
      <c r="E34" s="188"/>
      <c r="I34" s="188"/>
      <c r="M34" s="188"/>
      <c r="U34" s="188"/>
      <c r="AC34" s="188"/>
      <c r="AK34" s="188"/>
    </row>
    <row r="35" spans="14:38" ht="15">
      <c r="N35" s="140" t="s">
        <v>158</v>
      </c>
      <c r="S35" s="189"/>
      <c r="AD35" s="140" t="s">
        <v>158</v>
      </c>
      <c r="AL35" s="140" t="s">
        <v>158</v>
      </c>
    </row>
    <row r="36" ht="15">
      <c r="S36" s="189"/>
    </row>
    <row r="37" ht="15">
      <c r="S37" s="189"/>
    </row>
    <row r="38" ht="15">
      <c r="S38" s="189"/>
    </row>
    <row r="39" ht="15">
      <c r="S39" s="189"/>
    </row>
    <row r="40" ht="15">
      <c r="S40" s="189"/>
    </row>
  </sheetData>
  <sheetProtection/>
  <hyperlinks>
    <hyperlink ref="A1:C1" location="'Table of contents'!A1" display="Table of Contents"/>
  </hyperlinks>
  <printOptions/>
  <pageMargins left="0.21" right="0.26" top="0.35" bottom="0.64" header="0.17" footer="0.28"/>
  <pageSetup horizontalDpi="300" verticalDpi="300" orientation="landscape" paperSize="9" r:id="rId2"/>
  <headerFooter alignWithMargins="0">
    <oddHeader>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43"/>
  <sheetViews>
    <sheetView zoomScalePageLayoutView="0" workbookViewId="0" topLeftCell="A1">
      <pane xSplit="4" ySplit="8" topLeftCell="CJ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140625" defaultRowHeight="12.75"/>
  <cols>
    <col min="1" max="1" width="2.421875" style="140" customWidth="1"/>
    <col min="2" max="2" width="3.00390625" style="140" customWidth="1"/>
    <col min="3" max="3" width="2.421875" style="140" customWidth="1"/>
    <col min="4" max="4" width="25.421875" style="140" customWidth="1"/>
    <col min="5" max="7" width="9.7109375" style="140" customWidth="1"/>
    <col min="8" max="8" width="9.7109375" style="187" customWidth="1"/>
    <col min="9" max="9" width="9.7109375" style="140" customWidth="1"/>
    <col min="10" max="10" width="8.7109375" style="140" customWidth="1"/>
    <col min="11" max="11" width="9.421875" style="140" customWidth="1"/>
    <col min="12" max="12" width="8.7109375" style="140" customWidth="1"/>
    <col min="13" max="13" width="9.00390625" style="140" customWidth="1"/>
    <col min="14" max="14" width="8.7109375" style="140" customWidth="1"/>
    <col min="15" max="15" width="9.7109375" style="140" customWidth="1"/>
    <col min="16" max="16" width="8.7109375" style="187" customWidth="1"/>
    <col min="17" max="17" width="9.7109375" style="140" customWidth="1"/>
    <col min="18" max="18" width="8.7109375" style="140" customWidth="1"/>
    <col min="19" max="19" width="9.7109375" style="140" customWidth="1"/>
    <col min="20" max="20" width="8.7109375" style="140" customWidth="1"/>
    <col min="21" max="21" width="9.7109375" style="140" customWidth="1"/>
    <col min="22" max="22" width="8.7109375" style="140" customWidth="1"/>
    <col min="23" max="23" width="9.7109375" style="140" customWidth="1"/>
    <col min="24" max="24" width="8.7109375" style="187" customWidth="1"/>
    <col min="25" max="25" width="9.7109375" style="140" customWidth="1"/>
    <col min="26" max="26" width="8.7109375" style="140" customWidth="1"/>
    <col min="27" max="27" width="9.7109375" style="140" customWidth="1"/>
    <col min="28" max="28" width="8.7109375" style="140" customWidth="1"/>
    <col min="29" max="29" width="9.7109375" style="140" customWidth="1"/>
    <col min="30" max="30" width="8.7109375" style="140" customWidth="1"/>
    <col min="31" max="31" width="9.7109375" style="140" customWidth="1"/>
    <col min="32" max="32" width="8.7109375" style="187" customWidth="1"/>
    <col min="33" max="33" width="9.7109375" style="140" customWidth="1"/>
    <col min="34" max="34" width="8.7109375" style="140" customWidth="1"/>
    <col min="35" max="35" width="9.7109375" style="140" customWidth="1"/>
    <col min="36" max="36" width="8.7109375" style="140" customWidth="1"/>
    <col min="37" max="37" width="9.7109375" style="140" customWidth="1"/>
    <col min="38" max="38" width="8.7109375" style="140" customWidth="1"/>
    <col min="39" max="39" width="10.140625" style="140" customWidth="1"/>
    <col min="40" max="40" width="8.7109375" style="187" customWidth="1"/>
    <col min="41" max="41" width="9.7109375" style="140" customWidth="1"/>
    <col min="42" max="42" width="8.7109375" style="140" customWidth="1"/>
    <col min="43" max="43" width="10.140625" style="140" customWidth="1"/>
    <col min="44" max="44" width="8.7109375" style="140" customWidth="1"/>
    <col min="45" max="45" width="10.140625" style="140" customWidth="1"/>
    <col min="46" max="46" width="8.7109375" style="140" customWidth="1"/>
    <col min="47" max="47" width="10.140625" style="140" customWidth="1"/>
    <col min="48" max="48" width="8.7109375" style="187" customWidth="1"/>
    <col min="49" max="49" width="10.00390625" style="140" customWidth="1"/>
    <col min="50" max="50" width="8.7109375" style="140" customWidth="1"/>
    <col min="51" max="51" width="10.28125" style="140" customWidth="1"/>
    <col min="52" max="52" width="8.7109375" style="140" customWidth="1"/>
    <col min="53" max="53" width="10.00390625" style="140" customWidth="1"/>
    <col min="54" max="54" width="8.7109375" style="140" customWidth="1"/>
    <col min="55" max="55" width="9.8515625" style="140" customWidth="1"/>
    <col min="56" max="56" width="8.7109375" style="187" customWidth="1"/>
    <col min="57" max="57" width="10.00390625" style="140" customWidth="1"/>
    <col min="58" max="58" width="8.7109375" style="140" customWidth="1"/>
    <col min="59" max="59" width="10.140625" style="140" customWidth="1"/>
    <col min="60" max="60" width="7.57421875" style="187" customWidth="1"/>
    <col min="61" max="61" width="10.140625" style="140" customWidth="1"/>
    <col min="62" max="62" width="8.7109375" style="140" customWidth="1"/>
    <col min="63" max="63" width="10.7109375" style="140" customWidth="1"/>
    <col min="64" max="64" width="8.7109375" style="187" customWidth="1"/>
    <col min="65" max="65" width="10.140625" style="140" customWidth="1"/>
    <col min="66" max="66" width="8.7109375" style="140" customWidth="1"/>
    <col min="67" max="67" width="10.140625" style="140" customWidth="1"/>
    <col min="68" max="68" width="8.7109375" style="140" customWidth="1"/>
    <col min="69" max="69" width="10.140625" style="140" customWidth="1"/>
    <col min="70" max="70" width="8.7109375" style="140" customWidth="1"/>
    <col min="71" max="71" width="10.140625" style="140" customWidth="1"/>
    <col min="72" max="72" width="8.7109375" style="140" customWidth="1"/>
    <col min="73" max="73" width="10.140625" style="140" customWidth="1"/>
    <col min="74" max="74" width="8.7109375" style="140" customWidth="1"/>
    <col min="75" max="75" width="9.140625" style="140" customWidth="1"/>
    <col min="76" max="76" width="8.7109375" style="140" customWidth="1"/>
    <col min="77" max="77" width="10.28125" style="140" customWidth="1"/>
    <col min="78" max="78" width="8.7109375" style="140" customWidth="1"/>
    <col min="79" max="79" width="10.00390625" style="140" customWidth="1"/>
    <col min="80" max="80" width="8.7109375" style="140" customWidth="1"/>
    <col min="81" max="81" width="10.140625" style="140" customWidth="1"/>
    <col min="82" max="82" width="8.7109375" style="140" customWidth="1"/>
    <col min="83" max="83" width="10.57421875" style="140" customWidth="1"/>
    <col min="84" max="84" width="8.421875" style="140" customWidth="1"/>
    <col min="85" max="85" width="9.8515625" style="140" customWidth="1"/>
    <col min="86" max="86" width="8.7109375" style="140" customWidth="1"/>
    <col min="87" max="87" width="10.57421875" style="140" customWidth="1"/>
    <col min="88" max="88" width="7.421875" style="140" customWidth="1"/>
    <col min="89" max="89" width="10.57421875" style="140" customWidth="1"/>
    <col min="90" max="90" width="9.57421875" style="140" customWidth="1"/>
    <col min="91" max="91" width="10.7109375" style="140" customWidth="1"/>
    <col min="92" max="92" width="8.00390625" style="140" customWidth="1"/>
    <col min="93" max="93" width="10.140625" style="140" bestFit="1" customWidth="1"/>
    <col min="94" max="94" width="8.7109375" style="140" customWidth="1"/>
    <col min="95" max="95" width="10.140625" style="140" bestFit="1" customWidth="1"/>
    <col min="96" max="96" width="8.00390625" style="140" customWidth="1"/>
    <col min="97" max="97" width="10.140625" style="140" bestFit="1" customWidth="1"/>
    <col min="98" max="98" width="8.7109375" style="140" customWidth="1"/>
    <col min="99" max="99" width="10.140625" style="140" bestFit="1" customWidth="1"/>
    <col min="100" max="100" width="8.00390625" style="140" customWidth="1"/>
    <col min="101" max="101" width="10.140625" style="140" bestFit="1" customWidth="1"/>
    <col min="102" max="102" width="8.7109375" style="140" customWidth="1"/>
    <col min="103" max="103" width="10.140625" style="140" bestFit="1" customWidth="1"/>
    <col min="104" max="104" width="8.00390625" style="140" customWidth="1"/>
    <col min="105" max="105" width="10.7109375" style="140" bestFit="1" customWidth="1"/>
    <col min="106" max="106" width="10.421875" style="140" customWidth="1"/>
    <col min="107" max="107" width="10.7109375" style="140" bestFit="1" customWidth="1"/>
    <col min="108" max="108" width="8.00390625" style="140" customWidth="1"/>
    <col min="109" max="16384" width="9.140625" style="140" customWidth="1"/>
  </cols>
  <sheetData>
    <row r="1" spans="1:39" s="4" customFormat="1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s="4" customFormat="1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68" s="133" customFormat="1" ht="21" customHeight="1">
      <c r="A3" s="131" t="s">
        <v>342</v>
      </c>
      <c r="B3" s="132"/>
      <c r="E3" s="134"/>
      <c r="F3" s="134"/>
      <c r="G3" s="134"/>
      <c r="H3" s="135"/>
      <c r="I3" s="134"/>
      <c r="J3" s="134"/>
      <c r="K3" s="134"/>
      <c r="L3" s="134"/>
      <c r="M3" s="134"/>
      <c r="N3" s="134"/>
      <c r="O3" s="134"/>
      <c r="P3" s="135"/>
      <c r="Q3" s="134"/>
      <c r="R3" s="134"/>
      <c r="S3" s="134"/>
      <c r="T3" s="134"/>
      <c r="U3" s="134"/>
      <c r="V3" s="134"/>
      <c r="W3" s="134"/>
      <c r="X3" s="135"/>
      <c r="Y3" s="134"/>
      <c r="Z3" s="134"/>
      <c r="AA3" s="134"/>
      <c r="AB3" s="134"/>
      <c r="AC3" s="134"/>
      <c r="AD3" s="134"/>
      <c r="AE3" s="134"/>
      <c r="AF3" s="135"/>
      <c r="AG3" s="134"/>
      <c r="AH3" s="134"/>
      <c r="AI3" s="134"/>
      <c r="AJ3" s="134"/>
      <c r="AK3" s="134"/>
      <c r="AL3" s="134"/>
      <c r="AM3" s="134"/>
      <c r="AN3" s="135"/>
      <c r="AO3" s="134"/>
      <c r="AP3" s="134"/>
      <c r="AQ3" s="134"/>
      <c r="AR3" s="134"/>
      <c r="AS3" s="134"/>
      <c r="AT3" s="134"/>
      <c r="AU3" s="134"/>
      <c r="AV3" s="135"/>
      <c r="AW3" s="134"/>
      <c r="AX3" s="134"/>
      <c r="AY3" s="134"/>
      <c r="AZ3" s="134"/>
      <c r="BA3" s="134"/>
      <c r="BB3" s="134"/>
      <c r="BC3" s="134"/>
      <c r="BD3" s="135"/>
      <c r="BE3" s="134"/>
      <c r="BF3" s="134"/>
      <c r="BG3" s="134"/>
      <c r="BH3" s="135"/>
      <c r="BI3" s="134"/>
      <c r="BJ3" s="134"/>
      <c r="BK3" s="134"/>
      <c r="BL3" s="135"/>
      <c r="BM3" s="134"/>
      <c r="BN3" s="134"/>
      <c r="BO3" s="134"/>
      <c r="BP3" s="134"/>
    </row>
    <row r="4" spans="1:68" s="133" customFormat="1" ht="9.75" customHeight="1">
      <c r="A4" s="136"/>
      <c r="B4" s="137"/>
      <c r="E4" s="134"/>
      <c r="F4" s="134"/>
      <c r="G4" s="134"/>
      <c r="H4" s="135"/>
      <c r="I4" s="134"/>
      <c r="J4" s="134"/>
      <c r="K4" s="134"/>
      <c r="L4" s="134"/>
      <c r="M4" s="134"/>
      <c r="N4" s="134"/>
      <c r="O4" s="134"/>
      <c r="P4" s="135"/>
      <c r="Q4" s="134"/>
      <c r="R4" s="134"/>
      <c r="S4" s="134"/>
      <c r="T4" s="134"/>
      <c r="U4" s="134"/>
      <c r="V4" s="134"/>
      <c r="W4" s="134"/>
      <c r="X4" s="135"/>
      <c r="Y4" s="134"/>
      <c r="Z4" s="134"/>
      <c r="AA4" s="134"/>
      <c r="AB4" s="134"/>
      <c r="AC4" s="134"/>
      <c r="AD4" s="134"/>
      <c r="AE4" s="134"/>
      <c r="AF4" s="135"/>
      <c r="AG4" s="134"/>
      <c r="AH4" s="134"/>
      <c r="AI4" s="134"/>
      <c r="AJ4" s="134"/>
      <c r="AK4" s="134"/>
      <c r="AL4" s="134"/>
      <c r="AM4" s="134"/>
      <c r="AN4" s="135"/>
      <c r="AO4" s="134"/>
      <c r="AP4" s="134"/>
      <c r="AQ4" s="134"/>
      <c r="AR4" s="134"/>
      <c r="AS4" s="134"/>
      <c r="AT4" s="134"/>
      <c r="AU4" s="134"/>
      <c r="AV4" s="135"/>
      <c r="AW4" s="134"/>
      <c r="AX4" s="134"/>
      <c r="AY4" s="134"/>
      <c r="AZ4" s="134"/>
      <c r="BA4" s="134"/>
      <c r="BB4" s="134"/>
      <c r="BC4" s="134"/>
      <c r="BD4" s="135"/>
      <c r="BE4" s="134"/>
      <c r="BF4" s="134"/>
      <c r="BG4" s="134"/>
      <c r="BH4" s="135"/>
      <c r="BI4" s="134"/>
      <c r="BJ4" s="134"/>
      <c r="BK4" s="134"/>
      <c r="BL4" s="135"/>
      <c r="BM4" s="134"/>
      <c r="BN4" s="134"/>
      <c r="BO4" s="134"/>
      <c r="BP4" s="134"/>
    </row>
    <row r="5" spans="1:108" ht="15.75" customHeight="1">
      <c r="A5" s="138" t="s">
        <v>0</v>
      </c>
      <c r="B5" s="139"/>
      <c r="C5" s="139"/>
      <c r="D5" s="139"/>
      <c r="E5" s="139"/>
      <c r="F5" s="139"/>
      <c r="H5" s="141"/>
      <c r="I5" s="139"/>
      <c r="J5" s="139"/>
      <c r="K5" s="136"/>
      <c r="L5" s="136"/>
      <c r="M5" s="139"/>
      <c r="N5" s="139"/>
      <c r="P5" s="141"/>
      <c r="Q5" s="139"/>
      <c r="R5" s="139"/>
      <c r="S5" s="136"/>
      <c r="T5" s="136"/>
      <c r="U5" s="139"/>
      <c r="V5" s="139"/>
      <c r="X5" s="141"/>
      <c r="Y5" s="139"/>
      <c r="Z5" s="139"/>
      <c r="AA5" s="136"/>
      <c r="AB5" s="136"/>
      <c r="AC5" s="139"/>
      <c r="AD5" s="139"/>
      <c r="AF5" s="141"/>
      <c r="AG5" s="139"/>
      <c r="AH5" s="139"/>
      <c r="AI5" s="136"/>
      <c r="AJ5" s="136"/>
      <c r="AK5" s="139"/>
      <c r="AL5" s="139"/>
      <c r="AN5" s="141"/>
      <c r="AO5" s="139"/>
      <c r="AP5" s="139"/>
      <c r="AQ5" s="136"/>
      <c r="AR5" s="136"/>
      <c r="AS5" s="139"/>
      <c r="AT5" s="139"/>
      <c r="AV5" s="141"/>
      <c r="AW5" s="139"/>
      <c r="AX5" s="139"/>
      <c r="AY5" s="136"/>
      <c r="AZ5" s="136"/>
      <c r="BA5" s="139"/>
      <c r="BB5" s="139"/>
      <c r="BD5" s="141"/>
      <c r="BE5" s="139"/>
      <c r="BF5" s="139"/>
      <c r="BH5" s="141"/>
      <c r="BI5" s="139"/>
      <c r="BJ5" s="139"/>
      <c r="BL5" s="141"/>
      <c r="BM5" s="139"/>
      <c r="BN5" s="139"/>
      <c r="BO5" s="136"/>
      <c r="BP5" s="136"/>
      <c r="DD5" s="356" t="s">
        <v>340</v>
      </c>
    </row>
    <row r="6" spans="1:68" ht="4.5" customHeight="1">
      <c r="A6" s="139"/>
      <c r="B6" s="139"/>
      <c r="C6" s="139"/>
      <c r="D6" s="139"/>
      <c r="E6" s="139"/>
      <c r="F6" s="139"/>
      <c r="G6" s="139"/>
      <c r="H6" s="142"/>
      <c r="I6" s="139"/>
      <c r="J6" s="139"/>
      <c r="K6" s="139"/>
      <c r="L6" s="139"/>
      <c r="M6" s="139"/>
      <c r="N6" s="139"/>
      <c r="O6" s="139"/>
      <c r="P6" s="142"/>
      <c r="Q6" s="139"/>
      <c r="R6" s="139"/>
      <c r="S6" s="139"/>
      <c r="T6" s="139"/>
      <c r="U6" s="139"/>
      <c r="V6" s="139"/>
      <c r="W6" s="139"/>
      <c r="X6" s="142"/>
      <c r="Y6" s="139"/>
      <c r="Z6" s="139"/>
      <c r="AA6" s="139"/>
      <c r="AB6" s="139"/>
      <c r="AC6" s="139"/>
      <c r="AD6" s="139"/>
      <c r="AE6" s="139"/>
      <c r="AF6" s="142"/>
      <c r="AG6" s="139"/>
      <c r="AH6" s="139"/>
      <c r="AI6" s="139"/>
      <c r="AJ6" s="139"/>
      <c r="AK6" s="139"/>
      <c r="AL6" s="139"/>
      <c r="AM6" s="139"/>
      <c r="AN6" s="142"/>
      <c r="AO6" s="139"/>
      <c r="AP6" s="139"/>
      <c r="AQ6" s="139"/>
      <c r="AR6" s="139"/>
      <c r="AS6" s="139"/>
      <c r="AT6" s="139"/>
      <c r="AU6" s="139"/>
      <c r="AV6" s="142"/>
      <c r="AW6" s="139"/>
      <c r="AX6" s="139"/>
      <c r="AY6" s="139"/>
      <c r="AZ6" s="139"/>
      <c r="BA6" s="139"/>
      <c r="BB6" s="139"/>
      <c r="BC6" s="139"/>
      <c r="BD6" s="142"/>
      <c r="BE6" s="139"/>
      <c r="BF6" s="139"/>
      <c r="BG6" s="139"/>
      <c r="BH6" s="142"/>
      <c r="BI6" s="139"/>
      <c r="BJ6" s="139"/>
      <c r="BK6" s="139"/>
      <c r="BL6" s="142"/>
      <c r="BM6" s="139"/>
      <c r="BN6" s="139"/>
      <c r="BO6" s="139"/>
      <c r="BP6" s="139"/>
    </row>
    <row r="7" spans="1:108" s="151" customFormat="1" ht="18" customHeight="1">
      <c r="A7" s="143"/>
      <c r="B7" s="144"/>
      <c r="C7" s="144"/>
      <c r="D7" s="145"/>
      <c r="E7" s="146" t="s">
        <v>159</v>
      </c>
      <c r="F7" s="147"/>
      <c r="G7" s="148"/>
      <c r="H7" s="150"/>
      <c r="I7" s="146" t="s">
        <v>160</v>
      </c>
      <c r="J7" s="147"/>
      <c r="K7" s="148"/>
      <c r="L7" s="149"/>
      <c r="M7" s="146" t="s">
        <v>161</v>
      </c>
      <c r="N7" s="147"/>
      <c r="O7" s="148"/>
      <c r="P7" s="150"/>
      <c r="Q7" s="146" t="s">
        <v>162</v>
      </c>
      <c r="R7" s="147"/>
      <c r="S7" s="148"/>
      <c r="T7" s="149"/>
      <c r="U7" s="146" t="s">
        <v>163</v>
      </c>
      <c r="V7" s="147"/>
      <c r="W7" s="148"/>
      <c r="X7" s="150"/>
      <c r="Y7" s="146" t="s">
        <v>164</v>
      </c>
      <c r="Z7" s="147"/>
      <c r="AA7" s="148"/>
      <c r="AB7" s="149"/>
      <c r="AC7" s="146" t="s">
        <v>165</v>
      </c>
      <c r="AD7" s="147"/>
      <c r="AE7" s="148"/>
      <c r="AF7" s="150"/>
      <c r="AG7" s="146" t="s">
        <v>166</v>
      </c>
      <c r="AH7" s="147"/>
      <c r="AI7" s="148"/>
      <c r="AJ7" s="149"/>
      <c r="AK7" s="146" t="s">
        <v>167</v>
      </c>
      <c r="AL7" s="147"/>
      <c r="AM7" s="148"/>
      <c r="AN7" s="150"/>
      <c r="AO7" s="146" t="s">
        <v>168</v>
      </c>
      <c r="AP7" s="147"/>
      <c r="AQ7" s="148"/>
      <c r="AR7" s="149"/>
      <c r="AS7" s="146" t="s">
        <v>169</v>
      </c>
      <c r="AT7" s="147"/>
      <c r="AU7" s="148"/>
      <c r="AV7" s="150"/>
      <c r="AW7" s="146" t="s">
        <v>170</v>
      </c>
      <c r="AX7" s="147"/>
      <c r="AY7" s="148"/>
      <c r="AZ7" s="149"/>
      <c r="BA7" s="146" t="s">
        <v>171</v>
      </c>
      <c r="BB7" s="147"/>
      <c r="BC7" s="148"/>
      <c r="BD7" s="150"/>
      <c r="BE7" s="146" t="s">
        <v>172</v>
      </c>
      <c r="BF7" s="147"/>
      <c r="BG7" s="148"/>
      <c r="BH7" s="150"/>
      <c r="BI7" s="146" t="s">
        <v>173</v>
      </c>
      <c r="BJ7" s="147"/>
      <c r="BK7" s="148"/>
      <c r="BL7" s="150"/>
      <c r="BM7" s="146" t="s">
        <v>174</v>
      </c>
      <c r="BN7" s="147"/>
      <c r="BO7" s="148"/>
      <c r="BP7" s="149"/>
      <c r="BQ7" s="146" t="s">
        <v>175</v>
      </c>
      <c r="BR7" s="147"/>
      <c r="BS7" s="148"/>
      <c r="BT7" s="150"/>
      <c r="BU7" s="146" t="s">
        <v>25</v>
      </c>
      <c r="BV7" s="147"/>
      <c r="BW7" s="148"/>
      <c r="BX7" s="149"/>
      <c r="BY7" s="146" t="s">
        <v>176</v>
      </c>
      <c r="BZ7" s="147"/>
      <c r="CA7" s="148"/>
      <c r="CB7" s="150"/>
      <c r="CC7" s="146" t="s">
        <v>30</v>
      </c>
      <c r="CD7" s="147"/>
      <c r="CE7" s="148"/>
      <c r="CF7" s="150"/>
      <c r="CG7" s="146" t="s">
        <v>177</v>
      </c>
      <c r="CH7" s="147"/>
      <c r="CI7" s="148"/>
      <c r="CJ7" s="150"/>
      <c r="CK7" s="146" t="s">
        <v>91</v>
      </c>
      <c r="CL7" s="147"/>
      <c r="CM7" s="148"/>
      <c r="CN7" s="150"/>
      <c r="CO7" s="146" t="s">
        <v>178</v>
      </c>
      <c r="CP7" s="147"/>
      <c r="CQ7" s="148"/>
      <c r="CR7" s="150"/>
      <c r="CS7" s="146" t="s">
        <v>179</v>
      </c>
      <c r="CT7" s="147"/>
      <c r="CU7" s="148"/>
      <c r="CV7" s="150"/>
      <c r="CW7" s="146" t="s">
        <v>180</v>
      </c>
      <c r="CX7" s="147"/>
      <c r="CY7" s="148"/>
      <c r="CZ7" s="150"/>
      <c r="DA7" s="146" t="s">
        <v>325</v>
      </c>
      <c r="DB7" s="147"/>
      <c r="DC7" s="148"/>
      <c r="DD7" s="150"/>
    </row>
    <row r="8" spans="1:108" s="159" customFormat="1" ht="23.25" customHeight="1">
      <c r="A8" s="152" t="s">
        <v>132</v>
      </c>
      <c r="B8" s="153"/>
      <c r="C8" s="153"/>
      <c r="D8" s="154"/>
      <c r="E8" s="155" t="s">
        <v>133</v>
      </c>
      <c r="F8" s="156" t="s">
        <v>134</v>
      </c>
      <c r="G8" s="157" t="s">
        <v>135</v>
      </c>
      <c r="H8" s="158" t="s">
        <v>96</v>
      </c>
      <c r="I8" s="155" t="s">
        <v>133</v>
      </c>
      <c r="J8" s="156" t="s">
        <v>134</v>
      </c>
      <c r="K8" s="157" t="s">
        <v>135</v>
      </c>
      <c r="L8" s="158" t="s">
        <v>96</v>
      </c>
      <c r="M8" s="155" t="s">
        <v>133</v>
      </c>
      <c r="N8" s="156" t="s">
        <v>134</v>
      </c>
      <c r="O8" s="157" t="s">
        <v>135</v>
      </c>
      <c r="P8" s="158" t="s">
        <v>96</v>
      </c>
      <c r="Q8" s="155" t="s">
        <v>133</v>
      </c>
      <c r="R8" s="156" t="s">
        <v>134</v>
      </c>
      <c r="S8" s="157" t="s">
        <v>135</v>
      </c>
      <c r="T8" s="158" t="s">
        <v>96</v>
      </c>
      <c r="U8" s="155" t="s">
        <v>133</v>
      </c>
      <c r="V8" s="156" t="s">
        <v>134</v>
      </c>
      <c r="W8" s="157" t="s">
        <v>135</v>
      </c>
      <c r="X8" s="158" t="s">
        <v>96</v>
      </c>
      <c r="Y8" s="155" t="s">
        <v>133</v>
      </c>
      <c r="Z8" s="156" t="s">
        <v>134</v>
      </c>
      <c r="AA8" s="157" t="s">
        <v>135</v>
      </c>
      <c r="AB8" s="158" t="s">
        <v>96</v>
      </c>
      <c r="AC8" s="155" t="s">
        <v>133</v>
      </c>
      <c r="AD8" s="156" t="s">
        <v>134</v>
      </c>
      <c r="AE8" s="157" t="s">
        <v>135</v>
      </c>
      <c r="AF8" s="158" t="s">
        <v>96</v>
      </c>
      <c r="AG8" s="155" t="s">
        <v>133</v>
      </c>
      <c r="AH8" s="156" t="s">
        <v>134</v>
      </c>
      <c r="AI8" s="157" t="s">
        <v>135</v>
      </c>
      <c r="AJ8" s="158" t="s">
        <v>96</v>
      </c>
      <c r="AK8" s="155" t="s">
        <v>133</v>
      </c>
      <c r="AL8" s="156" t="s">
        <v>134</v>
      </c>
      <c r="AM8" s="157" t="s">
        <v>135</v>
      </c>
      <c r="AN8" s="158" t="s">
        <v>96</v>
      </c>
      <c r="AO8" s="155" t="s">
        <v>133</v>
      </c>
      <c r="AP8" s="156" t="s">
        <v>134</v>
      </c>
      <c r="AQ8" s="157" t="s">
        <v>135</v>
      </c>
      <c r="AR8" s="158" t="s">
        <v>96</v>
      </c>
      <c r="AS8" s="155" t="s">
        <v>133</v>
      </c>
      <c r="AT8" s="156" t="s">
        <v>134</v>
      </c>
      <c r="AU8" s="157" t="s">
        <v>135</v>
      </c>
      <c r="AV8" s="158" t="s">
        <v>96</v>
      </c>
      <c r="AW8" s="155" t="s">
        <v>133</v>
      </c>
      <c r="AX8" s="156" t="s">
        <v>134</v>
      </c>
      <c r="AY8" s="157" t="s">
        <v>135</v>
      </c>
      <c r="AZ8" s="158" t="s">
        <v>96</v>
      </c>
      <c r="BA8" s="155" t="s">
        <v>133</v>
      </c>
      <c r="BB8" s="156" t="s">
        <v>134</v>
      </c>
      <c r="BC8" s="157" t="s">
        <v>135</v>
      </c>
      <c r="BD8" s="158" t="s">
        <v>96</v>
      </c>
      <c r="BE8" s="155" t="s">
        <v>133</v>
      </c>
      <c r="BF8" s="156" t="s">
        <v>134</v>
      </c>
      <c r="BG8" s="157" t="s">
        <v>135</v>
      </c>
      <c r="BH8" s="158" t="s">
        <v>96</v>
      </c>
      <c r="BI8" s="155" t="s">
        <v>133</v>
      </c>
      <c r="BJ8" s="156" t="s">
        <v>134</v>
      </c>
      <c r="BK8" s="157" t="s">
        <v>135</v>
      </c>
      <c r="BL8" s="158" t="s">
        <v>96</v>
      </c>
      <c r="BM8" s="155" t="s">
        <v>133</v>
      </c>
      <c r="BN8" s="156" t="s">
        <v>134</v>
      </c>
      <c r="BO8" s="157" t="s">
        <v>135</v>
      </c>
      <c r="BP8" s="158" t="s">
        <v>96</v>
      </c>
      <c r="BQ8" s="155" t="s">
        <v>133</v>
      </c>
      <c r="BR8" s="156" t="s">
        <v>134</v>
      </c>
      <c r="BS8" s="157" t="s">
        <v>135</v>
      </c>
      <c r="BT8" s="158" t="s">
        <v>96</v>
      </c>
      <c r="BU8" s="155" t="s">
        <v>133</v>
      </c>
      <c r="BV8" s="156" t="s">
        <v>134</v>
      </c>
      <c r="BW8" s="157" t="s">
        <v>135</v>
      </c>
      <c r="BX8" s="158" t="s">
        <v>96</v>
      </c>
      <c r="BY8" s="155" t="s">
        <v>133</v>
      </c>
      <c r="BZ8" s="156" t="s">
        <v>134</v>
      </c>
      <c r="CA8" s="157" t="s">
        <v>135</v>
      </c>
      <c r="CB8" s="158" t="s">
        <v>96</v>
      </c>
      <c r="CC8" s="155" t="s">
        <v>133</v>
      </c>
      <c r="CD8" s="156" t="s">
        <v>134</v>
      </c>
      <c r="CE8" s="157" t="s">
        <v>135</v>
      </c>
      <c r="CF8" s="158" t="s">
        <v>96</v>
      </c>
      <c r="CG8" s="155" t="s">
        <v>133</v>
      </c>
      <c r="CH8" s="156" t="s">
        <v>134</v>
      </c>
      <c r="CI8" s="157" t="s">
        <v>135</v>
      </c>
      <c r="CJ8" s="158" t="s">
        <v>96</v>
      </c>
      <c r="CK8" s="155" t="s">
        <v>133</v>
      </c>
      <c r="CL8" s="156" t="s">
        <v>134</v>
      </c>
      <c r="CM8" s="157" t="s">
        <v>135</v>
      </c>
      <c r="CN8" s="158" t="s">
        <v>96</v>
      </c>
      <c r="CO8" s="155" t="s">
        <v>133</v>
      </c>
      <c r="CP8" s="156" t="s">
        <v>134</v>
      </c>
      <c r="CQ8" s="157" t="s">
        <v>135</v>
      </c>
      <c r="CR8" s="158" t="s">
        <v>96</v>
      </c>
      <c r="CS8" s="155" t="s">
        <v>133</v>
      </c>
      <c r="CT8" s="156" t="s">
        <v>134</v>
      </c>
      <c r="CU8" s="157" t="s">
        <v>135</v>
      </c>
      <c r="CV8" s="158" t="s">
        <v>96</v>
      </c>
      <c r="CW8" s="155" t="s">
        <v>133</v>
      </c>
      <c r="CX8" s="156" t="s">
        <v>134</v>
      </c>
      <c r="CY8" s="157" t="s">
        <v>135</v>
      </c>
      <c r="CZ8" s="158" t="s">
        <v>96</v>
      </c>
      <c r="DA8" s="155" t="s">
        <v>133</v>
      </c>
      <c r="DB8" s="156" t="s">
        <v>134</v>
      </c>
      <c r="DC8" s="157" t="s">
        <v>135</v>
      </c>
      <c r="DD8" s="158" t="s">
        <v>96</v>
      </c>
    </row>
    <row r="9" spans="1:108" ht="7.5" customHeight="1">
      <c r="A9" s="160"/>
      <c r="B9" s="161"/>
      <c r="C9" s="161"/>
      <c r="D9" s="162"/>
      <c r="E9" s="163"/>
      <c r="F9" s="163"/>
      <c r="G9" s="160"/>
      <c r="H9" s="164"/>
      <c r="I9" s="163"/>
      <c r="J9" s="163"/>
      <c r="K9" s="160"/>
      <c r="L9" s="164"/>
      <c r="M9" s="163"/>
      <c r="N9" s="163"/>
      <c r="O9" s="160"/>
      <c r="P9" s="164"/>
      <c r="Q9" s="163"/>
      <c r="R9" s="163"/>
      <c r="S9" s="160"/>
      <c r="T9" s="164"/>
      <c r="U9" s="163"/>
      <c r="V9" s="163"/>
      <c r="W9" s="160"/>
      <c r="X9" s="164"/>
      <c r="Y9" s="163"/>
      <c r="Z9" s="163"/>
      <c r="AA9" s="160"/>
      <c r="AB9" s="164"/>
      <c r="AC9" s="163"/>
      <c r="AD9" s="163"/>
      <c r="AE9" s="160"/>
      <c r="AF9" s="164"/>
      <c r="AG9" s="163"/>
      <c r="AH9" s="163"/>
      <c r="AI9" s="160"/>
      <c r="AJ9" s="164"/>
      <c r="AK9" s="163"/>
      <c r="AL9" s="163"/>
      <c r="AM9" s="160"/>
      <c r="AN9" s="164"/>
      <c r="AO9" s="163"/>
      <c r="AP9" s="163"/>
      <c r="AQ9" s="160"/>
      <c r="AR9" s="164"/>
      <c r="AS9" s="163"/>
      <c r="AT9" s="163"/>
      <c r="AU9" s="160"/>
      <c r="AV9" s="164"/>
      <c r="AW9" s="163"/>
      <c r="AX9" s="163"/>
      <c r="AY9" s="160"/>
      <c r="AZ9" s="164"/>
      <c r="BA9" s="163"/>
      <c r="BB9" s="163"/>
      <c r="BC9" s="160"/>
      <c r="BD9" s="164"/>
      <c r="BE9" s="163"/>
      <c r="BF9" s="163"/>
      <c r="BG9" s="160"/>
      <c r="BH9" s="164"/>
      <c r="BI9" s="163"/>
      <c r="BJ9" s="163"/>
      <c r="BK9" s="160"/>
      <c r="BL9" s="164"/>
      <c r="BM9" s="163"/>
      <c r="BN9" s="163"/>
      <c r="BO9" s="160"/>
      <c r="BP9" s="164"/>
      <c r="BQ9" s="163"/>
      <c r="BR9" s="163"/>
      <c r="BS9" s="160"/>
      <c r="BT9" s="164"/>
      <c r="BU9" s="163"/>
      <c r="BV9" s="163"/>
      <c r="BW9" s="160"/>
      <c r="BX9" s="164"/>
      <c r="BY9" s="163"/>
      <c r="BZ9" s="163"/>
      <c r="CA9" s="160"/>
      <c r="CB9" s="164"/>
      <c r="CC9" s="163"/>
      <c r="CD9" s="163"/>
      <c r="CE9" s="160"/>
      <c r="CF9" s="164"/>
      <c r="CG9" s="163"/>
      <c r="CH9" s="163"/>
      <c r="CI9" s="160"/>
      <c r="CJ9" s="164"/>
      <c r="CK9" s="163"/>
      <c r="CL9" s="163"/>
      <c r="CM9" s="160"/>
      <c r="CN9" s="164"/>
      <c r="CO9" s="163"/>
      <c r="CP9" s="163"/>
      <c r="CQ9" s="160"/>
      <c r="CR9" s="164"/>
      <c r="CS9" s="163"/>
      <c r="CT9" s="163"/>
      <c r="CU9" s="160"/>
      <c r="CV9" s="164"/>
      <c r="CW9" s="163"/>
      <c r="CX9" s="163"/>
      <c r="CY9" s="160"/>
      <c r="CZ9" s="164"/>
      <c r="DA9" s="163"/>
      <c r="DB9" s="163"/>
      <c r="DC9" s="160"/>
      <c r="DD9" s="164"/>
    </row>
    <row r="10" spans="1:108" ht="15.75" customHeight="1">
      <c r="A10" s="190" t="s">
        <v>181</v>
      </c>
      <c r="E10" s="191">
        <v>548</v>
      </c>
      <c r="F10" s="191">
        <v>26.9</v>
      </c>
      <c r="G10" s="192">
        <v>574.9</v>
      </c>
      <c r="H10" s="167">
        <v>16.07212748112944</v>
      </c>
      <c r="I10" s="191">
        <v>583.7</v>
      </c>
      <c r="J10" s="191">
        <v>45.5</v>
      </c>
      <c r="K10" s="192">
        <v>629.2</v>
      </c>
      <c r="L10" s="167">
        <v>16.858689244949364</v>
      </c>
      <c r="M10" s="191">
        <v>661.5</v>
      </c>
      <c r="N10" s="191">
        <v>95.3</v>
      </c>
      <c r="O10" s="192">
        <v>756.8</v>
      </c>
      <c r="P10" s="167">
        <v>17.763173336462856</v>
      </c>
      <c r="Q10" s="191">
        <v>714</v>
      </c>
      <c r="R10" s="191">
        <v>62.4</v>
      </c>
      <c r="S10" s="192">
        <v>776.4</v>
      </c>
      <c r="T10" s="167">
        <v>17.311422774197865</v>
      </c>
      <c r="U10" s="191">
        <v>773.6</v>
      </c>
      <c r="V10" s="191">
        <v>70.6</v>
      </c>
      <c r="W10" s="192">
        <v>844.2</v>
      </c>
      <c r="X10" s="167">
        <v>16.269657724329324</v>
      </c>
      <c r="Y10" s="191">
        <v>1058.3</v>
      </c>
      <c r="Z10" s="191">
        <v>70.4</v>
      </c>
      <c r="AA10" s="192">
        <v>1128.7</v>
      </c>
      <c r="AB10" s="167">
        <v>17.66740756973359</v>
      </c>
      <c r="AC10" s="191">
        <v>1358.8</v>
      </c>
      <c r="AD10" s="191">
        <v>146.3</v>
      </c>
      <c r="AE10" s="192">
        <v>1505.1</v>
      </c>
      <c r="AF10" s="167">
        <v>20.06184770003866</v>
      </c>
      <c r="AG10" s="191">
        <v>1542.8</v>
      </c>
      <c r="AH10" s="191">
        <v>263.7</v>
      </c>
      <c r="AI10" s="192">
        <v>1806.5</v>
      </c>
      <c r="AJ10" s="167">
        <v>20.20896958306765</v>
      </c>
      <c r="AK10" s="191">
        <v>1671.7</v>
      </c>
      <c r="AL10" s="191">
        <v>430.5</v>
      </c>
      <c r="AM10" s="192">
        <v>2102.2</v>
      </c>
      <c r="AN10" s="167">
        <v>20.72930225219895</v>
      </c>
      <c r="AO10" s="191">
        <v>1909.4</v>
      </c>
      <c r="AP10" s="191">
        <v>377.2</v>
      </c>
      <c r="AQ10" s="192">
        <v>2286.6</v>
      </c>
      <c r="AR10" s="167">
        <v>19.67881854797067</v>
      </c>
      <c r="AS10" s="191">
        <v>2061.4</v>
      </c>
      <c r="AT10" s="191">
        <v>439.6</v>
      </c>
      <c r="AU10" s="192">
        <v>2501</v>
      </c>
      <c r="AV10" s="167">
        <v>20.572678890177595</v>
      </c>
      <c r="AW10" s="191">
        <v>2526.6</v>
      </c>
      <c r="AX10" s="191">
        <v>452.6</v>
      </c>
      <c r="AY10" s="192">
        <v>2979.2</v>
      </c>
      <c r="AZ10" s="167">
        <v>20.788790576939178</v>
      </c>
      <c r="BA10" s="191">
        <v>2765.4</v>
      </c>
      <c r="BB10" s="191">
        <v>521.5</v>
      </c>
      <c r="BC10" s="192">
        <v>3286.9</v>
      </c>
      <c r="BD10" s="167">
        <v>21.12417174917577</v>
      </c>
      <c r="BE10" s="191">
        <v>3117.6</v>
      </c>
      <c r="BF10" s="191">
        <v>493.5</v>
      </c>
      <c r="BG10" s="192">
        <v>3611.1</v>
      </c>
      <c r="BH10" s="167">
        <v>20.9848850250754</v>
      </c>
      <c r="BI10" s="191">
        <v>3475.5</v>
      </c>
      <c r="BJ10" s="191">
        <v>477.3</v>
      </c>
      <c r="BK10" s="192">
        <v>3952.8</v>
      </c>
      <c r="BL10" s="167">
        <v>19.424078624078625</v>
      </c>
      <c r="BM10" s="191">
        <v>3792.4</v>
      </c>
      <c r="BN10" s="191">
        <v>322.7</v>
      </c>
      <c r="BO10" s="192">
        <v>4115.1</v>
      </c>
      <c r="BP10" s="167">
        <v>18.813777842800196</v>
      </c>
      <c r="BQ10" s="191">
        <v>4269.1</v>
      </c>
      <c r="BR10" s="191">
        <v>339.4</v>
      </c>
      <c r="BS10" s="192">
        <v>4608.5</v>
      </c>
      <c r="BT10" s="167">
        <v>17.86538066421923</v>
      </c>
      <c r="BU10" s="191">
        <v>4431.8</v>
      </c>
      <c r="BV10" s="191">
        <v>334.8</v>
      </c>
      <c r="BW10" s="192">
        <v>4766.6</v>
      </c>
      <c r="BX10" s="167">
        <v>17.531225633707503</v>
      </c>
      <c r="BY10" s="192">
        <v>4940.5</v>
      </c>
      <c r="BZ10" s="192">
        <v>462</v>
      </c>
      <c r="CA10" s="192">
        <v>5402.5</v>
      </c>
      <c r="CB10" s="167">
        <v>17.10642555657232</v>
      </c>
      <c r="CC10" s="192">
        <v>5109.3</v>
      </c>
      <c r="CD10" s="192">
        <v>609.1</v>
      </c>
      <c r="CE10" s="192">
        <v>5718.4</v>
      </c>
      <c r="CF10" s="167">
        <v>17.368115730743177</v>
      </c>
      <c r="CG10" s="192">
        <v>5508</v>
      </c>
      <c r="CH10" s="192">
        <v>773.9</v>
      </c>
      <c r="CI10" s="192">
        <v>6281.9</v>
      </c>
      <c r="CJ10" s="167">
        <v>16.29436146978414</v>
      </c>
      <c r="CK10" s="193">
        <v>6265.1</v>
      </c>
      <c r="CL10" s="193">
        <v>921.7</v>
      </c>
      <c r="CM10" s="166">
        <v>7186.8</v>
      </c>
      <c r="CN10" s="167">
        <v>17.1263529647264</v>
      </c>
      <c r="CO10" s="192">
        <v>6755.5</v>
      </c>
      <c r="CP10" s="192">
        <v>642.1</v>
      </c>
      <c r="CQ10" s="192">
        <v>7397.6</v>
      </c>
      <c r="CR10" s="167">
        <v>16.66610343996342</v>
      </c>
      <c r="CS10" s="192">
        <v>7419</v>
      </c>
      <c r="CT10" s="192">
        <v>854.1</v>
      </c>
      <c r="CU10" s="192">
        <v>8273.1</v>
      </c>
      <c r="CV10" s="167">
        <v>16.9</v>
      </c>
      <c r="CW10" s="192">
        <v>7499.6</v>
      </c>
      <c r="CX10" s="192">
        <v>840</v>
      </c>
      <c r="CY10" s="192">
        <v>8339.6</v>
      </c>
      <c r="CZ10" s="167">
        <v>16.3</v>
      </c>
      <c r="DA10" s="192">
        <v>7812.6</v>
      </c>
      <c r="DB10" s="192">
        <v>1301.5</v>
      </c>
      <c r="DC10" s="192">
        <v>9114.1</v>
      </c>
      <c r="DD10" s="167">
        <v>15.2</v>
      </c>
    </row>
    <row r="11" spans="1:108" ht="15.75" customHeight="1">
      <c r="A11" s="168"/>
      <c r="B11" s="139" t="s">
        <v>137</v>
      </c>
      <c r="C11" s="139"/>
      <c r="D11" s="169"/>
      <c r="E11" s="170">
        <v>334.9</v>
      </c>
      <c r="F11" s="170">
        <v>20.6</v>
      </c>
      <c r="G11" s="171">
        <v>355.5</v>
      </c>
      <c r="H11" s="172">
        <v>9.938495946323734</v>
      </c>
      <c r="I11" s="170">
        <v>357.3</v>
      </c>
      <c r="J11" s="170">
        <v>39</v>
      </c>
      <c r="K11" s="171">
        <v>396.3</v>
      </c>
      <c r="L11" s="172">
        <v>10.61840201489738</v>
      </c>
      <c r="M11" s="170">
        <v>409</v>
      </c>
      <c r="N11" s="170">
        <v>87.1</v>
      </c>
      <c r="O11" s="171">
        <v>496.1</v>
      </c>
      <c r="P11" s="172">
        <v>11.64417321910574</v>
      </c>
      <c r="Q11" s="170">
        <v>435.3</v>
      </c>
      <c r="R11" s="170">
        <v>53.6</v>
      </c>
      <c r="S11" s="171">
        <v>488.9</v>
      </c>
      <c r="T11" s="172">
        <v>10.901023434190286</v>
      </c>
      <c r="U11" s="170">
        <v>465.8</v>
      </c>
      <c r="V11" s="170">
        <v>35.7</v>
      </c>
      <c r="W11" s="171">
        <v>501.5</v>
      </c>
      <c r="X11" s="172">
        <v>9.665047795251311</v>
      </c>
      <c r="Y11" s="170">
        <v>649.3</v>
      </c>
      <c r="Z11" s="170">
        <v>33.6</v>
      </c>
      <c r="AA11" s="171">
        <v>682.9</v>
      </c>
      <c r="AB11" s="172">
        <v>10.689352909870706</v>
      </c>
      <c r="AC11" s="170">
        <v>776.3</v>
      </c>
      <c r="AD11" s="170">
        <v>97.3</v>
      </c>
      <c r="AE11" s="171">
        <v>873.6</v>
      </c>
      <c r="AF11" s="172">
        <v>11.644429041760526</v>
      </c>
      <c r="AG11" s="170">
        <v>842</v>
      </c>
      <c r="AH11" s="170">
        <v>127</v>
      </c>
      <c r="AI11" s="171">
        <v>969</v>
      </c>
      <c r="AJ11" s="172">
        <v>10.840017451421286</v>
      </c>
      <c r="AK11" s="170">
        <v>895.9</v>
      </c>
      <c r="AL11" s="170">
        <v>151.4</v>
      </c>
      <c r="AM11" s="171">
        <v>1047.3</v>
      </c>
      <c r="AN11" s="172">
        <v>10.32718021535913</v>
      </c>
      <c r="AO11" s="170">
        <v>1021.3</v>
      </c>
      <c r="AP11" s="170">
        <v>212.4</v>
      </c>
      <c r="AQ11" s="171">
        <v>1233.7</v>
      </c>
      <c r="AR11" s="172">
        <v>10.617405074184997</v>
      </c>
      <c r="AS11" s="170">
        <v>1100</v>
      </c>
      <c r="AT11" s="170">
        <v>157.1</v>
      </c>
      <c r="AU11" s="171">
        <v>1257.1</v>
      </c>
      <c r="AV11" s="172">
        <v>10.340629601296383</v>
      </c>
      <c r="AW11" s="170">
        <v>1295.9</v>
      </c>
      <c r="AX11" s="170">
        <v>209.3</v>
      </c>
      <c r="AY11" s="171">
        <v>1505.2</v>
      </c>
      <c r="AZ11" s="172">
        <v>10.503251737516399</v>
      </c>
      <c r="BA11" s="170">
        <v>1409.9</v>
      </c>
      <c r="BB11" s="170">
        <v>208.9</v>
      </c>
      <c r="BC11" s="171">
        <v>1618.8</v>
      </c>
      <c r="BD11" s="172">
        <v>10.403665833327977</v>
      </c>
      <c r="BE11" s="170">
        <v>1627</v>
      </c>
      <c r="BF11" s="170">
        <v>173.1</v>
      </c>
      <c r="BG11" s="171">
        <v>1800.1</v>
      </c>
      <c r="BH11" s="172">
        <v>10.46077138091945</v>
      </c>
      <c r="BI11" s="170">
        <v>1800.5</v>
      </c>
      <c r="BJ11" s="170">
        <v>231.6</v>
      </c>
      <c r="BK11" s="171">
        <v>2032.1</v>
      </c>
      <c r="BL11" s="172">
        <v>9.985749385749386</v>
      </c>
      <c r="BM11" s="170">
        <v>2022.6</v>
      </c>
      <c r="BN11" s="170">
        <v>237.3</v>
      </c>
      <c r="BO11" s="171">
        <v>2259.9</v>
      </c>
      <c r="BP11" s="172">
        <v>10.332010533630813</v>
      </c>
      <c r="BQ11" s="170">
        <v>2228.9</v>
      </c>
      <c r="BR11" s="170">
        <v>154.8</v>
      </c>
      <c r="BS11" s="171">
        <v>2383.7</v>
      </c>
      <c r="BT11" s="172">
        <v>9.240687401388605</v>
      </c>
      <c r="BU11" s="170">
        <v>2335.1</v>
      </c>
      <c r="BV11" s="170">
        <v>188.7</v>
      </c>
      <c r="BW11" s="171">
        <v>2523.8</v>
      </c>
      <c r="BX11" s="172">
        <v>9.28236211436894</v>
      </c>
      <c r="BY11" s="194">
        <v>2676.1</v>
      </c>
      <c r="BZ11" s="171">
        <v>280.5</v>
      </c>
      <c r="CA11" s="171">
        <v>2956.6</v>
      </c>
      <c r="CB11" s="172">
        <v>9.361750634069729</v>
      </c>
      <c r="CC11" s="171">
        <v>2564.5</v>
      </c>
      <c r="CD11" s="171">
        <v>366.1</v>
      </c>
      <c r="CE11" s="171">
        <v>2930.6</v>
      </c>
      <c r="CF11" s="172">
        <v>8.900916333330294</v>
      </c>
      <c r="CG11" s="171">
        <v>2570.1</v>
      </c>
      <c r="CH11" s="171">
        <v>507.7</v>
      </c>
      <c r="CI11" s="171">
        <v>3077.8</v>
      </c>
      <c r="CJ11" s="172">
        <v>7.983378552938064</v>
      </c>
      <c r="CK11" s="173">
        <v>2873.5</v>
      </c>
      <c r="CL11" s="173">
        <v>442.4</v>
      </c>
      <c r="CM11" s="182">
        <v>3315.9</v>
      </c>
      <c r="CN11" s="172">
        <v>7.901885929166844</v>
      </c>
      <c r="CO11" s="171">
        <v>3105.5</v>
      </c>
      <c r="CP11" s="171">
        <v>390.4</v>
      </c>
      <c r="CQ11" s="171">
        <v>3495.9</v>
      </c>
      <c r="CR11" s="172">
        <v>7.875936927620865</v>
      </c>
      <c r="CS11" s="171">
        <v>3439.3</v>
      </c>
      <c r="CT11" s="171">
        <v>508.6</v>
      </c>
      <c r="CU11" s="171">
        <v>3947.9</v>
      </c>
      <c r="CV11" s="172">
        <v>8.1</v>
      </c>
      <c r="CW11" s="171">
        <v>3438.3</v>
      </c>
      <c r="CX11" s="171">
        <v>546.8</v>
      </c>
      <c r="CY11" s="171">
        <v>3985.1</v>
      </c>
      <c r="CZ11" s="172">
        <v>7.8</v>
      </c>
      <c r="DA11" s="171">
        <v>3610.3</v>
      </c>
      <c r="DB11" s="171">
        <v>963</v>
      </c>
      <c r="DC11" s="171">
        <v>4573.3</v>
      </c>
      <c r="DD11" s="172">
        <v>7.6</v>
      </c>
    </row>
    <row r="12" spans="1:108" ht="15.75" customHeight="1">
      <c r="A12" s="168"/>
      <c r="B12" s="139" t="s">
        <v>326</v>
      </c>
      <c r="C12" s="139"/>
      <c r="D12" s="169"/>
      <c r="E12" s="170">
        <v>32.3</v>
      </c>
      <c r="F12" s="170"/>
      <c r="G12" s="171">
        <v>32.3</v>
      </c>
      <c r="H12" s="172">
        <v>0.9029913335197091</v>
      </c>
      <c r="I12" s="170">
        <v>36.3</v>
      </c>
      <c r="J12" s="170">
        <v>0.1</v>
      </c>
      <c r="K12" s="171">
        <v>36.4</v>
      </c>
      <c r="L12" s="172">
        <v>0.9752960720218637</v>
      </c>
      <c r="M12" s="170">
        <v>35.6</v>
      </c>
      <c r="N12" s="170">
        <v>0.2</v>
      </c>
      <c r="O12" s="171">
        <v>35.8</v>
      </c>
      <c r="P12" s="172">
        <v>0.8402769627977937</v>
      </c>
      <c r="Q12" s="170">
        <v>36.5</v>
      </c>
      <c r="R12" s="170">
        <v>0.2</v>
      </c>
      <c r="S12" s="171">
        <v>36.7</v>
      </c>
      <c r="T12" s="172">
        <v>0.818301411402707</v>
      </c>
      <c r="U12" s="170">
        <v>40.2</v>
      </c>
      <c r="V12" s="170"/>
      <c r="W12" s="171">
        <v>40.2</v>
      </c>
      <c r="X12" s="172">
        <v>0.7747456059204441</v>
      </c>
      <c r="Y12" s="170">
        <v>53.1</v>
      </c>
      <c r="Z12" s="195"/>
      <c r="AA12" s="171">
        <v>53.1</v>
      </c>
      <c r="AB12" s="172">
        <v>0.8311680180321197</v>
      </c>
      <c r="AC12" s="170">
        <v>72.6</v>
      </c>
      <c r="AD12" s="170">
        <v>0.1</v>
      </c>
      <c r="AE12" s="171">
        <v>72.7</v>
      </c>
      <c r="AF12" s="172">
        <v>0.9690361622435785</v>
      </c>
      <c r="AG12" s="170">
        <v>117.5</v>
      </c>
      <c r="AH12" s="170">
        <v>2</v>
      </c>
      <c r="AI12" s="171">
        <v>119.5</v>
      </c>
      <c r="AJ12" s="172">
        <v>1.3368236175901378</v>
      </c>
      <c r="AK12" s="170">
        <v>150.2</v>
      </c>
      <c r="AL12" s="170">
        <v>2.8</v>
      </c>
      <c r="AM12" s="171">
        <v>153</v>
      </c>
      <c r="AN12" s="172">
        <v>1.508697195598154</v>
      </c>
      <c r="AO12" s="170">
        <v>175.2</v>
      </c>
      <c r="AP12" s="170">
        <v>0.4</v>
      </c>
      <c r="AQ12" s="171">
        <v>175.6</v>
      </c>
      <c r="AR12" s="172">
        <v>1.5112396295913801</v>
      </c>
      <c r="AS12" s="170">
        <v>179.7</v>
      </c>
      <c r="AT12" s="170">
        <v>0.4</v>
      </c>
      <c r="AU12" s="171">
        <v>180.1</v>
      </c>
      <c r="AV12" s="172">
        <v>1.4814632019676068</v>
      </c>
      <c r="AW12" s="170">
        <v>200</v>
      </c>
      <c r="AX12" s="170">
        <v>0.3</v>
      </c>
      <c r="AY12" s="171">
        <v>200.3</v>
      </c>
      <c r="AZ12" s="172">
        <v>1.3976888938510064</v>
      </c>
      <c r="BA12" s="170">
        <v>224.1</v>
      </c>
      <c r="BB12" s="170">
        <v>1.4</v>
      </c>
      <c r="BC12" s="171">
        <v>225.5</v>
      </c>
      <c r="BD12" s="172">
        <v>1.4492381056433523</v>
      </c>
      <c r="BE12" s="170">
        <v>240.3</v>
      </c>
      <c r="BF12" s="170">
        <v>1.8</v>
      </c>
      <c r="BG12" s="171">
        <v>242.1</v>
      </c>
      <c r="BH12" s="172">
        <v>1.4068955898675626</v>
      </c>
      <c r="BI12" s="170">
        <v>222</v>
      </c>
      <c r="BJ12" s="170">
        <v>1.6</v>
      </c>
      <c r="BK12" s="171">
        <v>223.6</v>
      </c>
      <c r="BL12" s="172">
        <v>1.098771498771499</v>
      </c>
      <c r="BM12" s="170">
        <v>188.5</v>
      </c>
      <c r="BN12" s="170">
        <v>0.7</v>
      </c>
      <c r="BO12" s="171">
        <v>189.2</v>
      </c>
      <c r="BP12" s="172">
        <v>0.8650012801287444</v>
      </c>
      <c r="BQ12" s="170">
        <v>215.7</v>
      </c>
      <c r="BR12" s="170">
        <v>0.9</v>
      </c>
      <c r="BS12" s="171">
        <v>216.6</v>
      </c>
      <c r="BT12" s="172">
        <v>0.8396748295258513</v>
      </c>
      <c r="BU12" s="170">
        <v>237.4</v>
      </c>
      <c r="BV12" s="170">
        <v>1.4</v>
      </c>
      <c r="BW12" s="171">
        <v>238.8</v>
      </c>
      <c r="BX12" s="172">
        <v>0.8782899092286643</v>
      </c>
      <c r="BY12" s="171">
        <v>252.1</v>
      </c>
      <c r="BZ12" s="171">
        <v>0.5</v>
      </c>
      <c r="CA12" s="171">
        <v>252.6</v>
      </c>
      <c r="CB12" s="172">
        <v>0.7998302814604661</v>
      </c>
      <c r="CC12" s="171">
        <v>269.3</v>
      </c>
      <c r="CD12" s="171">
        <v>1.1</v>
      </c>
      <c r="CE12" s="171">
        <v>270.4</v>
      </c>
      <c r="CF12" s="172">
        <v>0.8212679234738661</v>
      </c>
      <c r="CG12" s="171">
        <v>298.3</v>
      </c>
      <c r="CH12" s="171">
        <v>0.7</v>
      </c>
      <c r="CI12" s="171">
        <v>299</v>
      </c>
      <c r="CJ12" s="172">
        <v>0.7755637752058228</v>
      </c>
      <c r="CK12" s="173">
        <v>308.2</v>
      </c>
      <c r="CL12" s="173">
        <v>0.1</v>
      </c>
      <c r="CM12" s="182">
        <v>308.3</v>
      </c>
      <c r="CN12" s="172">
        <v>0.734687847028601</v>
      </c>
      <c r="CO12" s="171">
        <v>292.3</v>
      </c>
      <c r="CP12" s="171">
        <v>0.8</v>
      </c>
      <c r="CQ12" s="171">
        <v>293.1</v>
      </c>
      <c r="CR12" s="172">
        <v>0.6603269868948413</v>
      </c>
      <c r="CS12" s="171">
        <v>345.4</v>
      </c>
      <c r="CT12" s="171">
        <v>2.9</v>
      </c>
      <c r="CU12" s="171">
        <v>348.3</v>
      </c>
      <c r="CV12" s="172">
        <v>0.7</v>
      </c>
      <c r="CW12" s="171">
        <v>334.5</v>
      </c>
      <c r="CX12" s="171">
        <v>2.2</v>
      </c>
      <c r="CY12" s="171">
        <v>336.7</v>
      </c>
      <c r="CZ12" s="172">
        <v>0.7</v>
      </c>
      <c r="DA12" s="196" t="s">
        <v>182</v>
      </c>
      <c r="DB12" s="196" t="s">
        <v>182</v>
      </c>
      <c r="DC12" s="196" t="s">
        <v>182</v>
      </c>
      <c r="DD12" s="197" t="s">
        <v>182</v>
      </c>
    </row>
    <row r="13" spans="1:108" ht="15.75" customHeight="1">
      <c r="A13" s="168"/>
      <c r="B13" s="174" t="s">
        <v>183</v>
      </c>
      <c r="C13" s="174"/>
      <c r="D13" s="169"/>
      <c r="E13" s="170">
        <v>180.8</v>
      </c>
      <c r="F13" s="170">
        <v>6.3</v>
      </c>
      <c r="G13" s="171">
        <v>187.1</v>
      </c>
      <c r="H13" s="172">
        <v>5.230640201285993</v>
      </c>
      <c r="I13" s="170">
        <v>190.1</v>
      </c>
      <c r="J13" s="170">
        <v>6.4</v>
      </c>
      <c r="K13" s="171">
        <v>196.5</v>
      </c>
      <c r="L13" s="172">
        <v>5.264991158030117</v>
      </c>
      <c r="M13" s="170">
        <v>216.9</v>
      </c>
      <c r="N13" s="170">
        <v>8</v>
      </c>
      <c r="O13" s="171">
        <v>224.9</v>
      </c>
      <c r="P13" s="172">
        <v>5.278723154559324</v>
      </c>
      <c r="Q13" s="170">
        <v>242.2</v>
      </c>
      <c r="R13" s="170">
        <v>8.6</v>
      </c>
      <c r="S13" s="171">
        <v>250.8</v>
      </c>
      <c r="T13" s="172">
        <v>5.592097928604875</v>
      </c>
      <c r="U13" s="170">
        <v>267.6</v>
      </c>
      <c r="V13" s="170">
        <v>34.9</v>
      </c>
      <c r="W13" s="171">
        <v>302.5</v>
      </c>
      <c r="X13" s="172">
        <v>5.82986432315757</v>
      </c>
      <c r="Y13" s="170">
        <v>355.9</v>
      </c>
      <c r="Z13" s="170">
        <v>36.8</v>
      </c>
      <c r="AA13" s="171">
        <v>392.7</v>
      </c>
      <c r="AB13" s="172">
        <v>6.146886641830761</v>
      </c>
      <c r="AC13" s="170">
        <v>509.9</v>
      </c>
      <c r="AD13" s="170">
        <v>48.9</v>
      </c>
      <c r="AE13" s="171">
        <v>558.8</v>
      </c>
      <c r="AF13" s="172">
        <v>7.44838249603455</v>
      </c>
      <c r="AG13" s="170">
        <v>583.3</v>
      </c>
      <c r="AH13" s="170">
        <v>134.7</v>
      </c>
      <c r="AI13" s="171">
        <v>718</v>
      </c>
      <c r="AJ13" s="172">
        <v>8.032128514056227</v>
      </c>
      <c r="AK13" s="170">
        <v>625.6</v>
      </c>
      <c r="AL13" s="170">
        <v>276.3</v>
      </c>
      <c r="AM13" s="171">
        <v>901.9</v>
      </c>
      <c r="AN13" s="172">
        <v>8.89342484124167</v>
      </c>
      <c r="AO13" s="170">
        <v>712.9</v>
      </c>
      <c r="AP13" s="170">
        <v>164.4</v>
      </c>
      <c r="AQ13" s="171">
        <v>877.3</v>
      </c>
      <c r="AR13" s="172">
        <v>7.550173844194291</v>
      </c>
      <c r="AS13" s="170">
        <v>781.7</v>
      </c>
      <c r="AT13" s="170">
        <v>282.1</v>
      </c>
      <c r="AU13" s="171">
        <v>1063.8</v>
      </c>
      <c r="AV13" s="172">
        <v>8.750586086913605</v>
      </c>
      <c r="AW13" s="170">
        <v>1030.7</v>
      </c>
      <c r="AX13" s="170">
        <v>243</v>
      </c>
      <c r="AY13" s="171">
        <v>1273.7</v>
      </c>
      <c r="AZ13" s="172">
        <v>8.887849945571777</v>
      </c>
      <c r="BA13" s="170">
        <v>1131.4</v>
      </c>
      <c r="BB13" s="170">
        <v>311.2</v>
      </c>
      <c r="BC13" s="171">
        <v>1442.6</v>
      </c>
      <c r="BD13" s="172">
        <v>9.271267810204435</v>
      </c>
      <c r="BE13" s="170">
        <v>1250.3</v>
      </c>
      <c r="BF13" s="170">
        <v>318.6</v>
      </c>
      <c r="BG13" s="171">
        <v>1568.9</v>
      </c>
      <c r="BH13" s="172">
        <v>9.117218054288388</v>
      </c>
      <c r="BI13" s="170">
        <v>1453</v>
      </c>
      <c r="BJ13" s="170">
        <v>244.1</v>
      </c>
      <c r="BK13" s="171">
        <v>1697.1</v>
      </c>
      <c r="BL13" s="172">
        <v>8.33955773955774</v>
      </c>
      <c r="BM13" s="170">
        <v>1581.3</v>
      </c>
      <c r="BN13" s="170">
        <v>84.7</v>
      </c>
      <c r="BO13" s="171">
        <v>1666</v>
      </c>
      <c r="BP13" s="172">
        <v>7.616766029040637</v>
      </c>
      <c r="BQ13" s="170">
        <v>1824.5</v>
      </c>
      <c r="BR13" s="170">
        <v>183.7</v>
      </c>
      <c r="BS13" s="171">
        <v>2008.2</v>
      </c>
      <c r="BT13" s="172">
        <v>7.785018433304777</v>
      </c>
      <c r="BU13" s="170">
        <v>1859.3</v>
      </c>
      <c r="BV13" s="170">
        <v>144.7</v>
      </c>
      <c r="BW13" s="171">
        <v>2004</v>
      </c>
      <c r="BX13" s="172">
        <v>7.370573610109897</v>
      </c>
      <c r="BY13" s="171">
        <v>2012.3</v>
      </c>
      <c r="BZ13" s="171">
        <v>181</v>
      </c>
      <c r="CA13" s="171">
        <v>2193.3</v>
      </c>
      <c r="CB13" s="172">
        <v>6.944844641042123</v>
      </c>
      <c r="CC13" s="171">
        <v>2275.5</v>
      </c>
      <c r="CD13" s="171">
        <v>241.9</v>
      </c>
      <c r="CE13" s="171">
        <v>2517.4</v>
      </c>
      <c r="CF13" s="172">
        <v>7.645931473939018</v>
      </c>
      <c r="CG13" s="171">
        <v>2639.6</v>
      </c>
      <c r="CH13" s="171">
        <v>265.5</v>
      </c>
      <c r="CI13" s="171">
        <v>2905.1</v>
      </c>
      <c r="CJ13" s="172">
        <v>7.5354191416402525</v>
      </c>
      <c r="CK13" s="173">
        <v>3083.4</v>
      </c>
      <c r="CL13" s="173">
        <v>479.2</v>
      </c>
      <c r="CM13" s="182">
        <v>3562.6</v>
      </c>
      <c r="CN13" s="172">
        <v>8.489779188530957</v>
      </c>
      <c r="CO13" s="171">
        <v>3357.7</v>
      </c>
      <c r="CP13" s="171">
        <v>250.9</v>
      </c>
      <c r="CQ13" s="171">
        <v>3608.6</v>
      </c>
      <c r="CR13" s="172">
        <v>8.12983952544771</v>
      </c>
      <c r="CS13" s="171">
        <v>3634.3</v>
      </c>
      <c r="CT13" s="171">
        <v>342.6</v>
      </c>
      <c r="CU13" s="171">
        <v>3976.9</v>
      </c>
      <c r="CV13" s="172">
        <v>8.1</v>
      </c>
      <c r="CW13" s="171">
        <v>3726.8</v>
      </c>
      <c r="CX13" s="171">
        <v>291</v>
      </c>
      <c r="CY13" s="171">
        <v>4017.8</v>
      </c>
      <c r="CZ13" s="172">
        <v>7.8</v>
      </c>
      <c r="DA13" s="171">
        <v>4202.3</v>
      </c>
      <c r="DB13" s="171">
        <v>338.5</v>
      </c>
      <c r="DC13" s="171">
        <v>4540.8</v>
      </c>
      <c r="DD13" s="172">
        <v>7.6</v>
      </c>
    </row>
    <row r="14" spans="1:108" ht="15.75" customHeight="1">
      <c r="A14" s="190" t="s">
        <v>184</v>
      </c>
      <c r="C14" s="139"/>
      <c r="D14" s="169"/>
      <c r="E14" s="191">
        <v>1299.5</v>
      </c>
      <c r="F14" s="191">
        <v>136.8</v>
      </c>
      <c r="G14" s="192">
        <v>1436.3</v>
      </c>
      <c r="H14" s="167">
        <v>40.153760134190655</v>
      </c>
      <c r="I14" s="191">
        <v>1383.6</v>
      </c>
      <c r="J14" s="191">
        <v>89.7</v>
      </c>
      <c r="K14" s="192">
        <v>1473.3</v>
      </c>
      <c r="L14" s="167">
        <v>39.47537645356627</v>
      </c>
      <c r="M14" s="191">
        <v>1450.3</v>
      </c>
      <c r="N14" s="191">
        <v>115</v>
      </c>
      <c r="O14" s="192">
        <v>1565.3</v>
      </c>
      <c r="P14" s="167">
        <v>36.73981927003872</v>
      </c>
      <c r="Q14" s="191">
        <v>1571.8</v>
      </c>
      <c r="R14" s="191">
        <v>118.6</v>
      </c>
      <c r="S14" s="192">
        <v>1690.4</v>
      </c>
      <c r="T14" s="167">
        <v>37.69091841512631</v>
      </c>
      <c r="U14" s="191">
        <v>1711.1</v>
      </c>
      <c r="V14" s="191">
        <v>106.6</v>
      </c>
      <c r="W14" s="192">
        <v>1817.7</v>
      </c>
      <c r="X14" s="167">
        <v>35.03122109158186</v>
      </c>
      <c r="Y14" s="191">
        <v>2146.7</v>
      </c>
      <c r="Z14" s="191">
        <v>198.9</v>
      </c>
      <c r="AA14" s="192">
        <v>2345.6</v>
      </c>
      <c r="AB14" s="167">
        <v>36.715399305012056</v>
      </c>
      <c r="AC14" s="191">
        <v>2820.2</v>
      </c>
      <c r="AD14" s="191">
        <v>393.9</v>
      </c>
      <c r="AE14" s="192">
        <v>3214.1</v>
      </c>
      <c r="AF14" s="167">
        <v>42.84152859789665</v>
      </c>
      <c r="AG14" s="191">
        <v>3079.8</v>
      </c>
      <c r="AH14" s="191">
        <v>593.8</v>
      </c>
      <c r="AI14" s="192">
        <v>3673.6</v>
      </c>
      <c r="AJ14" s="167">
        <v>41.09585976216845</v>
      </c>
      <c r="AK14" s="191">
        <v>3590.6</v>
      </c>
      <c r="AL14" s="191">
        <v>614.8</v>
      </c>
      <c r="AM14" s="192">
        <v>4205.4</v>
      </c>
      <c r="AN14" s="167">
        <v>41.468465270382204</v>
      </c>
      <c r="AO14" s="191">
        <v>4282.8</v>
      </c>
      <c r="AP14" s="191">
        <v>802.9</v>
      </c>
      <c r="AQ14" s="192">
        <v>5085.7</v>
      </c>
      <c r="AR14" s="167">
        <v>43.76828806499363</v>
      </c>
      <c r="AS14" s="191">
        <v>4798.1</v>
      </c>
      <c r="AT14" s="191">
        <v>894.7</v>
      </c>
      <c r="AU14" s="192">
        <v>5692.8</v>
      </c>
      <c r="AV14" s="167">
        <v>46.82772746341583</v>
      </c>
      <c r="AW14" s="191">
        <v>6031</v>
      </c>
      <c r="AX14" s="191">
        <v>1045.1</v>
      </c>
      <c r="AY14" s="192">
        <v>7076.1</v>
      </c>
      <c r="AZ14" s="167">
        <v>49.37686660898205</v>
      </c>
      <c r="BA14" s="191">
        <v>6638.1</v>
      </c>
      <c r="BB14" s="191">
        <v>1029.5</v>
      </c>
      <c r="BC14" s="192">
        <v>7667.6</v>
      </c>
      <c r="BD14" s="167">
        <v>49.27795165778699</v>
      </c>
      <c r="BE14" s="191">
        <v>7175</v>
      </c>
      <c r="BF14" s="191">
        <v>1187</v>
      </c>
      <c r="BG14" s="192">
        <v>8362</v>
      </c>
      <c r="BH14" s="167">
        <v>48.59339497097297</v>
      </c>
      <c r="BI14" s="191">
        <v>8491.2</v>
      </c>
      <c r="BJ14" s="191">
        <v>1776.6</v>
      </c>
      <c r="BK14" s="192">
        <v>10267.8</v>
      </c>
      <c r="BL14" s="167">
        <v>50.456019656019656</v>
      </c>
      <c r="BM14" s="191">
        <v>9488.9</v>
      </c>
      <c r="BN14" s="191">
        <v>1607.4</v>
      </c>
      <c r="BO14" s="192">
        <v>11096.3</v>
      </c>
      <c r="BP14" s="167">
        <v>50.73104495080649</v>
      </c>
      <c r="BQ14" s="191">
        <v>11404.2</v>
      </c>
      <c r="BR14" s="191">
        <v>1665.8</v>
      </c>
      <c r="BS14" s="192">
        <v>13070</v>
      </c>
      <c r="BT14" s="167">
        <v>50.667359288563595</v>
      </c>
      <c r="BU14" s="191">
        <v>12163.5</v>
      </c>
      <c r="BV14" s="191">
        <v>1787.9</v>
      </c>
      <c r="BW14" s="192">
        <v>13951.4</v>
      </c>
      <c r="BX14" s="167">
        <v>51.312285760522556</v>
      </c>
      <c r="BY14" s="192">
        <v>13344.6</v>
      </c>
      <c r="BZ14" s="192">
        <v>2149.3</v>
      </c>
      <c r="CA14" s="192">
        <v>15493.9</v>
      </c>
      <c r="CB14" s="167">
        <v>49.05974029263783</v>
      </c>
      <c r="CC14" s="192">
        <v>14588.4</v>
      </c>
      <c r="CD14" s="192">
        <v>3496</v>
      </c>
      <c r="CE14" s="192">
        <v>18084.4</v>
      </c>
      <c r="CF14" s="167">
        <v>54.92654450913751</v>
      </c>
      <c r="CG14" s="192">
        <v>15321</v>
      </c>
      <c r="CH14" s="192">
        <v>4572</v>
      </c>
      <c r="CI14" s="192">
        <v>19893</v>
      </c>
      <c r="CJ14" s="167">
        <v>51.59963270959677</v>
      </c>
      <c r="CK14" s="193">
        <v>17528.5</v>
      </c>
      <c r="CL14" s="193">
        <v>4011.2</v>
      </c>
      <c r="CM14" s="166">
        <v>21539.7</v>
      </c>
      <c r="CN14" s="167">
        <v>51.329730193454296</v>
      </c>
      <c r="CO14" s="192">
        <v>19225.5</v>
      </c>
      <c r="CP14" s="192">
        <v>3940.1</v>
      </c>
      <c r="CQ14" s="192">
        <v>23165.6</v>
      </c>
      <c r="CR14" s="167">
        <v>52.18993806759171</v>
      </c>
      <c r="CS14" s="192">
        <v>21110.7</v>
      </c>
      <c r="CT14" s="192">
        <v>4256.9</v>
      </c>
      <c r="CU14" s="192">
        <v>25367.6</v>
      </c>
      <c r="CV14" s="167">
        <v>51.9</v>
      </c>
      <c r="CW14" s="192">
        <v>22514.5</v>
      </c>
      <c r="CX14" s="192">
        <v>4025.4</v>
      </c>
      <c r="CY14" s="192">
        <v>26539.9</v>
      </c>
      <c r="CZ14" s="167">
        <v>51.8</v>
      </c>
      <c r="DA14" s="192">
        <v>24394</v>
      </c>
      <c r="DB14" s="192">
        <v>4429.4</v>
      </c>
      <c r="DC14" s="192">
        <v>28823.4</v>
      </c>
      <c r="DD14" s="167">
        <v>48</v>
      </c>
    </row>
    <row r="15" spans="1:108" ht="15.75" customHeight="1">
      <c r="A15" s="168"/>
      <c r="B15" s="139" t="s">
        <v>139</v>
      </c>
      <c r="C15" s="139"/>
      <c r="D15" s="169"/>
      <c r="E15" s="170">
        <v>532.6</v>
      </c>
      <c r="F15" s="170">
        <v>27.2</v>
      </c>
      <c r="G15" s="171">
        <v>559.8</v>
      </c>
      <c r="H15" s="172">
        <v>15.649986021805983</v>
      </c>
      <c r="I15" s="170">
        <v>536.9</v>
      </c>
      <c r="J15" s="170">
        <v>24.7</v>
      </c>
      <c r="K15" s="171">
        <v>561.6</v>
      </c>
      <c r="L15" s="172">
        <v>15.047425111194471</v>
      </c>
      <c r="M15" s="170">
        <v>542.5</v>
      </c>
      <c r="N15" s="170">
        <v>47.7</v>
      </c>
      <c r="O15" s="171">
        <v>590.2</v>
      </c>
      <c r="P15" s="172">
        <v>13.852834174392678</v>
      </c>
      <c r="Q15" s="170">
        <v>570</v>
      </c>
      <c r="R15" s="170">
        <v>34.6</v>
      </c>
      <c r="S15" s="171">
        <v>604.6</v>
      </c>
      <c r="T15" s="172">
        <v>13.480791099021161</v>
      </c>
      <c r="U15" s="170">
        <v>608.1</v>
      </c>
      <c r="V15" s="170">
        <v>15.3</v>
      </c>
      <c r="W15" s="171">
        <v>623.4</v>
      </c>
      <c r="X15" s="172">
        <v>12.014338575393154</v>
      </c>
      <c r="Y15" s="170">
        <v>802.8</v>
      </c>
      <c r="Z15" s="170">
        <v>36.4</v>
      </c>
      <c r="AA15" s="171">
        <v>839.2</v>
      </c>
      <c r="AB15" s="172">
        <v>13.135898318880507</v>
      </c>
      <c r="AC15" s="170">
        <v>1070.8</v>
      </c>
      <c r="AD15" s="170">
        <v>65.4</v>
      </c>
      <c r="AE15" s="171">
        <v>1136.2</v>
      </c>
      <c r="AF15" s="172">
        <v>15.144688962051639</v>
      </c>
      <c r="AG15" s="170">
        <v>1161.3</v>
      </c>
      <c r="AH15" s="170">
        <v>94.2</v>
      </c>
      <c r="AI15" s="171">
        <v>1255.5</v>
      </c>
      <c r="AJ15" s="172">
        <v>14.045038091082999</v>
      </c>
      <c r="AK15" s="170">
        <v>1269.1</v>
      </c>
      <c r="AL15" s="170">
        <v>195.8</v>
      </c>
      <c r="AM15" s="171">
        <v>1464.9</v>
      </c>
      <c r="AN15" s="172">
        <v>14.445036090403503</v>
      </c>
      <c r="AO15" s="170">
        <v>1442.2</v>
      </c>
      <c r="AP15" s="170">
        <v>183.6</v>
      </c>
      <c r="AQ15" s="171">
        <v>1625.8</v>
      </c>
      <c r="AR15" s="172">
        <v>13.991875796068712</v>
      </c>
      <c r="AS15" s="170">
        <v>1508.2</v>
      </c>
      <c r="AT15" s="170">
        <v>162.4</v>
      </c>
      <c r="AU15" s="171">
        <v>1670.6</v>
      </c>
      <c r="AV15" s="172">
        <v>13.741990145514071</v>
      </c>
      <c r="AW15" s="170">
        <v>2043.8</v>
      </c>
      <c r="AX15" s="170">
        <v>220.7</v>
      </c>
      <c r="AY15" s="171">
        <v>2264.5</v>
      </c>
      <c r="AZ15" s="172">
        <v>15.801630055544702</v>
      </c>
      <c r="BA15" s="170">
        <v>2271.6</v>
      </c>
      <c r="BB15" s="170">
        <v>368</v>
      </c>
      <c r="BC15" s="171">
        <v>2639.6</v>
      </c>
      <c r="BD15" s="172">
        <v>16.964119306679347</v>
      </c>
      <c r="BE15" s="170">
        <v>2352</v>
      </c>
      <c r="BF15" s="170">
        <v>371.5</v>
      </c>
      <c r="BG15" s="171">
        <v>2723.5</v>
      </c>
      <c r="BH15" s="172">
        <v>15.826848983908743</v>
      </c>
      <c r="BI15" s="170">
        <v>2683.4</v>
      </c>
      <c r="BJ15" s="170">
        <v>694.7</v>
      </c>
      <c r="BK15" s="171">
        <v>3378.1</v>
      </c>
      <c r="BL15" s="172">
        <v>16.6</v>
      </c>
      <c r="BM15" s="170">
        <v>2972.8</v>
      </c>
      <c r="BN15" s="170">
        <v>534.1</v>
      </c>
      <c r="BO15" s="171">
        <v>3506.9</v>
      </c>
      <c r="BP15" s="172">
        <v>16.033155334479357</v>
      </c>
      <c r="BQ15" s="170">
        <v>3531.5</v>
      </c>
      <c r="BR15" s="170">
        <v>334.2</v>
      </c>
      <c r="BS15" s="171">
        <v>3865.7</v>
      </c>
      <c r="BT15" s="172">
        <v>14.98583097182864</v>
      </c>
      <c r="BU15" s="170">
        <v>3630.9</v>
      </c>
      <c r="BV15" s="170">
        <v>356.2</v>
      </c>
      <c r="BW15" s="171">
        <v>3987.1</v>
      </c>
      <c r="BX15" s="172">
        <v>14.664278463507571</v>
      </c>
      <c r="BY15" s="171">
        <v>3980.8</v>
      </c>
      <c r="BZ15" s="171">
        <v>376.1</v>
      </c>
      <c r="CA15" s="171">
        <v>4356.9</v>
      </c>
      <c r="CB15" s="172">
        <v>13.795647479394715</v>
      </c>
      <c r="CC15" s="171">
        <v>4113.6</v>
      </c>
      <c r="CD15" s="171">
        <v>641.4</v>
      </c>
      <c r="CE15" s="171">
        <v>4755</v>
      </c>
      <c r="CF15" s="172">
        <v>14.442045030023051</v>
      </c>
      <c r="CG15" s="171">
        <v>4527</v>
      </c>
      <c r="CH15" s="171">
        <v>1060.9</v>
      </c>
      <c r="CI15" s="171">
        <v>5587.9</v>
      </c>
      <c r="CJ15" s="172">
        <v>14.494223476497044</v>
      </c>
      <c r="CK15" s="173">
        <v>5349.5</v>
      </c>
      <c r="CL15" s="173">
        <v>783.3</v>
      </c>
      <c r="CM15" s="182">
        <v>6132.8</v>
      </c>
      <c r="CN15" s="172">
        <v>14.61464037709051</v>
      </c>
      <c r="CO15" s="171">
        <v>5834.3</v>
      </c>
      <c r="CP15" s="171">
        <v>908.5</v>
      </c>
      <c r="CQ15" s="171">
        <v>6742.8</v>
      </c>
      <c r="CR15" s="172">
        <v>15.190900058800871</v>
      </c>
      <c r="CS15" s="171">
        <v>6127.7</v>
      </c>
      <c r="CT15" s="171">
        <v>724.4</v>
      </c>
      <c r="CU15" s="171">
        <v>6852.1</v>
      </c>
      <c r="CV15" s="172">
        <v>14</v>
      </c>
      <c r="CW15" s="171">
        <v>6387.4</v>
      </c>
      <c r="CX15" s="171">
        <v>701.2</v>
      </c>
      <c r="CY15" s="171">
        <v>7088.6</v>
      </c>
      <c r="CZ15" s="172">
        <v>13.8</v>
      </c>
      <c r="DA15" s="171">
        <v>6845.6</v>
      </c>
      <c r="DB15" s="171">
        <v>1857.7</v>
      </c>
      <c r="DC15" s="171">
        <v>8703.3</v>
      </c>
      <c r="DD15" s="172">
        <v>14.5</v>
      </c>
    </row>
    <row r="16" spans="1:108" ht="15.75" customHeight="1">
      <c r="A16" s="168"/>
      <c r="B16" s="139" t="s">
        <v>140</v>
      </c>
      <c r="C16" s="139"/>
      <c r="D16" s="169"/>
      <c r="E16" s="170">
        <v>275.6</v>
      </c>
      <c r="F16" s="170">
        <v>5.2</v>
      </c>
      <c r="G16" s="171">
        <v>280.8</v>
      </c>
      <c r="H16" s="172">
        <v>7.85015376013419</v>
      </c>
      <c r="I16" s="170">
        <v>290.8</v>
      </c>
      <c r="J16" s="170">
        <v>12.4</v>
      </c>
      <c r="K16" s="171">
        <v>303.2</v>
      </c>
      <c r="L16" s="172">
        <v>8.123894753764535</v>
      </c>
      <c r="M16" s="170">
        <v>312</v>
      </c>
      <c r="N16" s="170">
        <v>11.4</v>
      </c>
      <c r="O16" s="171">
        <v>323.4</v>
      </c>
      <c r="P16" s="172">
        <v>7.590658373430347</v>
      </c>
      <c r="Q16" s="170">
        <v>328.7</v>
      </c>
      <c r="R16" s="170">
        <v>18.8</v>
      </c>
      <c r="S16" s="171">
        <v>347.5</v>
      </c>
      <c r="T16" s="172">
        <v>7.748221810965686</v>
      </c>
      <c r="U16" s="170">
        <v>367.6</v>
      </c>
      <c r="V16" s="170">
        <v>16.6</v>
      </c>
      <c r="W16" s="171">
        <v>384.2</v>
      </c>
      <c r="X16" s="172">
        <v>7.40440949737897</v>
      </c>
      <c r="Y16" s="170">
        <v>455.5</v>
      </c>
      <c r="Z16" s="170">
        <v>28.6</v>
      </c>
      <c r="AA16" s="171">
        <v>484.1</v>
      </c>
      <c r="AB16" s="172">
        <v>7.577560028801303</v>
      </c>
      <c r="AC16" s="170">
        <v>624.8</v>
      </c>
      <c r="AD16" s="170">
        <v>65.9</v>
      </c>
      <c r="AE16" s="171">
        <v>690.7</v>
      </c>
      <c r="AF16" s="172">
        <v>9.206510003598895</v>
      </c>
      <c r="AG16" s="170">
        <v>693.9</v>
      </c>
      <c r="AH16" s="170">
        <v>74.5</v>
      </c>
      <c r="AI16" s="171">
        <v>768.4</v>
      </c>
      <c r="AJ16" s="172">
        <v>8.595943663232317</v>
      </c>
      <c r="AK16" s="170">
        <v>770</v>
      </c>
      <c r="AL16" s="170">
        <v>100.6</v>
      </c>
      <c r="AM16" s="171">
        <v>870.6</v>
      </c>
      <c r="AN16" s="172">
        <v>8.584782865933027</v>
      </c>
      <c r="AO16" s="170">
        <v>863.8</v>
      </c>
      <c r="AP16" s="170">
        <v>67.1</v>
      </c>
      <c r="AQ16" s="171">
        <v>930.9</v>
      </c>
      <c r="AR16" s="172">
        <v>8.011463389445419</v>
      </c>
      <c r="AS16" s="170">
        <v>958.1</v>
      </c>
      <c r="AT16" s="170">
        <v>182.7</v>
      </c>
      <c r="AU16" s="171">
        <v>1140.8</v>
      </c>
      <c r="AV16" s="172">
        <v>9.383971242668771</v>
      </c>
      <c r="AW16" s="170">
        <v>1174.4</v>
      </c>
      <c r="AX16" s="170">
        <v>129.2</v>
      </c>
      <c r="AY16" s="171">
        <v>1303.6</v>
      </c>
      <c r="AZ16" s="172">
        <v>9.096491472911493</v>
      </c>
      <c r="BA16" s="170">
        <v>1242.6</v>
      </c>
      <c r="BB16" s="170">
        <v>78.2</v>
      </c>
      <c r="BC16" s="171">
        <v>1320.8</v>
      </c>
      <c r="BD16" s="172">
        <v>8.488486429861373</v>
      </c>
      <c r="BE16" s="170">
        <v>1346.2</v>
      </c>
      <c r="BF16" s="170">
        <v>84.7</v>
      </c>
      <c r="BG16" s="171">
        <v>1430.9</v>
      </c>
      <c r="BH16" s="172">
        <v>8.315270134413447</v>
      </c>
      <c r="BI16" s="170">
        <v>1465</v>
      </c>
      <c r="BJ16" s="170">
        <v>101.5</v>
      </c>
      <c r="BK16" s="171">
        <v>1566.5</v>
      </c>
      <c r="BL16" s="172">
        <v>7.697788697788699</v>
      </c>
      <c r="BM16" s="170">
        <v>1651.4</v>
      </c>
      <c r="BN16" s="170">
        <v>116.2</v>
      </c>
      <c r="BO16" s="171">
        <v>1767.6</v>
      </c>
      <c r="BP16" s="172">
        <v>8.081269887714424</v>
      </c>
      <c r="BQ16" s="170">
        <v>2016.9</v>
      </c>
      <c r="BR16" s="170">
        <v>114.8</v>
      </c>
      <c r="BS16" s="171">
        <v>2131.7</v>
      </c>
      <c r="BT16" s="172">
        <v>8.263780397508114</v>
      </c>
      <c r="BU16" s="170">
        <v>2166</v>
      </c>
      <c r="BV16" s="170">
        <v>90</v>
      </c>
      <c r="BW16" s="171">
        <v>2256</v>
      </c>
      <c r="BX16" s="172">
        <v>8.297412207788387</v>
      </c>
      <c r="BY16" s="171">
        <v>2443.5</v>
      </c>
      <c r="BZ16" s="171">
        <v>103.6</v>
      </c>
      <c r="CA16" s="171">
        <v>2547.1</v>
      </c>
      <c r="CB16" s="172">
        <v>8.065113657592846</v>
      </c>
      <c r="CC16" s="171">
        <v>2647.2</v>
      </c>
      <c r="CD16" s="171">
        <v>236.9</v>
      </c>
      <c r="CE16" s="171">
        <v>2884.1</v>
      </c>
      <c r="CF16" s="172">
        <v>8.759684978147105</v>
      </c>
      <c r="CG16" s="171">
        <v>2826.9</v>
      </c>
      <c r="CH16" s="171">
        <v>324.3</v>
      </c>
      <c r="CI16" s="171">
        <v>3151.2</v>
      </c>
      <c r="CJ16" s="172">
        <v>8.173767787386584</v>
      </c>
      <c r="CK16" s="173">
        <v>3327.3</v>
      </c>
      <c r="CL16" s="173">
        <v>437.6</v>
      </c>
      <c r="CM16" s="182">
        <v>3764.9</v>
      </c>
      <c r="CN16" s="172">
        <v>8.971865959383651</v>
      </c>
      <c r="CO16" s="171">
        <v>3597</v>
      </c>
      <c r="CP16" s="171">
        <v>351.1</v>
      </c>
      <c r="CQ16" s="171">
        <v>3948.1</v>
      </c>
      <c r="CR16" s="172">
        <v>8.894701388466471</v>
      </c>
      <c r="CS16" s="171">
        <v>4049</v>
      </c>
      <c r="CT16" s="171">
        <v>164.3</v>
      </c>
      <c r="CU16" s="171">
        <v>4213.3</v>
      </c>
      <c r="CV16" s="172">
        <v>8.6</v>
      </c>
      <c r="CW16" s="171">
        <v>4240.1</v>
      </c>
      <c r="CX16" s="171">
        <v>161.8</v>
      </c>
      <c r="CY16" s="171">
        <v>4401.9</v>
      </c>
      <c r="CZ16" s="172">
        <v>8.6</v>
      </c>
      <c r="DA16" s="171">
        <v>4468.6</v>
      </c>
      <c r="DB16" s="171">
        <v>211.2</v>
      </c>
      <c r="DC16" s="171">
        <v>4679.8</v>
      </c>
      <c r="DD16" s="172">
        <v>7.8</v>
      </c>
    </row>
    <row r="17" spans="1:108" ht="15.75" customHeight="1">
      <c r="A17" s="168"/>
      <c r="B17" s="139" t="s">
        <v>141</v>
      </c>
      <c r="C17" s="139"/>
      <c r="D17" s="169"/>
      <c r="E17" s="170">
        <v>443.5</v>
      </c>
      <c r="F17" s="170">
        <v>1</v>
      </c>
      <c r="G17" s="171">
        <v>444.5</v>
      </c>
      <c r="H17" s="172">
        <v>12.426614481409</v>
      </c>
      <c r="I17" s="170">
        <v>500.6</v>
      </c>
      <c r="J17" s="170">
        <v>0.1</v>
      </c>
      <c r="K17" s="171">
        <v>500.7</v>
      </c>
      <c r="L17" s="172">
        <v>13.415679759927123</v>
      </c>
      <c r="M17" s="170">
        <v>548.2</v>
      </c>
      <c r="N17" s="170">
        <v>0.1</v>
      </c>
      <c r="O17" s="171">
        <v>548.3</v>
      </c>
      <c r="P17" s="172">
        <v>12.869381527989674</v>
      </c>
      <c r="Q17" s="170">
        <v>623.4</v>
      </c>
      <c r="R17" s="170">
        <v>0.1</v>
      </c>
      <c r="S17" s="171">
        <v>623.5</v>
      </c>
      <c r="T17" s="172">
        <v>13.902205177372965</v>
      </c>
      <c r="U17" s="170">
        <v>678.5</v>
      </c>
      <c r="V17" s="170">
        <v>0.1</v>
      </c>
      <c r="W17" s="171">
        <v>678.6</v>
      </c>
      <c r="X17" s="172">
        <v>13.078168362627196</v>
      </c>
      <c r="Y17" s="170">
        <v>813.9</v>
      </c>
      <c r="Z17" s="170">
        <v>0.4</v>
      </c>
      <c r="AA17" s="171">
        <v>814.3</v>
      </c>
      <c r="AB17" s="172">
        <v>12.746141564662056</v>
      </c>
      <c r="AC17" s="170">
        <v>1022.3</v>
      </c>
      <c r="AD17" s="170">
        <v>2.4</v>
      </c>
      <c r="AE17" s="171">
        <v>1024.7</v>
      </c>
      <c r="AF17" s="172">
        <v>13.658478066726207</v>
      </c>
      <c r="AG17" s="170">
        <v>1094.7</v>
      </c>
      <c r="AH17" s="170">
        <v>5.4</v>
      </c>
      <c r="AI17" s="171">
        <v>1100.1</v>
      </c>
      <c r="AJ17" s="172">
        <v>12.30660804779005</v>
      </c>
      <c r="AK17" s="170">
        <v>1401.8</v>
      </c>
      <c r="AL17" s="170">
        <v>5.9</v>
      </c>
      <c r="AM17" s="171">
        <v>1407.7</v>
      </c>
      <c r="AN17" s="172">
        <v>13.88100027610145</v>
      </c>
      <c r="AO17" s="170">
        <v>1746.7</v>
      </c>
      <c r="AP17" s="170">
        <v>1.1</v>
      </c>
      <c r="AQ17" s="171">
        <v>1747.8</v>
      </c>
      <c r="AR17" s="172">
        <v>15.041825880408963</v>
      </c>
      <c r="AS17" s="170">
        <v>1936.6</v>
      </c>
      <c r="AT17" s="170">
        <v>6.5</v>
      </c>
      <c r="AU17" s="171">
        <v>1943.1</v>
      </c>
      <c r="AV17" s="172">
        <v>15.983515534387879</v>
      </c>
      <c r="AW17" s="170">
        <v>2297.2</v>
      </c>
      <c r="AX17" s="170">
        <v>5</v>
      </c>
      <c r="AY17" s="171">
        <v>2302.2</v>
      </c>
      <c r="AZ17" s="172">
        <v>16.06469980740782</v>
      </c>
      <c r="BA17" s="170">
        <v>2584.1</v>
      </c>
      <c r="BB17" s="170">
        <v>5.7</v>
      </c>
      <c r="BC17" s="171">
        <v>2589.8</v>
      </c>
      <c r="BD17" s="172">
        <v>16.644065835898687</v>
      </c>
      <c r="BE17" s="170">
        <v>2953.7</v>
      </c>
      <c r="BF17" s="170">
        <v>30.5</v>
      </c>
      <c r="BG17" s="171">
        <v>2984.2</v>
      </c>
      <c r="BH17" s="172">
        <v>17.3418332064551</v>
      </c>
      <c r="BI17" s="170">
        <v>3756</v>
      </c>
      <c r="BJ17" s="170">
        <v>31.1</v>
      </c>
      <c r="BK17" s="171">
        <v>3787.1</v>
      </c>
      <c r="BL17" s="172">
        <v>18.609828009828014</v>
      </c>
      <c r="BM17" s="170">
        <v>4229.8</v>
      </c>
      <c r="BN17" s="170">
        <v>7.4</v>
      </c>
      <c r="BO17" s="171">
        <v>4237.2</v>
      </c>
      <c r="BP17" s="172">
        <v>19.372005413115836</v>
      </c>
      <c r="BQ17" s="170">
        <v>5107.7</v>
      </c>
      <c r="BR17" s="170">
        <v>31.8</v>
      </c>
      <c r="BS17" s="171">
        <v>5139.5</v>
      </c>
      <c r="BT17" s="172">
        <v>19.92386327953884</v>
      </c>
      <c r="BU17" s="170">
        <v>5544.2</v>
      </c>
      <c r="BV17" s="170">
        <v>19.3</v>
      </c>
      <c r="BW17" s="171">
        <v>5563.5</v>
      </c>
      <c r="BX17" s="172">
        <v>20.46216880231857</v>
      </c>
      <c r="BY17" s="171">
        <v>6084.6</v>
      </c>
      <c r="BZ17" s="171">
        <v>75.1</v>
      </c>
      <c r="CA17" s="171">
        <v>6159.7</v>
      </c>
      <c r="CB17" s="172">
        <v>19.50401656655595</v>
      </c>
      <c r="CC17" s="171">
        <v>6619</v>
      </c>
      <c r="CD17" s="171">
        <v>78.7</v>
      </c>
      <c r="CE17" s="171">
        <v>6697.7</v>
      </c>
      <c r="CF17" s="172">
        <v>20.342478443235624</v>
      </c>
      <c r="CG17" s="171">
        <v>6941.7</v>
      </c>
      <c r="CH17" s="171">
        <v>69.9</v>
      </c>
      <c r="CI17" s="171">
        <v>7011.6</v>
      </c>
      <c r="CJ17" s="172">
        <v>18.18710022151554</v>
      </c>
      <c r="CK17" s="173">
        <v>7723.6</v>
      </c>
      <c r="CL17" s="173">
        <v>163</v>
      </c>
      <c r="CM17" s="182">
        <v>7886.6</v>
      </c>
      <c r="CN17" s="172">
        <v>18.793996673291485</v>
      </c>
      <c r="CO17" s="171">
        <v>8568.7</v>
      </c>
      <c r="CP17" s="171">
        <v>156</v>
      </c>
      <c r="CQ17" s="171">
        <v>8724.7</v>
      </c>
      <c r="CR17" s="172">
        <v>19.65593607151628</v>
      </c>
      <c r="CS17" s="171">
        <v>9578.8</v>
      </c>
      <c r="CT17" s="171">
        <v>725.7</v>
      </c>
      <c r="CU17" s="171">
        <v>10304.5</v>
      </c>
      <c r="CV17" s="172">
        <v>21.1</v>
      </c>
      <c r="CW17" s="171">
        <v>10595.9</v>
      </c>
      <c r="CX17" s="171">
        <v>672.7</v>
      </c>
      <c r="CY17" s="171">
        <v>11268.6</v>
      </c>
      <c r="CZ17" s="172">
        <v>22</v>
      </c>
      <c r="DA17" s="171">
        <v>11606.5</v>
      </c>
      <c r="DB17" s="171">
        <v>138.2</v>
      </c>
      <c r="DC17" s="171">
        <v>11744.7</v>
      </c>
      <c r="DD17" s="172">
        <v>19.5</v>
      </c>
    </row>
    <row r="18" spans="1:108" ht="15.75" customHeight="1">
      <c r="A18" s="168"/>
      <c r="B18" s="174" t="s">
        <v>142</v>
      </c>
      <c r="C18" s="139"/>
      <c r="D18" s="169"/>
      <c r="E18" s="170">
        <v>26.3</v>
      </c>
      <c r="F18" s="170">
        <v>102</v>
      </c>
      <c r="G18" s="171">
        <v>128.3</v>
      </c>
      <c r="H18" s="172">
        <v>3.5868045848476373</v>
      </c>
      <c r="I18" s="170">
        <v>33.3</v>
      </c>
      <c r="J18" s="170">
        <v>49.4</v>
      </c>
      <c r="K18" s="171">
        <v>82.7</v>
      </c>
      <c r="L18" s="172">
        <v>2.2158512405551685</v>
      </c>
      <c r="M18" s="170">
        <v>22.6</v>
      </c>
      <c r="N18" s="170">
        <v>36.7</v>
      </c>
      <c r="O18" s="171">
        <v>59.3</v>
      </c>
      <c r="P18" s="172">
        <v>1.3918554160309824</v>
      </c>
      <c r="Q18" s="170">
        <v>24.3</v>
      </c>
      <c r="R18" s="170">
        <v>39.3</v>
      </c>
      <c r="S18" s="171">
        <v>63.6</v>
      </c>
      <c r="T18" s="172">
        <v>1.41809181921559</v>
      </c>
      <c r="U18" s="170">
        <v>26.7</v>
      </c>
      <c r="V18" s="170">
        <v>67.7</v>
      </c>
      <c r="W18" s="171">
        <v>94.4</v>
      </c>
      <c r="X18" s="172">
        <v>1.8193031144002467</v>
      </c>
      <c r="Y18" s="170">
        <v>36.7</v>
      </c>
      <c r="Z18" s="170">
        <v>92.2</v>
      </c>
      <c r="AA18" s="171">
        <v>128.9</v>
      </c>
      <c r="AB18" s="172">
        <v>2.017656450552547</v>
      </c>
      <c r="AC18" s="170">
        <v>52.8</v>
      </c>
      <c r="AD18" s="170">
        <v>187.6</v>
      </c>
      <c r="AE18" s="171">
        <v>240.4</v>
      </c>
      <c r="AF18" s="172">
        <v>3.2043506657958227</v>
      </c>
      <c r="AG18" s="170">
        <v>59.5</v>
      </c>
      <c r="AH18" s="170">
        <v>222.8</v>
      </c>
      <c r="AI18" s="171">
        <v>282.3</v>
      </c>
      <c r="AJ18" s="172">
        <v>3.1580360438970376</v>
      </c>
      <c r="AK18" s="170">
        <v>82.4</v>
      </c>
      <c r="AL18" s="170">
        <v>223.8</v>
      </c>
      <c r="AM18" s="171">
        <v>306.2</v>
      </c>
      <c r="AN18" s="172">
        <v>3.019366544393169</v>
      </c>
      <c r="AO18" s="170">
        <v>146.8</v>
      </c>
      <c r="AP18" s="170">
        <v>310.4</v>
      </c>
      <c r="AQ18" s="171">
        <v>457.2</v>
      </c>
      <c r="AR18" s="172">
        <v>3.9347309718062577</v>
      </c>
      <c r="AS18" s="170">
        <v>280.2</v>
      </c>
      <c r="AT18" s="170">
        <v>435.1</v>
      </c>
      <c r="AU18" s="171">
        <v>715.3</v>
      </c>
      <c r="AV18" s="172">
        <v>5.883901323528202</v>
      </c>
      <c r="AW18" s="170">
        <v>373.9</v>
      </c>
      <c r="AX18" s="170">
        <v>611.8</v>
      </c>
      <c r="AY18" s="171">
        <v>985.7</v>
      </c>
      <c r="AZ18" s="172">
        <v>6.878192424707623</v>
      </c>
      <c r="BA18" s="170">
        <v>380.7</v>
      </c>
      <c r="BB18" s="170">
        <v>474</v>
      </c>
      <c r="BC18" s="171">
        <v>854.7</v>
      </c>
      <c r="BD18" s="172">
        <v>5.492965893096999</v>
      </c>
      <c r="BE18" s="170">
        <v>327.5</v>
      </c>
      <c r="BF18" s="170">
        <v>593.7</v>
      </c>
      <c r="BG18" s="171">
        <v>921.2</v>
      </c>
      <c r="BH18" s="172">
        <v>5.3532929260057776</v>
      </c>
      <c r="BI18" s="170">
        <v>374.4</v>
      </c>
      <c r="BJ18" s="170">
        <v>833.8</v>
      </c>
      <c r="BK18" s="171">
        <v>1208.2</v>
      </c>
      <c r="BL18" s="172">
        <v>5.937100737100738</v>
      </c>
      <c r="BM18" s="170">
        <v>393.5</v>
      </c>
      <c r="BN18" s="170">
        <v>857.5</v>
      </c>
      <c r="BO18" s="171">
        <v>1251</v>
      </c>
      <c r="BP18" s="172">
        <v>5.719432354339638</v>
      </c>
      <c r="BQ18" s="170">
        <v>468</v>
      </c>
      <c r="BR18" s="170">
        <v>1040.5</v>
      </c>
      <c r="BS18" s="171">
        <v>1508.5</v>
      </c>
      <c r="BT18" s="172">
        <v>5.847873870451278</v>
      </c>
      <c r="BU18" s="170">
        <v>524.4</v>
      </c>
      <c r="BV18" s="170">
        <v>1179.2</v>
      </c>
      <c r="BW18" s="171">
        <v>1703.6</v>
      </c>
      <c r="BX18" s="172">
        <v>6.265723154782046</v>
      </c>
      <c r="BY18" s="171">
        <v>516.6</v>
      </c>
      <c r="BZ18" s="171">
        <v>1506.1</v>
      </c>
      <c r="CA18" s="171">
        <v>2022.7</v>
      </c>
      <c r="CB18" s="172">
        <v>6.404658393943327</v>
      </c>
      <c r="CC18" s="171">
        <v>850.7</v>
      </c>
      <c r="CD18" s="171">
        <v>2404.6</v>
      </c>
      <c r="CE18" s="171">
        <v>3255.3</v>
      </c>
      <c r="CF18" s="172">
        <v>9.88710603285679</v>
      </c>
      <c r="CG18" s="171">
        <v>639.6</v>
      </c>
      <c r="CH18" s="171">
        <v>2682.9</v>
      </c>
      <c r="CI18" s="171">
        <v>3322.5</v>
      </c>
      <c r="CJ18" s="172">
        <v>8.618095796392462</v>
      </c>
      <c r="CK18" s="173">
        <v>656.4</v>
      </c>
      <c r="CL18" s="173">
        <v>2325.6</v>
      </c>
      <c r="CM18" s="182">
        <v>2982</v>
      </c>
      <c r="CN18" s="172">
        <v>7.106192539212741</v>
      </c>
      <c r="CO18" s="171">
        <v>771</v>
      </c>
      <c r="CP18" s="171">
        <v>2437.9</v>
      </c>
      <c r="CQ18" s="171">
        <v>3208.9</v>
      </c>
      <c r="CR18" s="172">
        <v>7.229352672285418</v>
      </c>
      <c r="CS18" s="171">
        <v>869.6</v>
      </c>
      <c r="CT18" s="171">
        <v>2558.5</v>
      </c>
      <c r="CU18" s="171">
        <v>3428.1</v>
      </c>
      <c r="CV18" s="172">
        <v>7</v>
      </c>
      <c r="CW18" s="171">
        <v>821</v>
      </c>
      <c r="CX18" s="171">
        <v>2433.2</v>
      </c>
      <c r="CY18" s="171">
        <v>3254.2</v>
      </c>
      <c r="CZ18" s="172">
        <v>6.4</v>
      </c>
      <c r="DA18" s="171">
        <v>979.7</v>
      </c>
      <c r="DB18" s="171">
        <v>2164.4</v>
      </c>
      <c r="DC18" s="171">
        <v>3144.1</v>
      </c>
      <c r="DD18" s="172">
        <v>5.2</v>
      </c>
    </row>
    <row r="19" spans="1:108" ht="15.75" customHeight="1">
      <c r="A19" s="168"/>
      <c r="B19" s="174" t="s">
        <v>185</v>
      </c>
      <c r="C19" s="139"/>
      <c r="D19" s="169"/>
      <c r="E19" s="170"/>
      <c r="F19" s="170"/>
      <c r="G19" s="171"/>
      <c r="H19" s="172"/>
      <c r="I19" s="170"/>
      <c r="J19" s="195"/>
      <c r="K19" s="171"/>
      <c r="L19" s="172"/>
      <c r="M19" s="170"/>
      <c r="N19" s="195"/>
      <c r="O19" s="171"/>
      <c r="P19" s="172"/>
      <c r="Q19" s="170"/>
      <c r="R19" s="195"/>
      <c r="S19" s="171"/>
      <c r="T19" s="172"/>
      <c r="U19" s="170"/>
      <c r="V19" s="170"/>
      <c r="W19" s="171"/>
      <c r="X19" s="172"/>
      <c r="Y19" s="170"/>
      <c r="Z19" s="170"/>
      <c r="AA19" s="171"/>
      <c r="AB19" s="172"/>
      <c r="AC19" s="170"/>
      <c r="AD19" s="170"/>
      <c r="AE19" s="171"/>
      <c r="AF19" s="172"/>
      <c r="AG19" s="170"/>
      <c r="AH19" s="170"/>
      <c r="AI19" s="171"/>
      <c r="AJ19" s="172"/>
      <c r="AK19" s="170"/>
      <c r="AL19" s="170"/>
      <c r="AM19" s="171"/>
      <c r="AN19" s="172"/>
      <c r="AO19" s="170"/>
      <c r="AP19" s="170"/>
      <c r="AQ19" s="171"/>
      <c r="AR19" s="172"/>
      <c r="AS19" s="170"/>
      <c r="AT19" s="170"/>
      <c r="AU19" s="171"/>
      <c r="AV19" s="172"/>
      <c r="AW19" s="170"/>
      <c r="AX19" s="170"/>
      <c r="AY19" s="171"/>
      <c r="AZ19" s="172"/>
      <c r="BA19" s="170"/>
      <c r="BB19" s="170"/>
      <c r="BC19" s="171"/>
      <c r="BD19" s="172"/>
      <c r="BE19" s="170"/>
      <c r="BF19" s="170"/>
      <c r="BG19" s="171"/>
      <c r="BH19" s="172"/>
      <c r="BI19" s="170"/>
      <c r="BJ19" s="170"/>
      <c r="BK19" s="171"/>
      <c r="BL19" s="172"/>
      <c r="BM19" s="170"/>
      <c r="BN19" s="170"/>
      <c r="BO19" s="171"/>
      <c r="BP19" s="172"/>
      <c r="BQ19" s="170"/>
      <c r="BR19" s="170"/>
      <c r="BS19" s="171"/>
      <c r="BT19" s="172"/>
      <c r="BU19" s="170"/>
      <c r="BV19" s="170"/>
      <c r="BW19" s="171"/>
      <c r="BX19" s="172"/>
      <c r="BY19" s="171"/>
      <c r="BZ19" s="171"/>
      <c r="CA19" s="171"/>
      <c r="CB19" s="172"/>
      <c r="CC19" s="171"/>
      <c r="CD19" s="171"/>
      <c r="CE19" s="171"/>
      <c r="CF19" s="172"/>
      <c r="CG19" s="171"/>
      <c r="CH19" s="171"/>
      <c r="CI19" s="171"/>
      <c r="CJ19" s="172"/>
      <c r="CK19" s="173"/>
      <c r="CL19" s="173"/>
      <c r="CM19" s="182"/>
      <c r="CN19" s="172"/>
      <c r="CO19" s="171"/>
      <c r="CP19" s="171"/>
      <c r="CQ19" s="171"/>
      <c r="CR19" s="172"/>
      <c r="CS19" s="171"/>
      <c r="CT19" s="171"/>
      <c r="CU19" s="171"/>
      <c r="CV19" s="172"/>
      <c r="CW19" s="171"/>
      <c r="CX19" s="171"/>
      <c r="CY19" s="171"/>
      <c r="CZ19" s="172"/>
      <c r="DA19" s="171"/>
      <c r="DB19" s="171"/>
      <c r="DC19" s="171"/>
      <c r="DD19" s="172"/>
    </row>
    <row r="20" spans="1:108" ht="15.75" customHeight="1">
      <c r="A20" s="168"/>
      <c r="B20" s="139"/>
      <c r="C20" s="139" t="s">
        <v>186</v>
      </c>
      <c r="D20" s="169"/>
      <c r="E20" s="170">
        <v>21.5</v>
      </c>
      <c r="F20" s="170">
        <v>1.4</v>
      </c>
      <c r="G20" s="171">
        <v>22.9</v>
      </c>
      <c r="H20" s="172">
        <v>0.6402012859938495</v>
      </c>
      <c r="I20" s="170">
        <v>22</v>
      </c>
      <c r="J20" s="170">
        <v>3.1</v>
      </c>
      <c r="K20" s="171">
        <v>25.1</v>
      </c>
      <c r="L20" s="172">
        <v>0.6725255881249665</v>
      </c>
      <c r="M20" s="170">
        <v>25</v>
      </c>
      <c r="N20" s="170">
        <v>19.1</v>
      </c>
      <c r="O20" s="171">
        <v>44.1</v>
      </c>
      <c r="P20" s="172">
        <v>1.0350897781950477</v>
      </c>
      <c r="Q20" s="170">
        <v>25.4</v>
      </c>
      <c r="R20" s="170">
        <v>25.8</v>
      </c>
      <c r="S20" s="171">
        <v>51.2</v>
      </c>
      <c r="T20" s="172">
        <v>1.1416085085509156</v>
      </c>
      <c r="U20" s="170">
        <v>30.2</v>
      </c>
      <c r="V20" s="170">
        <v>6.9</v>
      </c>
      <c r="W20" s="171">
        <v>37.1</v>
      </c>
      <c r="X20" s="172">
        <v>0.7150015417823004</v>
      </c>
      <c r="Y20" s="170">
        <v>37.8</v>
      </c>
      <c r="Z20" s="170">
        <v>41.3</v>
      </c>
      <c r="AA20" s="171">
        <v>79.1</v>
      </c>
      <c r="AB20" s="172">
        <v>1.2381429421156436</v>
      </c>
      <c r="AC20" s="170">
        <v>49.5</v>
      </c>
      <c r="AD20" s="170">
        <v>72.6</v>
      </c>
      <c r="AE20" s="171">
        <v>122.1</v>
      </c>
      <c r="AF20" s="172">
        <v>1.6275008997240845</v>
      </c>
      <c r="AG20" s="170">
        <v>70.4</v>
      </c>
      <c r="AH20" s="170">
        <v>196.9</v>
      </c>
      <c r="AI20" s="171">
        <v>267.3</v>
      </c>
      <c r="AJ20" s="172">
        <v>2.9902339161660576</v>
      </c>
      <c r="AK20" s="170">
        <v>67.3</v>
      </c>
      <c r="AL20" s="170">
        <v>88.7</v>
      </c>
      <c r="AM20" s="171">
        <v>156</v>
      </c>
      <c r="AN20" s="172">
        <v>1.5382794935510593</v>
      </c>
      <c r="AO20" s="170">
        <v>83.3</v>
      </c>
      <c r="AP20" s="170">
        <v>240.7</v>
      </c>
      <c r="AQ20" s="171">
        <v>324</v>
      </c>
      <c r="AR20" s="172">
        <v>2.7883920272642775</v>
      </c>
      <c r="AS20" s="170">
        <v>115</v>
      </c>
      <c r="AT20" s="170">
        <v>108</v>
      </c>
      <c r="AU20" s="171">
        <v>223</v>
      </c>
      <c r="AV20" s="172">
        <v>1.834349217316915</v>
      </c>
      <c r="AW20" s="170">
        <v>141.7</v>
      </c>
      <c r="AX20" s="170">
        <v>78.4</v>
      </c>
      <c r="AY20" s="171">
        <v>220.1</v>
      </c>
      <c r="AZ20" s="172">
        <v>1.5358528484104168</v>
      </c>
      <c r="BA20" s="170">
        <v>159.1</v>
      </c>
      <c r="BB20" s="170">
        <v>103.6</v>
      </c>
      <c r="BC20" s="171">
        <v>262.7</v>
      </c>
      <c r="BD20" s="172">
        <v>1.6883141922505926</v>
      </c>
      <c r="BE20" s="170">
        <v>195.6</v>
      </c>
      <c r="BF20" s="170">
        <v>106.6</v>
      </c>
      <c r="BG20" s="171">
        <v>302.2</v>
      </c>
      <c r="BH20" s="172">
        <v>1.7561497201899108</v>
      </c>
      <c r="BI20" s="170">
        <v>212.4</v>
      </c>
      <c r="BJ20" s="170">
        <v>115.5</v>
      </c>
      <c r="BK20" s="171">
        <v>327.9</v>
      </c>
      <c r="BL20" s="172">
        <v>1.6113022113022113</v>
      </c>
      <c r="BM20" s="170">
        <v>241.4</v>
      </c>
      <c r="BN20" s="170">
        <v>92.2</v>
      </c>
      <c r="BO20" s="171">
        <v>333.6</v>
      </c>
      <c r="BP20" s="172">
        <v>1.5251819611572368</v>
      </c>
      <c r="BQ20" s="170">
        <v>280.1</v>
      </c>
      <c r="BR20" s="170">
        <v>144.5</v>
      </c>
      <c r="BS20" s="171">
        <v>424.6</v>
      </c>
      <c r="BT20" s="172">
        <v>1.6460107692367336</v>
      </c>
      <c r="BU20" s="170">
        <v>298</v>
      </c>
      <c r="BV20" s="170">
        <v>143.2</v>
      </c>
      <c r="BW20" s="171">
        <v>441.2</v>
      </c>
      <c r="BX20" s="172">
        <v>1.6227031321259915</v>
      </c>
      <c r="BY20" s="171">
        <v>319.1</v>
      </c>
      <c r="BZ20" s="171">
        <v>88.4</v>
      </c>
      <c r="CA20" s="171">
        <v>407.5</v>
      </c>
      <c r="CB20" s="172">
        <v>1.2903041951509895</v>
      </c>
      <c r="CC20" s="171">
        <v>357.9</v>
      </c>
      <c r="CD20" s="171">
        <v>134.4</v>
      </c>
      <c r="CE20" s="171">
        <v>492.3</v>
      </c>
      <c r="CF20" s="172">
        <v>1.4952300248749415</v>
      </c>
      <c r="CG20" s="171">
        <v>385.8</v>
      </c>
      <c r="CH20" s="171">
        <v>434</v>
      </c>
      <c r="CI20" s="171">
        <v>819.8</v>
      </c>
      <c r="CJ20" s="172">
        <v>2.1264454278051286</v>
      </c>
      <c r="CK20" s="173">
        <v>471.7</v>
      </c>
      <c r="CL20" s="173">
        <v>301.7</v>
      </c>
      <c r="CM20" s="182">
        <v>773.4</v>
      </c>
      <c r="CN20" s="172">
        <v>1.8430346444759</v>
      </c>
      <c r="CO20" s="171">
        <v>454.5</v>
      </c>
      <c r="CP20" s="171">
        <v>86.6</v>
      </c>
      <c r="CQ20" s="171">
        <v>541.1</v>
      </c>
      <c r="CR20" s="172">
        <v>1.2190478765226835</v>
      </c>
      <c r="CS20" s="171">
        <v>485.6</v>
      </c>
      <c r="CT20" s="171">
        <v>84</v>
      </c>
      <c r="CU20" s="171">
        <v>569.6</v>
      </c>
      <c r="CV20" s="172">
        <v>1.2</v>
      </c>
      <c r="CW20" s="171">
        <v>470.1</v>
      </c>
      <c r="CX20" s="171">
        <v>56.5</v>
      </c>
      <c r="CY20" s="171">
        <v>526.6</v>
      </c>
      <c r="CZ20" s="172">
        <v>1</v>
      </c>
      <c r="DA20" s="171">
        <v>493.6</v>
      </c>
      <c r="DB20" s="171">
        <v>57.9</v>
      </c>
      <c r="DC20" s="171">
        <v>551.5</v>
      </c>
      <c r="DD20" s="172">
        <v>0.9</v>
      </c>
    </row>
    <row r="21" spans="1:108" ht="15.75" customHeight="1">
      <c r="A21" s="190" t="s">
        <v>187</v>
      </c>
      <c r="C21" s="139"/>
      <c r="D21" s="169"/>
      <c r="E21" s="191">
        <v>404.2</v>
      </c>
      <c r="F21" s="191">
        <v>110.2</v>
      </c>
      <c r="G21" s="192">
        <v>514.4</v>
      </c>
      <c r="H21" s="167">
        <v>14.380766005032147</v>
      </c>
      <c r="I21" s="191">
        <v>349.1</v>
      </c>
      <c r="J21" s="191">
        <v>129.3</v>
      </c>
      <c r="K21" s="192">
        <v>478.4</v>
      </c>
      <c r="L21" s="167">
        <v>12.818176946573068</v>
      </c>
      <c r="M21" s="191">
        <v>367.4</v>
      </c>
      <c r="N21" s="191">
        <v>294</v>
      </c>
      <c r="O21" s="192">
        <v>661.4</v>
      </c>
      <c r="P21" s="167">
        <v>15.523999530571528</v>
      </c>
      <c r="Q21" s="191">
        <v>348.9</v>
      </c>
      <c r="R21" s="191">
        <v>289.5</v>
      </c>
      <c r="S21" s="192">
        <v>638.4</v>
      </c>
      <c r="T21" s="167">
        <v>14.23443109099423</v>
      </c>
      <c r="U21" s="191">
        <v>474.1</v>
      </c>
      <c r="V21" s="191">
        <v>638.6</v>
      </c>
      <c r="W21" s="192">
        <v>1112.7</v>
      </c>
      <c r="X21" s="167">
        <v>21.444264569842737</v>
      </c>
      <c r="Y21" s="191">
        <v>730</v>
      </c>
      <c r="Z21" s="191">
        <v>707.1</v>
      </c>
      <c r="AA21" s="192">
        <v>1437.1</v>
      </c>
      <c r="AB21" s="167">
        <v>22.494756284632</v>
      </c>
      <c r="AC21" s="191">
        <v>730.6</v>
      </c>
      <c r="AD21" s="191">
        <v>534.7</v>
      </c>
      <c r="AE21" s="192">
        <v>1265.3</v>
      </c>
      <c r="AF21" s="167">
        <v>16.865494581661626</v>
      </c>
      <c r="AG21" s="191">
        <v>883.3</v>
      </c>
      <c r="AH21" s="191">
        <v>529.8</v>
      </c>
      <c r="AI21" s="192">
        <v>1413.1</v>
      </c>
      <c r="AJ21" s="167">
        <v>15.808079113109825</v>
      </c>
      <c r="AK21" s="191">
        <v>886.8</v>
      </c>
      <c r="AL21" s="191">
        <v>582.6</v>
      </c>
      <c r="AM21" s="192">
        <v>1469.4</v>
      </c>
      <c r="AN21" s="167">
        <v>14.48940953733286</v>
      </c>
      <c r="AO21" s="191">
        <v>1033.2</v>
      </c>
      <c r="AP21" s="191">
        <v>818</v>
      </c>
      <c r="AQ21" s="192">
        <v>1851.2</v>
      </c>
      <c r="AR21" s="167">
        <v>15.93170160762849</v>
      </c>
      <c r="AS21" s="191">
        <v>1088.4</v>
      </c>
      <c r="AT21" s="191">
        <v>786.9</v>
      </c>
      <c r="AU21" s="192">
        <v>1875.3</v>
      </c>
      <c r="AV21" s="167">
        <v>15.425807566073587</v>
      </c>
      <c r="AW21" s="191">
        <v>1068.3</v>
      </c>
      <c r="AX21" s="191">
        <v>1008.9</v>
      </c>
      <c r="AY21" s="192">
        <v>2077.2</v>
      </c>
      <c r="AZ21" s="167">
        <v>14.4946548692327</v>
      </c>
      <c r="BA21" s="191">
        <v>1129.5</v>
      </c>
      <c r="BB21" s="191">
        <v>930.7</v>
      </c>
      <c r="BC21" s="192">
        <v>2060.2</v>
      </c>
      <c r="BD21" s="167">
        <v>13.240444990006361</v>
      </c>
      <c r="BE21" s="191">
        <v>1402.3</v>
      </c>
      <c r="BF21" s="191">
        <v>869.9</v>
      </c>
      <c r="BG21" s="192">
        <v>2272.2</v>
      </c>
      <c r="BH21" s="167">
        <v>13.20424683724525</v>
      </c>
      <c r="BI21" s="191">
        <v>1744.6</v>
      </c>
      <c r="BJ21" s="191">
        <v>815.8</v>
      </c>
      <c r="BK21" s="192">
        <v>2560.4</v>
      </c>
      <c r="BL21" s="167">
        <v>12.581818181818182</v>
      </c>
      <c r="BM21" s="191">
        <v>1763</v>
      </c>
      <c r="BN21" s="191">
        <v>728.7</v>
      </c>
      <c r="BO21" s="192">
        <v>2491.7</v>
      </c>
      <c r="BP21" s="167">
        <v>11.391774258439707</v>
      </c>
      <c r="BQ21" s="191">
        <v>2126.2</v>
      </c>
      <c r="BR21" s="191">
        <v>1357.3</v>
      </c>
      <c r="BS21" s="192">
        <v>3483.5</v>
      </c>
      <c r="BT21" s="167">
        <v>13.504188682609893</v>
      </c>
      <c r="BU21" s="191">
        <v>2228.2</v>
      </c>
      <c r="BV21" s="191">
        <v>1435</v>
      </c>
      <c r="BW21" s="192">
        <v>3663.2</v>
      </c>
      <c r="BX21" s="167">
        <v>13.472996631015258</v>
      </c>
      <c r="BY21" s="192">
        <v>2268.4</v>
      </c>
      <c r="BZ21" s="192">
        <v>2379.4</v>
      </c>
      <c r="CA21" s="192">
        <v>4647.8</v>
      </c>
      <c r="CB21" s="167">
        <v>14.716750523246056</v>
      </c>
      <c r="CC21" s="192">
        <v>2763.6</v>
      </c>
      <c r="CD21" s="192">
        <v>902.8</v>
      </c>
      <c r="CE21" s="192">
        <v>3666.4</v>
      </c>
      <c r="CF21" s="167">
        <v>11.135712702013988</v>
      </c>
      <c r="CG21" s="192">
        <v>2894.9</v>
      </c>
      <c r="CH21" s="192">
        <v>1335.9</v>
      </c>
      <c r="CI21" s="192">
        <v>4230.8</v>
      </c>
      <c r="CJ21" s="167">
        <v>10.974097726223391</v>
      </c>
      <c r="CK21" s="193">
        <v>2633.1</v>
      </c>
      <c r="CL21" s="193">
        <v>1635.4</v>
      </c>
      <c r="CM21" s="166">
        <v>4268.5</v>
      </c>
      <c r="CN21" s="167">
        <v>10.171959374121256</v>
      </c>
      <c r="CO21" s="192">
        <v>2828.1</v>
      </c>
      <c r="CP21" s="192">
        <v>1281.5</v>
      </c>
      <c r="CQ21" s="192">
        <v>4109.6</v>
      </c>
      <c r="CR21" s="167">
        <v>9.258545838768475</v>
      </c>
      <c r="CS21" s="192">
        <v>3884.8</v>
      </c>
      <c r="CT21" s="192">
        <v>1385.4</v>
      </c>
      <c r="CU21" s="192">
        <v>5270.2</v>
      </c>
      <c r="CV21" s="167">
        <v>10.8</v>
      </c>
      <c r="CW21" s="192">
        <v>3067.1</v>
      </c>
      <c r="CX21" s="192">
        <v>1659.6</v>
      </c>
      <c r="CY21" s="192">
        <v>4726.7</v>
      </c>
      <c r="CZ21" s="167">
        <v>9.2</v>
      </c>
      <c r="DA21" s="192">
        <v>3276.1</v>
      </c>
      <c r="DB21" s="192">
        <v>5257</v>
      </c>
      <c r="DC21" s="192">
        <v>8533.1</v>
      </c>
      <c r="DD21" s="167">
        <v>14.2</v>
      </c>
    </row>
    <row r="22" spans="1:108" ht="15.75" customHeight="1">
      <c r="A22" s="168"/>
      <c r="B22" s="139" t="s">
        <v>188</v>
      </c>
      <c r="C22" s="139"/>
      <c r="D22" s="169"/>
      <c r="E22" s="170">
        <v>0</v>
      </c>
      <c r="F22" s="170"/>
      <c r="G22" s="171">
        <v>0</v>
      </c>
      <c r="H22" s="198" t="s">
        <v>34</v>
      </c>
      <c r="I22" s="170">
        <v>0</v>
      </c>
      <c r="J22" s="170"/>
      <c r="K22" s="171">
        <v>0</v>
      </c>
      <c r="L22" s="198" t="s">
        <v>34</v>
      </c>
      <c r="M22" s="170">
        <v>1.2</v>
      </c>
      <c r="N22" s="170">
        <v>0.2</v>
      </c>
      <c r="O22" s="171">
        <v>1.4</v>
      </c>
      <c r="P22" s="198">
        <v>0</v>
      </c>
      <c r="Q22" s="170">
        <v>1.2</v>
      </c>
      <c r="R22" s="170">
        <v>0.4</v>
      </c>
      <c r="S22" s="171">
        <v>1.6</v>
      </c>
      <c r="T22" s="198">
        <v>0</v>
      </c>
      <c r="U22" s="170">
        <v>2</v>
      </c>
      <c r="V22" s="170">
        <v>2</v>
      </c>
      <c r="W22" s="171">
        <v>4</v>
      </c>
      <c r="X22" s="198">
        <v>0</v>
      </c>
      <c r="Y22" s="170">
        <v>2.5</v>
      </c>
      <c r="Z22" s="170">
        <v>1.8</v>
      </c>
      <c r="AA22" s="171">
        <v>4.3</v>
      </c>
      <c r="AB22" s="198">
        <v>0</v>
      </c>
      <c r="AC22" s="170">
        <v>2.6</v>
      </c>
      <c r="AD22" s="170">
        <v>1.4</v>
      </c>
      <c r="AE22" s="171">
        <v>4</v>
      </c>
      <c r="AF22" s="198">
        <v>0</v>
      </c>
      <c r="AG22" s="170">
        <v>3</v>
      </c>
      <c r="AH22" s="170">
        <v>1.7</v>
      </c>
      <c r="AI22" s="171">
        <v>4.7</v>
      </c>
      <c r="AJ22" s="198">
        <v>0</v>
      </c>
      <c r="AK22" s="170">
        <v>2.9</v>
      </c>
      <c r="AL22" s="170">
        <v>8</v>
      </c>
      <c r="AM22" s="171">
        <v>10.9</v>
      </c>
      <c r="AN22" s="198">
        <v>0</v>
      </c>
      <c r="AO22" s="170">
        <v>3.3</v>
      </c>
      <c r="AP22" s="170">
        <v>10.3</v>
      </c>
      <c r="AQ22" s="171">
        <v>13.6</v>
      </c>
      <c r="AR22" s="198">
        <v>0</v>
      </c>
      <c r="AS22" s="170">
        <v>2</v>
      </c>
      <c r="AT22" s="170">
        <v>0.1</v>
      </c>
      <c r="AU22" s="171">
        <v>2.1</v>
      </c>
      <c r="AV22" s="198">
        <v>0</v>
      </c>
      <c r="AW22" s="170">
        <v>1.9</v>
      </c>
      <c r="AX22" s="170">
        <v>5.1</v>
      </c>
      <c r="AY22" s="171">
        <v>7</v>
      </c>
      <c r="AZ22" s="198">
        <v>0</v>
      </c>
      <c r="BA22" s="170">
        <v>2.2</v>
      </c>
      <c r="BB22" s="170">
        <v>5.2</v>
      </c>
      <c r="BC22" s="171">
        <v>7.4</v>
      </c>
      <c r="BD22" s="198">
        <v>0</v>
      </c>
      <c r="BE22" s="170">
        <v>2.3</v>
      </c>
      <c r="BF22" s="170">
        <v>5</v>
      </c>
      <c r="BG22" s="171">
        <v>7.3</v>
      </c>
      <c r="BH22" s="198">
        <v>0</v>
      </c>
      <c r="BI22" s="170">
        <v>3.9</v>
      </c>
      <c r="BJ22" s="170">
        <v>5</v>
      </c>
      <c r="BK22" s="171">
        <v>8.9</v>
      </c>
      <c r="BL22" s="198">
        <v>0</v>
      </c>
      <c r="BM22" s="170">
        <v>5.4</v>
      </c>
      <c r="BN22" s="170">
        <v>5.2</v>
      </c>
      <c r="BO22" s="171">
        <v>10.6</v>
      </c>
      <c r="BP22" s="198">
        <v>0</v>
      </c>
      <c r="BQ22" s="170">
        <v>12.7</v>
      </c>
      <c r="BR22" s="170">
        <v>10.2</v>
      </c>
      <c r="BS22" s="171">
        <v>22.9</v>
      </c>
      <c r="BT22" s="198">
        <v>0.1</v>
      </c>
      <c r="BU22" s="170">
        <v>14.5</v>
      </c>
      <c r="BV22" s="170">
        <v>10.4</v>
      </c>
      <c r="BW22" s="171">
        <v>24.9</v>
      </c>
      <c r="BX22" s="198">
        <v>0.1</v>
      </c>
      <c r="BY22" s="171">
        <v>15</v>
      </c>
      <c r="BZ22" s="199">
        <v>7.8</v>
      </c>
      <c r="CA22" s="171">
        <v>22.8</v>
      </c>
      <c r="CB22" s="172">
        <v>0.07219370711519646</v>
      </c>
      <c r="CC22" s="171">
        <v>33</v>
      </c>
      <c r="CD22" s="199">
        <v>11</v>
      </c>
      <c r="CE22" s="171">
        <v>44</v>
      </c>
      <c r="CF22" s="172">
        <v>0.1336382715711912</v>
      </c>
      <c r="CG22" s="171">
        <v>30.2</v>
      </c>
      <c r="CH22" s="199">
        <v>4.2</v>
      </c>
      <c r="CI22" s="171">
        <v>34.4</v>
      </c>
      <c r="CJ22" s="172">
        <v>0.0892287420303689</v>
      </c>
      <c r="CK22" s="173">
        <v>34.7</v>
      </c>
      <c r="CL22" s="200" t="s">
        <v>189</v>
      </c>
      <c r="CM22" s="182">
        <v>34.7</v>
      </c>
      <c r="CN22" s="172">
        <v>0.08269110701230119</v>
      </c>
      <c r="CO22" s="171">
        <v>40.3</v>
      </c>
      <c r="CP22" s="199">
        <v>28.9</v>
      </c>
      <c r="CQ22" s="171">
        <v>69.2</v>
      </c>
      <c r="CR22" s="172">
        <v>0.15590115146067213</v>
      </c>
      <c r="CS22" s="171">
        <v>29.9</v>
      </c>
      <c r="CT22" s="199">
        <v>8.1</v>
      </c>
      <c r="CU22" s="171">
        <v>38</v>
      </c>
      <c r="CV22" s="172">
        <v>0.1</v>
      </c>
      <c r="CW22" s="171">
        <v>24.2</v>
      </c>
      <c r="CX22" s="199">
        <v>9.3</v>
      </c>
      <c r="CY22" s="171">
        <v>33.5</v>
      </c>
      <c r="CZ22" s="172">
        <v>0.1</v>
      </c>
      <c r="DA22" s="171">
        <v>28.2</v>
      </c>
      <c r="DB22" s="199">
        <v>1003.7</v>
      </c>
      <c r="DC22" s="171">
        <v>1031.9</v>
      </c>
      <c r="DD22" s="172">
        <v>1.7</v>
      </c>
    </row>
    <row r="23" spans="1:108" ht="15.75" customHeight="1">
      <c r="A23" s="168"/>
      <c r="B23" s="174" t="s">
        <v>190</v>
      </c>
      <c r="C23" s="139"/>
      <c r="D23" s="169"/>
      <c r="E23" s="170">
        <v>153.1</v>
      </c>
      <c r="F23" s="170">
        <v>55.3</v>
      </c>
      <c r="G23" s="171">
        <v>208.4</v>
      </c>
      <c r="H23" s="172">
        <v>5.826111266424377</v>
      </c>
      <c r="I23" s="170">
        <v>182.2</v>
      </c>
      <c r="J23" s="170">
        <v>47.9</v>
      </c>
      <c r="K23" s="171">
        <v>230.1</v>
      </c>
      <c r="L23" s="172">
        <v>6.165264455281068</v>
      </c>
      <c r="M23" s="170">
        <v>176.6</v>
      </c>
      <c r="N23" s="170">
        <v>123.9</v>
      </c>
      <c r="O23" s="171">
        <v>300.5</v>
      </c>
      <c r="P23" s="172">
        <v>7.053162774322262</v>
      </c>
      <c r="Q23" s="170">
        <v>193.9</v>
      </c>
      <c r="R23" s="170">
        <v>61.4</v>
      </c>
      <c r="S23" s="171">
        <v>255.3</v>
      </c>
      <c r="T23" s="172">
        <v>5.692434613926733</v>
      </c>
      <c r="U23" s="170">
        <v>311.7</v>
      </c>
      <c r="V23" s="170">
        <v>123.8</v>
      </c>
      <c r="W23" s="171">
        <v>435.5</v>
      </c>
      <c r="X23" s="172">
        <v>8.393077397471476</v>
      </c>
      <c r="Y23" s="170">
        <v>388.9</v>
      </c>
      <c r="Z23" s="170">
        <v>139.7</v>
      </c>
      <c r="AA23" s="171">
        <v>528.6</v>
      </c>
      <c r="AB23" s="172">
        <v>8.274113264251948</v>
      </c>
      <c r="AC23" s="170">
        <v>433.9</v>
      </c>
      <c r="AD23" s="170">
        <v>119.5</v>
      </c>
      <c r="AE23" s="171">
        <v>553.4</v>
      </c>
      <c r="AF23" s="172">
        <v>7.376404569265425</v>
      </c>
      <c r="AG23" s="170">
        <v>444.8</v>
      </c>
      <c r="AH23" s="170">
        <v>204.7</v>
      </c>
      <c r="AI23" s="171">
        <v>649.5</v>
      </c>
      <c r="AJ23" s="172">
        <v>7.265832130751419</v>
      </c>
      <c r="AK23" s="170">
        <v>481.2</v>
      </c>
      <c r="AL23" s="170">
        <v>142.6</v>
      </c>
      <c r="AM23" s="171">
        <v>623.8</v>
      </c>
      <c r="AN23" s="172">
        <v>6.151145821007376</v>
      </c>
      <c r="AO23" s="170">
        <v>550.2</v>
      </c>
      <c r="AP23" s="170">
        <v>131.4</v>
      </c>
      <c r="AQ23" s="171">
        <v>681.6</v>
      </c>
      <c r="AR23" s="172">
        <v>5.86595063513374</v>
      </c>
      <c r="AS23" s="170">
        <v>567.1</v>
      </c>
      <c r="AT23" s="170">
        <v>146.4</v>
      </c>
      <c r="AU23" s="171">
        <v>713.5</v>
      </c>
      <c r="AV23" s="172">
        <v>5.86909491728977</v>
      </c>
      <c r="AW23" s="170">
        <v>664.6</v>
      </c>
      <c r="AX23" s="170">
        <v>132.8</v>
      </c>
      <c r="AY23" s="171">
        <v>797.4</v>
      </c>
      <c r="AZ23" s="172">
        <v>5.564239260892624</v>
      </c>
      <c r="BA23" s="170">
        <v>688.2</v>
      </c>
      <c r="BB23" s="170">
        <v>211.8</v>
      </c>
      <c r="BC23" s="171">
        <v>900</v>
      </c>
      <c r="BD23" s="172">
        <v>5.784098869530009</v>
      </c>
      <c r="BE23" s="170">
        <v>709.7</v>
      </c>
      <c r="BF23" s="170">
        <v>267.4</v>
      </c>
      <c r="BG23" s="171">
        <v>977.1</v>
      </c>
      <c r="BH23" s="172">
        <v>5.6781399457232355</v>
      </c>
      <c r="BI23" s="170">
        <v>789.8</v>
      </c>
      <c r="BJ23" s="170">
        <v>112</v>
      </c>
      <c r="BK23" s="171">
        <v>901.8</v>
      </c>
      <c r="BL23" s="172">
        <v>4.431449631449632</v>
      </c>
      <c r="BM23" s="170">
        <v>857.2</v>
      </c>
      <c r="BN23" s="170">
        <v>194.8</v>
      </c>
      <c r="BO23" s="171">
        <v>1052</v>
      </c>
      <c r="BP23" s="172">
        <v>4.809626568157713</v>
      </c>
      <c r="BQ23" s="170">
        <v>1028.6</v>
      </c>
      <c r="BR23" s="170">
        <v>360.5</v>
      </c>
      <c r="BS23" s="171">
        <v>1389.1</v>
      </c>
      <c r="BT23" s="172">
        <v>5.3850060281364724</v>
      </c>
      <c r="BU23" s="170">
        <v>984.7</v>
      </c>
      <c r="BV23" s="170">
        <v>275.7</v>
      </c>
      <c r="BW23" s="171">
        <v>1260.4</v>
      </c>
      <c r="BX23" s="172">
        <v>4.635664160769718</v>
      </c>
      <c r="BY23" s="171">
        <v>1053.4</v>
      </c>
      <c r="BZ23" s="171">
        <v>236.6</v>
      </c>
      <c r="CA23" s="171">
        <v>1290</v>
      </c>
      <c r="CB23" s="172">
        <v>4.084643955201905</v>
      </c>
      <c r="CC23" s="171">
        <v>1074</v>
      </c>
      <c r="CD23" s="171">
        <v>202.1</v>
      </c>
      <c r="CE23" s="171">
        <v>1276.1</v>
      </c>
      <c r="CF23" s="172">
        <v>3.8758135989090245</v>
      </c>
      <c r="CG23" s="171">
        <v>1054</v>
      </c>
      <c r="CH23" s="171">
        <v>221.3</v>
      </c>
      <c r="CI23" s="171">
        <v>1275.3</v>
      </c>
      <c r="CJ23" s="172">
        <v>3.307948102073531</v>
      </c>
      <c r="CK23" s="173">
        <v>1151.8</v>
      </c>
      <c r="CL23" s="173">
        <v>419.6</v>
      </c>
      <c r="CM23" s="182">
        <v>1571.4</v>
      </c>
      <c r="CN23" s="172">
        <v>3.744691802856775</v>
      </c>
      <c r="CO23" s="171">
        <v>1212.4</v>
      </c>
      <c r="CP23" s="171">
        <v>337.6</v>
      </c>
      <c r="CQ23" s="171">
        <v>1550</v>
      </c>
      <c r="CR23" s="172">
        <v>3.492005560174015</v>
      </c>
      <c r="CS23" s="171">
        <v>1187.6</v>
      </c>
      <c r="CT23" s="171">
        <v>251.2</v>
      </c>
      <c r="CU23" s="171">
        <v>1438.8</v>
      </c>
      <c r="CV23" s="172">
        <v>2.9</v>
      </c>
      <c r="CW23" s="171">
        <v>1193</v>
      </c>
      <c r="CX23" s="171">
        <v>158.4</v>
      </c>
      <c r="CY23" s="171">
        <v>1351.4</v>
      </c>
      <c r="CZ23" s="172">
        <v>2.6</v>
      </c>
      <c r="DA23" s="171">
        <v>1279.1</v>
      </c>
      <c r="DB23" s="171">
        <v>2949</v>
      </c>
      <c r="DC23" s="171">
        <v>4228.1</v>
      </c>
      <c r="DD23" s="172">
        <v>7</v>
      </c>
    </row>
    <row r="24" spans="1:108" ht="15.75" customHeight="1">
      <c r="A24" s="168"/>
      <c r="B24" s="174" t="s">
        <v>191</v>
      </c>
      <c r="C24" s="139"/>
      <c r="D24" s="169"/>
      <c r="E24" s="170"/>
      <c r="F24" s="170"/>
      <c r="G24" s="171"/>
      <c r="H24" s="172"/>
      <c r="I24" s="195"/>
      <c r="J24" s="195"/>
      <c r="K24" s="171"/>
      <c r="L24" s="172"/>
      <c r="M24" s="170"/>
      <c r="N24" s="195"/>
      <c r="O24" s="171"/>
      <c r="P24" s="172"/>
      <c r="Q24" s="195"/>
      <c r="R24" s="195"/>
      <c r="S24" s="171"/>
      <c r="T24" s="172"/>
      <c r="U24" s="170"/>
      <c r="V24" s="170"/>
      <c r="W24" s="171"/>
      <c r="X24" s="172"/>
      <c r="Y24" s="170"/>
      <c r="Z24" s="170"/>
      <c r="AA24" s="171"/>
      <c r="AB24" s="172"/>
      <c r="AC24" s="170"/>
      <c r="AD24" s="170"/>
      <c r="AE24" s="171"/>
      <c r="AF24" s="172"/>
      <c r="AG24" s="170"/>
      <c r="AH24" s="170"/>
      <c r="AI24" s="171"/>
      <c r="AJ24" s="172"/>
      <c r="AK24" s="170"/>
      <c r="AL24" s="170"/>
      <c r="AM24" s="171"/>
      <c r="AN24" s="172"/>
      <c r="AO24" s="170"/>
      <c r="AP24" s="170"/>
      <c r="AQ24" s="171"/>
      <c r="AR24" s="172"/>
      <c r="AS24" s="170"/>
      <c r="AT24" s="170"/>
      <c r="AU24" s="171"/>
      <c r="AV24" s="172"/>
      <c r="AW24" s="170"/>
      <c r="AX24" s="170"/>
      <c r="AY24" s="171"/>
      <c r="AZ24" s="172"/>
      <c r="BA24" s="170"/>
      <c r="BB24" s="170"/>
      <c r="BC24" s="171"/>
      <c r="BD24" s="172"/>
      <c r="BE24" s="170"/>
      <c r="BF24" s="170"/>
      <c r="BG24" s="171"/>
      <c r="BH24" s="172"/>
      <c r="BI24" s="170"/>
      <c r="BJ24" s="170"/>
      <c r="BK24" s="171"/>
      <c r="BL24" s="172"/>
      <c r="BM24" s="170"/>
      <c r="BN24" s="170"/>
      <c r="BO24" s="171"/>
      <c r="BP24" s="172"/>
      <c r="BQ24" s="170"/>
      <c r="BR24" s="170"/>
      <c r="BS24" s="171"/>
      <c r="BT24" s="172"/>
      <c r="BU24" s="170"/>
      <c r="BV24" s="170"/>
      <c r="BW24" s="171"/>
      <c r="BX24" s="172"/>
      <c r="BY24" s="195"/>
      <c r="BZ24" s="171"/>
      <c r="CA24" s="171"/>
      <c r="CB24" s="172"/>
      <c r="CC24" s="195"/>
      <c r="CD24" s="171"/>
      <c r="CE24" s="171"/>
      <c r="CF24" s="172"/>
      <c r="CG24" s="195"/>
      <c r="CH24" s="171"/>
      <c r="CI24" s="171"/>
      <c r="CJ24" s="172"/>
      <c r="CK24" s="173"/>
      <c r="CL24" s="201"/>
      <c r="CM24" s="182"/>
      <c r="CN24" s="172"/>
      <c r="CO24" s="195"/>
      <c r="CP24" s="171"/>
      <c r="CQ24" s="171"/>
      <c r="CR24" s="172"/>
      <c r="CS24" s="195"/>
      <c r="CT24" s="171"/>
      <c r="CU24" s="171"/>
      <c r="CV24" s="172"/>
      <c r="CW24" s="195"/>
      <c r="CX24" s="171"/>
      <c r="CY24" s="171"/>
      <c r="CZ24" s="172"/>
      <c r="DA24" s="195"/>
      <c r="DB24" s="171"/>
      <c r="DC24" s="171"/>
      <c r="DD24" s="172"/>
    </row>
    <row r="25" spans="1:108" ht="15.75" customHeight="1">
      <c r="A25" s="168"/>
      <c r="B25" s="139"/>
      <c r="C25" s="174" t="s">
        <v>192</v>
      </c>
      <c r="D25" s="169"/>
      <c r="E25" s="170">
        <v>5.3</v>
      </c>
      <c r="F25" s="170">
        <v>23.5</v>
      </c>
      <c r="G25" s="171">
        <v>28.8</v>
      </c>
      <c r="H25" s="172">
        <v>0.8051439753983783</v>
      </c>
      <c r="I25" s="170">
        <v>9.8</v>
      </c>
      <c r="J25" s="170">
        <v>41.5</v>
      </c>
      <c r="K25" s="171">
        <v>51.3</v>
      </c>
      <c r="L25" s="172">
        <v>1.3745244091956486</v>
      </c>
      <c r="M25" s="170">
        <v>13.3</v>
      </c>
      <c r="N25" s="170">
        <v>52.2</v>
      </c>
      <c r="O25" s="171">
        <v>65.5</v>
      </c>
      <c r="P25" s="172">
        <v>1.5373782419903768</v>
      </c>
      <c r="Q25" s="170">
        <v>16.7</v>
      </c>
      <c r="R25" s="170">
        <v>38.6</v>
      </c>
      <c r="S25" s="171">
        <v>55.3</v>
      </c>
      <c r="T25" s="172">
        <v>1.233026377399719</v>
      </c>
      <c r="U25" s="170">
        <v>17.8</v>
      </c>
      <c r="V25" s="170">
        <v>40.8</v>
      </c>
      <c r="W25" s="171">
        <v>58.6</v>
      </c>
      <c r="X25" s="172">
        <v>1.129355534998458</v>
      </c>
      <c r="Y25" s="170">
        <v>22.8</v>
      </c>
      <c r="Z25" s="170">
        <v>42.5</v>
      </c>
      <c r="AA25" s="171">
        <v>65.3</v>
      </c>
      <c r="AB25" s="172">
        <v>1.0221331747174656</v>
      </c>
      <c r="AC25" s="170">
        <v>19.2</v>
      </c>
      <c r="AD25" s="170">
        <v>88.9</v>
      </c>
      <c r="AE25" s="171">
        <v>108.1</v>
      </c>
      <c r="AF25" s="172">
        <v>1.4408914599522815</v>
      </c>
      <c r="AG25" s="170">
        <v>22.5</v>
      </c>
      <c r="AH25" s="170">
        <v>1.2</v>
      </c>
      <c r="AI25" s="171">
        <v>23.7</v>
      </c>
      <c r="AJ25" s="172">
        <v>0.2651273618149479</v>
      </c>
      <c r="AK25" s="170">
        <v>34.1</v>
      </c>
      <c r="AL25" s="170">
        <v>1.2</v>
      </c>
      <c r="AM25" s="171">
        <v>35.3</v>
      </c>
      <c r="AN25" s="172">
        <v>0.3480850392458487</v>
      </c>
      <c r="AO25" s="170">
        <v>37.8</v>
      </c>
      <c r="AP25" s="170">
        <v>2.7</v>
      </c>
      <c r="AQ25" s="171">
        <v>40.5</v>
      </c>
      <c r="AR25" s="172">
        <v>0.3485490034080347</v>
      </c>
      <c r="AS25" s="170">
        <v>53.9</v>
      </c>
      <c r="AT25" s="170">
        <v>13.2</v>
      </c>
      <c r="AU25" s="171">
        <v>67.1</v>
      </c>
      <c r="AV25" s="172">
        <v>0.5519499214437891</v>
      </c>
      <c r="AW25" s="170">
        <v>67.1</v>
      </c>
      <c r="AX25" s="170">
        <v>0.7</v>
      </c>
      <c r="AY25" s="171">
        <v>67.8</v>
      </c>
      <c r="AZ25" s="172">
        <v>0.47310687470343593</v>
      </c>
      <c r="BA25" s="170">
        <v>99.5</v>
      </c>
      <c r="BB25" s="170">
        <v>1.4</v>
      </c>
      <c r="BC25" s="171">
        <v>100.9</v>
      </c>
      <c r="BD25" s="172">
        <v>0.6484617510395311</v>
      </c>
      <c r="BE25" s="170">
        <v>105.9</v>
      </c>
      <c r="BF25" s="170">
        <v>19</v>
      </c>
      <c r="BG25" s="171">
        <v>124.9</v>
      </c>
      <c r="BH25" s="172">
        <v>0.72582097965493</v>
      </c>
      <c r="BI25" s="170">
        <v>130.3</v>
      </c>
      <c r="BJ25" s="170">
        <v>30.6</v>
      </c>
      <c r="BK25" s="171">
        <v>160.9</v>
      </c>
      <c r="BL25" s="172">
        <v>0.7906633906633909</v>
      </c>
      <c r="BM25" s="170">
        <v>119.2</v>
      </c>
      <c r="BN25" s="170">
        <v>20.9</v>
      </c>
      <c r="BO25" s="171">
        <v>140.1</v>
      </c>
      <c r="BP25" s="172">
        <v>0.6405215610255661</v>
      </c>
      <c r="BQ25" s="170">
        <v>116.9</v>
      </c>
      <c r="BR25" s="170">
        <v>37.8</v>
      </c>
      <c r="BS25" s="171">
        <v>154.7</v>
      </c>
      <c r="BT25" s="172">
        <v>0.5997123551599686</v>
      </c>
      <c r="BU25" s="170">
        <v>145.5</v>
      </c>
      <c r="BV25" s="170">
        <v>28.3</v>
      </c>
      <c r="BW25" s="171">
        <v>173.8</v>
      </c>
      <c r="BX25" s="172">
        <v>0.6392243979227047</v>
      </c>
      <c r="BY25" s="171">
        <v>172.6</v>
      </c>
      <c r="BZ25" s="171">
        <v>25.4</v>
      </c>
      <c r="CA25" s="171">
        <v>198</v>
      </c>
      <c r="CB25" s="172">
        <v>0.6269453512635482</v>
      </c>
      <c r="CC25" s="171">
        <v>106.6</v>
      </c>
      <c r="CD25" s="171">
        <v>50.7</v>
      </c>
      <c r="CE25" s="171">
        <v>157.3</v>
      </c>
      <c r="CF25" s="172">
        <v>0.47775682086700866</v>
      </c>
      <c r="CG25" s="171">
        <v>113</v>
      </c>
      <c r="CH25" s="171">
        <v>41.7</v>
      </c>
      <c r="CI25" s="171">
        <v>154.7</v>
      </c>
      <c r="CJ25" s="172">
        <v>0.4012699532586647</v>
      </c>
      <c r="CK25" s="173">
        <v>123.9</v>
      </c>
      <c r="CL25" s="173">
        <v>28.5</v>
      </c>
      <c r="CM25" s="182">
        <v>152.4</v>
      </c>
      <c r="CN25" s="172">
        <v>0.3631736227283775</v>
      </c>
      <c r="CO25" s="171">
        <v>119.7</v>
      </c>
      <c r="CP25" s="171">
        <v>21.2</v>
      </c>
      <c r="CQ25" s="171">
        <v>140.9</v>
      </c>
      <c r="CR25" s="172">
        <v>0.3174345699538831</v>
      </c>
      <c r="CS25" s="171">
        <v>130.6</v>
      </c>
      <c r="CT25" s="171">
        <v>12.5</v>
      </c>
      <c r="CU25" s="171">
        <v>143.1</v>
      </c>
      <c r="CV25" s="172">
        <v>0.3</v>
      </c>
      <c r="CW25" s="171">
        <v>113.4</v>
      </c>
      <c r="CX25" s="202">
        <v>1.7</v>
      </c>
      <c r="CY25" s="171">
        <v>115.1</v>
      </c>
      <c r="CZ25" s="172">
        <v>0.2</v>
      </c>
      <c r="DA25" s="171">
        <v>110</v>
      </c>
      <c r="DB25" s="202">
        <v>1.9</v>
      </c>
      <c r="DC25" s="171">
        <v>111.9</v>
      </c>
      <c r="DD25" s="172">
        <v>0.2</v>
      </c>
    </row>
    <row r="26" spans="1:108" ht="15.75" customHeight="1">
      <c r="A26" s="168"/>
      <c r="B26" s="174" t="s">
        <v>193</v>
      </c>
      <c r="C26" s="139"/>
      <c r="D26" s="169"/>
      <c r="E26" s="170">
        <v>4.8</v>
      </c>
      <c r="F26" s="170">
        <v>30.9</v>
      </c>
      <c r="G26" s="171">
        <v>35.7</v>
      </c>
      <c r="H26" s="172">
        <v>0.9980430528375732</v>
      </c>
      <c r="I26" s="170">
        <v>5.6</v>
      </c>
      <c r="J26" s="170">
        <v>39.5</v>
      </c>
      <c r="K26" s="171">
        <v>45.1</v>
      </c>
      <c r="L26" s="172">
        <v>1.2084025507743423</v>
      </c>
      <c r="M26" s="170">
        <v>7.5</v>
      </c>
      <c r="N26" s="170">
        <v>117.3</v>
      </c>
      <c r="O26" s="171">
        <v>124.8</v>
      </c>
      <c r="P26" s="172">
        <v>2.9292336580213587</v>
      </c>
      <c r="Q26" s="170">
        <v>7</v>
      </c>
      <c r="R26" s="170">
        <v>188.6</v>
      </c>
      <c r="S26" s="171">
        <v>195.6</v>
      </c>
      <c r="T26" s="172">
        <v>4.3613012553234185</v>
      </c>
      <c r="U26" s="170">
        <v>8.3</v>
      </c>
      <c r="V26" s="170">
        <v>471.8</v>
      </c>
      <c r="W26" s="171">
        <v>480.1</v>
      </c>
      <c r="X26" s="172">
        <v>9.252621029910577</v>
      </c>
      <c r="Y26" s="170">
        <v>11</v>
      </c>
      <c r="Z26" s="170">
        <v>522.5</v>
      </c>
      <c r="AA26" s="171">
        <v>533.5</v>
      </c>
      <c r="AB26" s="172">
        <v>8.350812384559998</v>
      </c>
      <c r="AC26" s="170">
        <v>20.7</v>
      </c>
      <c r="AD26" s="170">
        <v>306.7</v>
      </c>
      <c r="AE26" s="171">
        <v>327.4</v>
      </c>
      <c r="AF26" s="172">
        <v>4.3639950415206</v>
      </c>
      <c r="AG26" s="170">
        <v>38.6</v>
      </c>
      <c r="AH26" s="170">
        <v>292.9</v>
      </c>
      <c r="AI26" s="171">
        <v>331.5</v>
      </c>
      <c r="AJ26" s="172">
        <v>3.7084270228546505</v>
      </c>
      <c r="AK26" s="170">
        <v>52.8</v>
      </c>
      <c r="AL26" s="170">
        <v>396.1</v>
      </c>
      <c r="AM26" s="171">
        <v>448.9</v>
      </c>
      <c r="AN26" s="172">
        <v>4.426497850353017</v>
      </c>
      <c r="AO26" s="170">
        <v>81.8</v>
      </c>
      <c r="AP26" s="170">
        <v>640.3</v>
      </c>
      <c r="AQ26" s="171">
        <v>722.1</v>
      </c>
      <c r="AR26" s="172">
        <v>6.214499638541773</v>
      </c>
      <c r="AS26" s="170">
        <v>76.5</v>
      </c>
      <c r="AT26" s="170">
        <v>583.8</v>
      </c>
      <c r="AU26" s="171">
        <v>660.3</v>
      </c>
      <c r="AV26" s="172">
        <v>5.431483355131653</v>
      </c>
      <c r="AW26" s="170">
        <v>107.3</v>
      </c>
      <c r="AX26" s="170">
        <v>817.3</v>
      </c>
      <c r="AY26" s="171">
        <v>924.6</v>
      </c>
      <c r="AZ26" s="172">
        <v>6.45183799927429</v>
      </c>
      <c r="BA26" s="170">
        <v>97.6</v>
      </c>
      <c r="BB26" s="170">
        <v>686.6</v>
      </c>
      <c r="BC26" s="171">
        <v>784.2</v>
      </c>
      <c r="BD26" s="172">
        <v>5.039878148317149</v>
      </c>
      <c r="BE26" s="170">
        <v>93.6</v>
      </c>
      <c r="BF26" s="170">
        <v>526.9</v>
      </c>
      <c r="BG26" s="171">
        <v>620.5</v>
      </c>
      <c r="BH26" s="172">
        <v>3.6058600310318982</v>
      </c>
      <c r="BI26" s="170">
        <v>100.2</v>
      </c>
      <c r="BJ26" s="170">
        <v>495.8</v>
      </c>
      <c r="BK26" s="171">
        <v>596</v>
      </c>
      <c r="BL26" s="172">
        <v>2.928746928746929</v>
      </c>
      <c r="BM26" s="170">
        <v>120.5</v>
      </c>
      <c r="BN26" s="170">
        <v>245.2</v>
      </c>
      <c r="BO26" s="171">
        <v>365.7</v>
      </c>
      <c r="BP26" s="172">
        <v>1.6719395779232655</v>
      </c>
      <c r="BQ26" s="170">
        <v>140.5</v>
      </c>
      <c r="BR26" s="170">
        <v>910.7</v>
      </c>
      <c r="BS26" s="171">
        <v>1051.2</v>
      </c>
      <c r="BT26" s="172">
        <v>4.075097787615766</v>
      </c>
      <c r="BU26" s="170">
        <v>148.6</v>
      </c>
      <c r="BV26" s="170">
        <v>953.2</v>
      </c>
      <c r="BW26" s="171">
        <v>1101.8</v>
      </c>
      <c r="BX26" s="172">
        <v>4.052344313183176</v>
      </c>
      <c r="BY26" s="171">
        <v>280.9</v>
      </c>
      <c r="BZ26" s="171">
        <v>1574.5</v>
      </c>
      <c r="CA26" s="171">
        <v>1855.4</v>
      </c>
      <c r="CB26" s="172">
        <v>5.874921236032259</v>
      </c>
      <c r="CC26" s="171">
        <v>315</v>
      </c>
      <c r="CD26" s="171">
        <v>572.1</v>
      </c>
      <c r="CE26" s="171">
        <v>887.1</v>
      </c>
      <c r="CF26" s="172">
        <v>2.694329788881903</v>
      </c>
      <c r="CG26" s="171">
        <v>350.9</v>
      </c>
      <c r="CH26" s="171">
        <v>771.8</v>
      </c>
      <c r="CI26" s="171">
        <v>1122.7</v>
      </c>
      <c r="CJ26" s="172">
        <v>2.912125252252766</v>
      </c>
      <c r="CK26" s="173">
        <v>337.8</v>
      </c>
      <c r="CL26" s="173">
        <v>754.2</v>
      </c>
      <c r="CM26" s="182">
        <v>1092</v>
      </c>
      <c r="CN26" s="172">
        <v>2.602267690415933</v>
      </c>
      <c r="CO26" s="171">
        <v>357.3</v>
      </c>
      <c r="CP26" s="171">
        <v>368.2</v>
      </c>
      <c r="CQ26" s="171">
        <v>725.5</v>
      </c>
      <c r="CR26" s="172">
        <v>1.6344838928427408</v>
      </c>
      <c r="CS26" s="171">
        <v>822.3</v>
      </c>
      <c r="CT26" s="171">
        <v>556.4</v>
      </c>
      <c r="CU26" s="171">
        <v>1378.7</v>
      </c>
      <c r="CV26" s="172">
        <v>2.8</v>
      </c>
      <c r="CW26" s="171">
        <v>982.2</v>
      </c>
      <c r="CX26" s="171">
        <v>640.5</v>
      </c>
      <c r="CY26" s="171">
        <v>1622.7</v>
      </c>
      <c r="CZ26" s="172">
        <v>3.2</v>
      </c>
      <c r="DA26" s="171">
        <v>1060.7</v>
      </c>
      <c r="DB26" s="171">
        <v>504.4</v>
      </c>
      <c r="DC26" s="171">
        <v>1565.1</v>
      </c>
      <c r="DD26" s="172">
        <v>2.6</v>
      </c>
    </row>
    <row r="27" spans="1:108" ht="15.75" customHeight="1">
      <c r="A27" s="168"/>
      <c r="B27" s="139" t="s">
        <v>194</v>
      </c>
      <c r="C27" s="139"/>
      <c r="D27" s="169"/>
      <c r="E27" s="170">
        <v>241</v>
      </c>
      <c r="F27" s="170">
        <v>0.5</v>
      </c>
      <c r="G27" s="171">
        <v>241.5</v>
      </c>
      <c r="H27" s="172">
        <v>6.75146771037182</v>
      </c>
      <c r="I27" s="170">
        <v>151.5</v>
      </c>
      <c r="J27" s="170">
        <v>0.4</v>
      </c>
      <c r="K27" s="171">
        <v>151.9</v>
      </c>
      <c r="L27" s="172">
        <v>4.069985531322009</v>
      </c>
      <c r="M27" s="170">
        <v>168.8</v>
      </c>
      <c r="N27" s="170">
        <v>0.4</v>
      </c>
      <c r="O27" s="171">
        <v>169.2</v>
      </c>
      <c r="P27" s="172">
        <v>3.971364863278958</v>
      </c>
      <c r="Q27" s="170">
        <v>130.1</v>
      </c>
      <c r="R27" s="170">
        <v>0.5</v>
      </c>
      <c r="S27" s="171">
        <v>130.6</v>
      </c>
      <c r="T27" s="172">
        <v>2.9119935784521394</v>
      </c>
      <c r="U27" s="170">
        <v>134.3</v>
      </c>
      <c r="V27" s="170">
        <v>0.2</v>
      </c>
      <c r="W27" s="171">
        <v>134.5</v>
      </c>
      <c r="X27" s="172">
        <v>2.5921214924452665</v>
      </c>
      <c r="Y27" s="170">
        <v>304.8</v>
      </c>
      <c r="Z27" s="170">
        <v>0.6</v>
      </c>
      <c r="AA27" s="171">
        <v>305.4</v>
      </c>
      <c r="AB27" s="172">
        <v>4.780390069811853</v>
      </c>
      <c r="AC27" s="170">
        <v>254.2</v>
      </c>
      <c r="AD27" s="170">
        <v>18.2</v>
      </c>
      <c r="AE27" s="171">
        <v>272.4</v>
      </c>
      <c r="AF27" s="172">
        <v>3.630886528131373</v>
      </c>
      <c r="AG27" s="170">
        <v>374.4</v>
      </c>
      <c r="AH27" s="170">
        <v>29.3</v>
      </c>
      <c r="AI27" s="171">
        <v>403.7</v>
      </c>
      <c r="AJ27" s="172">
        <v>4.516114597666433</v>
      </c>
      <c r="AK27" s="170">
        <v>315.8</v>
      </c>
      <c r="AL27" s="170">
        <v>34.7</v>
      </c>
      <c r="AM27" s="171">
        <v>350.5</v>
      </c>
      <c r="AN27" s="172">
        <v>3.456198477497732</v>
      </c>
      <c r="AO27" s="170">
        <v>360.1</v>
      </c>
      <c r="AP27" s="170">
        <v>33.3</v>
      </c>
      <c r="AQ27" s="171">
        <v>393.4</v>
      </c>
      <c r="AR27" s="172">
        <v>3.3856587145857002</v>
      </c>
      <c r="AS27" s="170">
        <v>388.9</v>
      </c>
      <c r="AT27" s="170">
        <v>43.4</v>
      </c>
      <c r="AU27" s="171">
        <v>432.3</v>
      </c>
      <c r="AV27" s="172">
        <v>3.5560052315968704</v>
      </c>
      <c r="AW27" s="170">
        <v>227.4</v>
      </c>
      <c r="AX27" s="170">
        <v>53</v>
      </c>
      <c r="AY27" s="171">
        <v>280.4</v>
      </c>
      <c r="AZ27" s="172">
        <v>1.9566248918413485</v>
      </c>
      <c r="BA27" s="170">
        <v>242</v>
      </c>
      <c r="BB27" s="170">
        <v>25.7</v>
      </c>
      <c r="BC27" s="171">
        <v>267.7</v>
      </c>
      <c r="BD27" s="172">
        <v>1.7204480748590927</v>
      </c>
      <c r="BE27" s="170">
        <v>490.8</v>
      </c>
      <c r="BF27" s="170">
        <v>51.6</v>
      </c>
      <c r="BG27" s="171">
        <v>542.4</v>
      </c>
      <c r="BH27" s="172">
        <v>3.152003998117166</v>
      </c>
      <c r="BI27" s="170">
        <v>720.4</v>
      </c>
      <c r="BJ27" s="170">
        <v>172.4</v>
      </c>
      <c r="BK27" s="171">
        <v>892.8</v>
      </c>
      <c r="BL27" s="172">
        <v>4.387223587223588</v>
      </c>
      <c r="BM27" s="170">
        <v>660.7</v>
      </c>
      <c r="BN27" s="170">
        <v>262.6</v>
      </c>
      <c r="BO27" s="171">
        <v>923.3</v>
      </c>
      <c r="BP27" s="172">
        <v>4.221224534581765</v>
      </c>
      <c r="BQ27" s="170">
        <v>827.5</v>
      </c>
      <c r="BR27" s="170">
        <v>38.1</v>
      </c>
      <c r="BS27" s="171">
        <v>865.6</v>
      </c>
      <c r="BT27" s="172">
        <v>3.355598026027594</v>
      </c>
      <c r="BU27" s="170">
        <v>934.9</v>
      </c>
      <c r="BV27" s="170">
        <v>167.4</v>
      </c>
      <c r="BW27" s="171">
        <v>1102.3</v>
      </c>
      <c r="BX27" s="172">
        <v>4.054183278654761</v>
      </c>
      <c r="BY27" s="171">
        <v>746.5</v>
      </c>
      <c r="BZ27" s="171">
        <v>535.1</v>
      </c>
      <c r="CA27" s="171">
        <v>1281.6</v>
      </c>
      <c r="CB27" s="172">
        <v>4.058046273633148</v>
      </c>
      <c r="CC27" s="171">
        <v>1235</v>
      </c>
      <c r="CD27" s="171">
        <v>66.9</v>
      </c>
      <c r="CE27" s="171">
        <v>1301.9</v>
      </c>
      <c r="CF27" s="172">
        <v>3.9541742217848603</v>
      </c>
      <c r="CG27" s="171">
        <v>1346.8</v>
      </c>
      <c r="CH27" s="171">
        <v>296.9</v>
      </c>
      <c r="CI27" s="171">
        <v>1643.7</v>
      </c>
      <c r="CJ27" s="172">
        <v>4.2635256766080625</v>
      </c>
      <c r="CK27" s="173">
        <v>984.9</v>
      </c>
      <c r="CL27" s="173">
        <v>433.1</v>
      </c>
      <c r="CM27" s="182">
        <v>1418</v>
      </c>
      <c r="CN27" s="172">
        <v>3.3791351511078696</v>
      </c>
      <c r="CO27" s="171">
        <v>1098.4</v>
      </c>
      <c r="CP27" s="171">
        <v>525.6</v>
      </c>
      <c r="CQ27" s="171">
        <v>1624</v>
      </c>
      <c r="CR27" s="172">
        <v>3.658720664337162</v>
      </c>
      <c r="CS27" s="171">
        <v>1714.4</v>
      </c>
      <c r="CT27" s="171">
        <v>557.2</v>
      </c>
      <c r="CU27" s="171">
        <v>2271.6</v>
      </c>
      <c r="CV27" s="172">
        <v>4.6</v>
      </c>
      <c r="CW27" s="171">
        <v>754.3</v>
      </c>
      <c r="CX27" s="171">
        <v>849.7</v>
      </c>
      <c r="CY27" s="171">
        <v>1604</v>
      </c>
      <c r="CZ27" s="172">
        <v>3.1</v>
      </c>
      <c r="DA27" s="171">
        <v>798.1</v>
      </c>
      <c r="DB27" s="171">
        <v>798</v>
      </c>
      <c r="DC27" s="171">
        <v>1596.1</v>
      </c>
      <c r="DD27" s="172">
        <v>2.7</v>
      </c>
    </row>
    <row r="28" spans="1:108" ht="15.75" customHeight="1">
      <c r="A28" s="190" t="s">
        <v>195</v>
      </c>
      <c r="B28" s="139"/>
      <c r="C28" s="139"/>
      <c r="D28" s="169"/>
      <c r="E28" s="191">
        <v>964.9</v>
      </c>
      <c r="F28" s="203">
        <v>86.5</v>
      </c>
      <c r="G28" s="192">
        <v>1051.4</v>
      </c>
      <c r="H28" s="167">
        <v>29.39334637964775</v>
      </c>
      <c r="I28" s="191">
        <v>1066.3</v>
      </c>
      <c r="J28" s="203">
        <v>85</v>
      </c>
      <c r="K28" s="192">
        <v>1151.3</v>
      </c>
      <c r="L28" s="167">
        <v>30.847757354911316</v>
      </c>
      <c r="M28" s="191">
        <v>1196.1</v>
      </c>
      <c r="N28" s="203">
        <v>80.9</v>
      </c>
      <c r="O28" s="192">
        <v>1277</v>
      </c>
      <c r="P28" s="167">
        <v>29.973007862926888</v>
      </c>
      <c r="Q28" s="191">
        <v>1283.2</v>
      </c>
      <c r="R28" s="203">
        <v>96.5</v>
      </c>
      <c r="S28" s="192">
        <v>1379.7</v>
      </c>
      <c r="T28" s="167">
        <v>30.763227719681602</v>
      </c>
      <c r="U28" s="191">
        <v>1313.4</v>
      </c>
      <c r="V28" s="203">
        <v>100.8</v>
      </c>
      <c r="W28" s="192">
        <v>1414.2</v>
      </c>
      <c r="X28" s="167">
        <v>27.25485661424607</v>
      </c>
      <c r="Y28" s="191">
        <v>1350.9</v>
      </c>
      <c r="Z28" s="203">
        <v>126.3</v>
      </c>
      <c r="AA28" s="192">
        <v>1477.2</v>
      </c>
      <c r="AB28" s="167">
        <v>23.122436840622363</v>
      </c>
      <c r="AC28" s="191">
        <v>1505.8</v>
      </c>
      <c r="AD28" s="203">
        <v>12</v>
      </c>
      <c r="AE28" s="192">
        <v>1517.8</v>
      </c>
      <c r="AF28" s="167">
        <v>20.231129120403075</v>
      </c>
      <c r="AG28" s="191">
        <v>2045.1</v>
      </c>
      <c r="AH28" s="203">
        <v>0.8</v>
      </c>
      <c r="AI28" s="192">
        <v>2045.9</v>
      </c>
      <c r="AJ28" s="167">
        <v>22.887091541654083</v>
      </c>
      <c r="AK28" s="191">
        <v>2361</v>
      </c>
      <c r="AL28" s="203">
        <v>3.2</v>
      </c>
      <c r="AM28" s="192">
        <v>2364.2</v>
      </c>
      <c r="AN28" s="167">
        <v>23.312822940085987</v>
      </c>
      <c r="AO28" s="191">
        <v>2383</v>
      </c>
      <c r="AP28" s="203">
        <v>13.1</v>
      </c>
      <c r="AQ28" s="192">
        <v>2396.1</v>
      </c>
      <c r="AR28" s="167">
        <v>20.62119177940721</v>
      </c>
      <c r="AS28" s="191">
        <v>2087.8</v>
      </c>
      <c r="AT28" s="203">
        <v>0</v>
      </c>
      <c r="AU28" s="192">
        <v>2087.8</v>
      </c>
      <c r="AV28" s="167">
        <v>17.17378608033298</v>
      </c>
      <c r="AW28" s="191">
        <v>2198.3</v>
      </c>
      <c r="AX28" s="203">
        <v>0</v>
      </c>
      <c r="AY28" s="192">
        <v>2198.3</v>
      </c>
      <c r="AZ28" s="167">
        <v>15.339687944846068</v>
      </c>
      <c r="BA28" s="191">
        <v>2545.2</v>
      </c>
      <c r="BB28" s="203">
        <v>0</v>
      </c>
      <c r="BC28" s="192">
        <v>2545.2</v>
      </c>
      <c r="BD28" s="167">
        <v>16.357431603030864</v>
      </c>
      <c r="BE28" s="191">
        <v>2890.8</v>
      </c>
      <c r="BF28" s="203">
        <v>72</v>
      </c>
      <c r="BG28" s="192">
        <v>2962.8</v>
      </c>
      <c r="BH28" s="167">
        <v>17.21747316670638</v>
      </c>
      <c r="BI28" s="191">
        <v>3497</v>
      </c>
      <c r="BJ28" s="203">
        <v>72</v>
      </c>
      <c r="BK28" s="192">
        <v>3569</v>
      </c>
      <c r="BL28" s="167">
        <v>17.53808353808354</v>
      </c>
      <c r="BM28" s="191">
        <v>4169.2</v>
      </c>
      <c r="BN28" s="203">
        <v>0.5</v>
      </c>
      <c r="BO28" s="192">
        <v>4169.7</v>
      </c>
      <c r="BP28" s="167">
        <v>19.063402947953627</v>
      </c>
      <c r="BQ28" s="191">
        <v>4561.7</v>
      </c>
      <c r="BR28" s="203">
        <v>72</v>
      </c>
      <c r="BS28" s="192">
        <v>4633.7</v>
      </c>
      <c r="BT28" s="167">
        <v>17.96307136460728</v>
      </c>
      <c r="BU28" s="191">
        <v>4692.7</v>
      </c>
      <c r="BV28" s="203">
        <v>115.3</v>
      </c>
      <c r="BW28" s="192">
        <v>4808</v>
      </c>
      <c r="BX28" s="167">
        <v>17.683491974754684</v>
      </c>
      <c r="BY28" s="192">
        <v>5974.9</v>
      </c>
      <c r="BZ28" s="204">
        <v>62.6</v>
      </c>
      <c r="CA28" s="192">
        <v>6037.5</v>
      </c>
      <c r="CB28" s="167">
        <v>19.1170836275438</v>
      </c>
      <c r="CC28" s="192">
        <v>5392.5</v>
      </c>
      <c r="CD28" s="204">
        <v>63</v>
      </c>
      <c r="CE28" s="192">
        <v>5455.5</v>
      </c>
      <c r="CF28" s="167">
        <v>16.56962705810531</v>
      </c>
      <c r="CG28" s="192">
        <v>7814.2</v>
      </c>
      <c r="CH28" s="204">
        <v>332.7</v>
      </c>
      <c r="CI28" s="192">
        <v>8146.9</v>
      </c>
      <c r="CJ28" s="167">
        <v>21.13190809439571</v>
      </c>
      <c r="CK28" s="193">
        <v>8458.7</v>
      </c>
      <c r="CL28" s="205">
        <v>509.7</v>
      </c>
      <c r="CM28" s="166">
        <v>8968.4</v>
      </c>
      <c r="CN28" s="167">
        <v>21.371957467698042</v>
      </c>
      <c r="CO28" s="192">
        <v>9233.2</v>
      </c>
      <c r="CP28" s="204">
        <v>481.1</v>
      </c>
      <c r="CQ28" s="192">
        <v>9714.3</v>
      </c>
      <c r="CR28" s="167">
        <v>21.885412653676408</v>
      </c>
      <c r="CS28" s="192">
        <v>9500.8</v>
      </c>
      <c r="CT28" s="204">
        <v>463.5</v>
      </c>
      <c r="CU28" s="192">
        <v>9964.3</v>
      </c>
      <c r="CV28" s="167">
        <v>20.4</v>
      </c>
      <c r="CW28" s="192">
        <v>11041</v>
      </c>
      <c r="CX28" s="204">
        <v>585.9</v>
      </c>
      <c r="CY28" s="192">
        <v>11626.9</v>
      </c>
      <c r="CZ28" s="167">
        <v>22.7</v>
      </c>
      <c r="DA28" s="192">
        <v>12940.6</v>
      </c>
      <c r="DB28" s="204">
        <v>694.4</v>
      </c>
      <c r="DC28" s="192">
        <v>13635</v>
      </c>
      <c r="DD28" s="167">
        <v>22.7</v>
      </c>
    </row>
    <row r="29" spans="1:108" ht="15.75" customHeight="1">
      <c r="A29" s="168"/>
      <c r="B29" s="139" t="s">
        <v>196</v>
      </c>
      <c r="C29" s="139"/>
      <c r="D29" s="169"/>
      <c r="E29" s="170">
        <v>964.9</v>
      </c>
      <c r="F29" s="206">
        <v>86.5</v>
      </c>
      <c r="G29" s="171">
        <v>1051.4</v>
      </c>
      <c r="H29" s="172">
        <v>29.39334637964775</v>
      </c>
      <c r="I29" s="170">
        <v>1066.3</v>
      </c>
      <c r="J29" s="206">
        <v>85</v>
      </c>
      <c r="K29" s="207">
        <v>1151.3</v>
      </c>
      <c r="L29" s="172">
        <v>30.847757354911316</v>
      </c>
      <c r="M29" s="170">
        <v>1196.1</v>
      </c>
      <c r="N29" s="206">
        <v>80.9</v>
      </c>
      <c r="O29" s="171">
        <v>1277</v>
      </c>
      <c r="P29" s="172">
        <v>29.973007862926888</v>
      </c>
      <c r="Q29" s="170">
        <v>1283.2</v>
      </c>
      <c r="R29" s="206">
        <v>96.5</v>
      </c>
      <c r="S29" s="207">
        <v>1379.7</v>
      </c>
      <c r="T29" s="172">
        <v>30.763227719681602</v>
      </c>
      <c r="U29" s="170">
        <v>1313.4</v>
      </c>
      <c r="V29" s="206">
        <v>100.8</v>
      </c>
      <c r="W29" s="171">
        <v>1414.2</v>
      </c>
      <c r="X29" s="172">
        <v>27.25485661424607</v>
      </c>
      <c r="Y29" s="170">
        <v>1350.9</v>
      </c>
      <c r="Z29" s="206">
        <v>126.3</v>
      </c>
      <c r="AA29" s="207">
        <v>1477.2</v>
      </c>
      <c r="AB29" s="172">
        <v>23.122436840622363</v>
      </c>
      <c r="AC29" s="170">
        <v>1505.8</v>
      </c>
      <c r="AD29" s="206">
        <v>12</v>
      </c>
      <c r="AE29" s="171">
        <v>1517.8</v>
      </c>
      <c r="AF29" s="172">
        <v>20.231129120403075</v>
      </c>
      <c r="AG29" s="170">
        <v>2045.1</v>
      </c>
      <c r="AH29" s="206">
        <v>0.8</v>
      </c>
      <c r="AI29" s="207">
        <v>2045.9</v>
      </c>
      <c r="AJ29" s="172">
        <v>22.887091541654083</v>
      </c>
      <c r="AK29" s="170">
        <v>2361</v>
      </c>
      <c r="AL29" s="206">
        <v>3.2</v>
      </c>
      <c r="AM29" s="171">
        <v>2364.2</v>
      </c>
      <c r="AN29" s="172">
        <v>23.312822940085987</v>
      </c>
      <c r="AO29" s="170">
        <v>2383</v>
      </c>
      <c r="AP29" s="206">
        <v>13.1</v>
      </c>
      <c r="AQ29" s="207">
        <v>2396.1</v>
      </c>
      <c r="AR29" s="172">
        <v>20.62119177940721</v>
      </c>
      <c r="AS29" s="170">
        <v>2087.8</v>
      </c>
      <c r="AT29" s="206"/>
      <c r="AU29" s="171">
        <v>2087.8</v>
      </c>
      <c r="AV29" s="172">
        <v>17.17378608033298</v>
      </c>
      <c r="AW29" s="170">
        <v>2198.3</v>
      </c>
      <c r="AX29" s="202" t="s">
        <v>34</v>
      </c>
      <c r="AY29" s="207">
        <v>2198.3</v>
      </c>
      <c r="AZ29" s="172">
        <v>15.339687944846068</v>
      </c>
      <c r="BA29" s="170">
        <v>2545.2</v>
      </c>
      <c r="BB29" s="202" t="s">
        <v>34</v>
      </c>
      <c r="BC29" s="171">
        <v>2545.2</v>
      </c>
      <c r="BD29" s="172">
        <v>16.357431603030864</v>
      </c>
      <c r="BE29" s="170">
        <v>2890.8</v>
      </c>
      <c r="BF29" s="206">
        <v>72</v>
      </c>
      <c r="BG29" s="171">
        <v>2962.8</v>
      </c>
      <c r="BH29" s="172">
        <v>17.21747316670638</v>
      </c>
      <c r="BI29" s="170">
        <v>3497</v>
      </c>
      <c r="BJ29" s="206">
        <v>72</v>
      </c>
      <c r="BK29" s="171">
        <v>3569</v>
      </c>
      <c r="BL29" s="172">
        <v>17.53808353808354</v>
      </c>
      <c r="BM29" s="170">
        <v>4169.2</v>
      </c>
      <c r="BN29" s="206">
        <v>0.5</v>
      </c>
      <c r="BO29" s="207">
        <v>4169.7</v>
      </c>
      <c r="BP29" s="172">
        <v>19.063402947953627</v>
      </c>
      <c r="BQ29" s="170">
        <v>4561.7</v>
      </c>
      <c r="BR29" s="206">
        <v>72</v>
      </c>
      <c r="BS29" s="171">
        <v>4633.7</v>
      </c>
      <c r="BT29" s="172">
        <v>17.96307136460728</v>
      </c>
      <c r="BU29" s="170">
        <v>4692.7</v>
      </c>
      <c r="BV29" s="206">
        <v>115.3</v>
      </c>
      <c r="BW29" s="171">
        <v>4808</v>
      </c>
      <c r="BX29" s="172">
        <v>17.683491974754684</v>
      </c>
      <c r="BY29" s="171">
        <v>5974.9</v>
      </c>
      <c r="BZ29" s="208">
        <v>62.6</v>
      </c>
      <c r="CA29" s="171">
        <v>6037.5</v>
      </c>
      <c r="CB29" s="172">
        <v>19.1170836275438</v>
      </c>
      <c r="CC29" s="171">
        <v>5392.5</v>
      </c>
      <c r="CD29" s="208">
        <v>63</v>
      </c>
      <c r="CE29" s="171">
        <v>5455.5</v>
      </c>
      <c r="CF29" s="172">
        <v>16.56962705810531</v>
      </c>
      <c r="CG29" s="171">
        <v>7814.2</v>
      </c>
      <c r="CH29" s="208">
        <v>332.7</v>
      </c>
      <c r="CI29" s="171">
        <v>8146.9</v>
      </c>
      <c r="CJ29" s="172">
        <v>21.13190809439571</v>
      </c>
      <c r="CK29" s="173">
        <v>8458.7</v>
      </c>
      <c r="CL29" s="173">
        <v>509.7</v>
      </c>
      <c r="CM29" s="182">
        <v>8968.4</v>
      </c>
      <c r="CN29" s="172">
        <v>21.371957467698042</v>
      </c>
      <c r="CO29" s="171">
        <v>9233.2</v>
      </c>
      <c r="CP29" s="208">
        <v>481.1</v>
      </c>
      <c r="CQ29" s="171">
        <v>9714.3</v>
      </c>
      <c r="CR29" s="172">
        <v>21.885412653676408</v>
      </c>
      <c r="CS29" s="171">
        <v>9500.8</v>
      </c>
      <c r="CT29" s="208">
        <v>463.5</v>
      </c>
      <c r="CU29" s="171">
        <v>9964.3</v>
      </c>
      <c r="CV29" s="172">
        <v>20.4</v>
      </c>
      <c r="CW29" s="171">
        <v>11041</v>
      </c>
      <c r="CX29" s="208">
        <v>585.9</v>
      </c>
      <c r="CY29" s="171">
        <v>11626.9</v>
      </c>
      <c r="CZ29" s="172">
        <v>22.7</v>
      </c>
      <c r="DA29" s="171">
        <v>12940.6</v>
      </c>
      <c r="DB29" s="208">
        <v>694.4</v>
      </c>
      <c r="DC29" s="171">
        <v>13635</v>
      </c>
      <c r="DD29" s="172">
        <v>22.7</v>
      </c>
    </row>
    <row r="30" spans="1:108" ht="15.75" customHeight="1">
      <c r="A30" s="168"/>
      <c r="B30" s="139"/>
      <c r="C30" s="139" t="s">
        <v>197</v>
      </c>
      <c r="D30" s="169"/>
      <c r="E30" s="209">
        <v>773.4</v>
      </c>
      <c r="F30" s="202" t="s">
        <v>34</v>
      </c>
      <c r="G30" s="210">
        <v>773.4</v>
      </c>
      <c r="H30" s="211">
        <v>21.62147050601062</v>
      </c>
      <c r="I30" s="209">
        <v>860</v>
      </c>
      <c r="J30" s="202" t="s">
        <v>34</v>
      </c>
      <c r="K30" s="212">
        <v>860</v>
      </c>
      <c r="L30" s="211">
        <v>23.042709393923154</v>
      </c>
      <c r="M30" s="209">
        <v>988.7</v>
      </c>
      <c r="N30" s="202" t="s">
        <v>34</v>
      </c>
      <c r="O30" s="210">
        <v>988.7</v>
      </c>
      <c r="P30" s="211">
        <v>23.206196455815046</v>
      </c>
      <c r="Q30" s="209">
        <v>1069.6</v>
      </c>
      <c r="R30" s="202" t="s">
        <v>34</v>
      </c>
      <c r="S30" s="212">
        <v>1069.6</v>
      </c>
      <c r="T30" s="211">
        <v>23.848915248946465</v>
      </c>
      <c r="U30" s="209">
        <v>1080.8</v>
      </c>
      <c r="V30" s="202" t="s">
        <v>34</v>
      </c>
      <c r="W30" s="210">
        <v>1080.8</v>
      </c>
      <c r="X30" s="211">
        <v>20.82947887758248</v>
      </c>
      <c r="Y30" s="209">
        <v>1048.5</v>
      </c>
      <c r="Z30" s="202" t="s">
        <v>34</v>
      </c>
      <c r="AA30" s="212">
        <v>1048.5</v>
      </c>
      <c r="AB30" s="211">
        <v>16.412046457752876</v>
      </c>
      <c r="AC30" s="209">
        <v>1119.4</v>
      </c>
      <c r="AD30" s="202" t="s">
        <v>34</v>
      </c>
      <c r="AE30" s="210">
        <v>1119.4</v>
      </c>
      <c r="AF30" s="211">
        <v>14.920757634325476</v>
      </c>
      <c r="AG30" s="209">
        <v>1629.1</v>
      </c>
      <c r="AH30" s="202" t="s">
        <v>34</v>
      </c>
      <c r="AI30" s="212">
        <v>1629.1</v>
      </c>
      <c r="AJ30" s="211">
        <v>18.22442975243593</v>
      </c>
      <c r="AK30" s="209">
        <v>1909.1</v>
      </c>
      <c r="AL30" s="202" t="s">
        <v>34</v>
      </c>
      <c r="AM30" s="210">
        <v>1909.1</v>
      </c>
      <c r="AN30" s="211">
        <v>18.8251883406303</v>
      </c>
      <c r="AO30" s="209">
        <v>1868.4</v>
      </c>
      <c r="AP30" s="213"/>
      <c r="AQ30" s="212">
        <v>1868.4</v>
      </c>
      <c r="AR30" s="211">
        <v>16.079727357224</v>
      </c>
      <c r="AS30" s="209">
        <v>1543.8</v>
      </c>
      <c r="AT30" s="202" t="s">
        <v>34</v>
      </c>
      <c r="AU30" s="210">
        <v>1543.8</v>
      </c>
      <c r="AV30" s="211">
        <v>12.698961083828936</v>
      </c>
      <c r="AW30" s="209">
        <v>1686</v>
      </c>
      <c r="AX30" s="202" t="s">
        <v>34</v>
      </c>
      <c r="AY30" s="212">
        <v>1686</v>
      </c>
      <c r="AZ30" s="211">
        <v>11.764870070058894</v>
      </c>
      <c r="BA30" s="209">
        <v>2019.9</v>
      </c>
      <c r="BB30" s="202" t="s">
        <v>34</v>
      </c>
      <c r="BC30" s="210">
        <v>2019.9</v>
      </c>
      <c r="BD30" s="211">
        <v>12.981445896181851</v>
      </c>
      <c r="BE30" s="209">
        <v>2332.1</v>
      </c>
      <c r="BF30" s="202" t="s">
        <v>34</v>
      </c>
      <c r="BG30" s="210">
        <v>2332.1</v>
      </c>
      <c r="BH30" s="211">
        <v>13.552338724205462</v>
      </c>
      <c r="BI30" s="209">
        <v>2875.1</v>
      </c>
      <c r="BJ30" s="202" t="s">
        <v>34</v>
      </c>
      <c r="BK30" s="210">
        <v>2875.1</v>
      </c>
      <c r="BL30" s="211">
        <v>14.128255528255531</v>
      </c>
      <c r="BM30" s="209">
        <v>3503.3</v>
      </c>
      <c r="BN30" s="202" t="s">
        <v>34</v>
      </c>
      <c r="BO30" s="212">
        <v>3503.3</v>
      </c>
      <c r="BP30" s="211">
        <v>16.01669653633737</v>
      </c>
      <c r="BQ30" s="209">
        <v>3820.6</v>
      </c>
      <c r="BR30" s="213" t="s">
        <v>198</v>
      </c>
      <c r="BS30" s="210">
        <v>3820.6</v>
      </c>
      <c r="BT30" s="211">
        <v>14.81099563105479</v>
      </c>
      <c r="BU30" s="209">
        <v>3930.9</v>
      </c>
      <c r="BV30" s="202" t="s">
        <v>34</v>
      </c>
      <c r="BW30" s="210">
        <v>3930.9</v>
      </c>
      <c r="BX30" s="211">
        <v>14.457578744501495</v>
      </c>
      <c r="BY30" s="210">
        <v>5176.7</v>
      </c>
      <c r="BZ30" s="202" t="s">
        <v>34</v>
      </c>
      <c r="CA30" s="210">
        <v>5176.7</v>
      </c>
      <c r="CB30" s="211">
        <v>16.391454544878837</v>
      </c>
      <c r="CC30" s="210">
        <v>4541.1</v>
      </c>
      <c r="CD30" s="202" t="s">
        <v>34</v>
      </c>
      <c r="CE30" s="210">
        <v>4541.1</v>
      </c>
      <c r="CF30" s="211">
        <v>13.792380796180376</v>
      </c>
      <c r="CG30" s="210">
        <v>6390.4</v>
      </c>
      <c r="CH30" s="202" t="s">
        <v>34</v>
      </c>
      <c r="CI30" s="210">
        <v>6390.4</v>
      </c>
      <c r="CJ30" s="211">
        <v>16.575795147408996</v>
      </c>
      <c r="CK30" s="214">
        <v>6585.8</v>
      </c>
      <c r="CL30" s="200" t="s">
        <v>189</v>
      </c>
      <c r="CM30" s="214">
        <v>6585.8</v>
      </c>
      <c r="CN30" s="211">
        <v>15.694152523389427</v>
      </c>
      <c r="CO30" s="210">
        <v>7184.4</v>
      </c>
      <c r="CP30" s="202" t="s">
        <v>189</v>
      </c>
      <c r="CQ30" s="210">
        <v>7184.4</v>
      </c>
      <c r="CR30" s="211">
        <v>16.18578370742851</v>
      </c>
      <c r="CS30" s="210">
        <v>7354.7</v>
      </c>
      <c r="CT30" s="202" t="s">
        <v>189</v>
      </c>
      <c r="CU30" s="210">
        <v>7354.7</v>
      </c>
      <c r="CV30" s="211">
        <v>15</v>
      </c>
      <c r="CW30" s="210">
        <v>8882.5</v>
      </c>
      <c r="CX30" s="202" t="s">
        <v>189</v>
      </c>
      <c r="CY30" s="210">
        <v>8882.5</v>
      </c>
      <c r="CZ30" s="211">
        <v>17.3</v>
      </c>
      <c r="DA30" s="210">
        <v>10675.2</v>
      </c>
      <c r="DB30" s="202" t="s">
        <v>189</v>
      </c>
      <c r="DC30" s="210">
        <v>10675.2</v>
      </c>
      <c r="DD30" s="211">
        <v>17.8</v>
      </c>
    </row>
    <row r="31" spans="1:108" ht="15.75" customHeight="1">
      <c r="A31" s="168"/>
      <c r="B31" s="139"/>
      <c r="C31" s="139" t="s">
        <v>199</v>
      </c>
      <c r="D31" s="169"/>
      <c r="E31" s="209">
        <v>141.2</v>
      </c>
      <c r="F31" s="212">
        <v>5.5</v>
      </c>
      <c r="G31" s="210">
        <v>146.7</v>
      </c>
      <c r="H31" s="211">
        <v>4.10120212468549</v>
      </c>
      <c r="I31" s="209">
        <v>154.9</v>
      </c>
      <c r="J31" s="212">
        <v>0.2</v>
      </c>
      <c r="K31" s="212">
        <v>155.1</v>
      </c>
      <c r="L31" s="211">
        <v>4.155725845345909</v>
      </c>
      <c r="M31" s="209">
        <v>154.7</v>
      </c>
      <c r="N31" s="212">
        <v>1.3</v>
      </c>
      <c r="O31" s="210">
        <v>156</v>
      </c>
      <c r="P31" s="211">
        <v>3.6615420725266987</v>
      </c>
      <c r="Q31" s="209">
        <v>160</v>
      </c>
      <c r="R31" s="212">
        <v>10.4</v>
      </c>
      <c r="S31" s="212">
        <v>170.4</v>
      </c>
      <c r="T31" s="211">
        <v>3.799415817521015</v>
      </c>
      <c r="U31" s="209">
        <v>170.5</v>
      </c>
      <c r="V31" s="212">
        <v>3.5</v>
      </c>
      <c r="W31" s="210">
        <v>174</v>
      </c>
      <c r="X31" s="211">
        <v>3.353376503237743</v>
      </c>
      <c r="Y31" s="209">
        <v>224.3</v>
      </c>
      <c r="Z31" s="209">
        <v>2.7</v>
      </c>
      <c r="AA31" s="212">
        <v>227</v>
      </c>
      <c r="AB31" s="211">
        <v>3.553204144883073</v>
      </c>
      <c r="AC31" s="209">
        <v>297.5</v>
      </c>
      <c r="AD31" s="212">
        <v>7.4</v>
      </c>
      <c r="AE31" s="210">
        <v>304.9</v>
      </c>
      <c r="AF31" s="211">
        <v>4.064087013315917</v>
      </c>
      <c r="AG31" s="209">
        <v>314.8</v>
      </c>
      <c r="AH31" s="212">
        <v>0.8</v>
      </c>
      <c r="AI31" s="212">
        <v>315.6</v>
      </c>
      <c r="AJ31" s="211">
        <v>3.5305567674598124</v>
      </c>
      <c r="AK31" s="209">
        <v>350.4</v>
      </c>
      <c r="AL31" s="212">
        <v>3.2</v>
      </c>
      <c r="AM31" s="210">
        <v>353.6</v>
      </c>
      <c r="AN31" s="211">
        <v>3.486766852049067</v>
      </c>
      <c r="AO31" s="209">
        <v>400.6</v>
      </c>
      <c r="AP31" s="212">
        <v>9</v>
      </c>
      <c r="AQ31" s="212">
        <v>409.6</v>
      </c>
      <c r="AR31" s="211">
        <v>3.525078315948914</v>
      </c>
      <c r="AS31" s="209">
        <v>437.5</v>
      </c>
      <c r="AT31" s="212"/>
      <c r="AU31" s="210">
        <v>437.5</v>
      </c>
      <c r="AV31" s="211">
        <v>3.598779294063454</v>
      </c>
      <c r="AW31" s="209">
        <v>509.4</v>
      </c>
      <c r="AX31" s="202" t="s">
        <v>34</v>
      </c>
      <c r="AY31" s="212">
        <v>509.4</v>
      </c>
      <c r="AZ31" s="211">
        <v>3.5545817400284703</v>
      </c>
      <c r="BA31" s="209">
        <v>525.3</v>
      </c>
      <c r="BB31" s="202" t="s">
        <v>34</v>
      </c>
      <c r="BC31" s="210">
        <v>525.3</v>
      </c>
      <c r="BD31" s="211">
        <v>3.375985706849015</v>
      </c>
      <c r="BE31" s="209">
        <v>558.7</v>
      </c>
      <c r="BF31" s="212">
        <v>72</v>
      </c>
      <c r="BG31" s="210">
        <v>630.7</v>
      </c>
      <c r="BH31" s="211">
        <v>3.6651344425009156</v>
      </c>
      <c r="BI31" s="209">
        <v>621.9</v>
      </c>
      <c r="BJ31" s="212">
        <v>72</v>
      </c>
      <c r="BK31" s="210">
        <v>693.9</v>
      </c>
      <c r="BL31" s="211">
        <v>3.40982800982801</v>
      </c>
      <c r="BM31" s="209">
        <v>665.9</v>
      </c>
      <c r="BN31" s="212">
        <v>0.5</v>
      </c>
      <c r="BO31" s="212">
        <v>666.4</v>
      </c>
      <c r="BP31" s="211">
        <v>3.0467064116162543</v>
      </c>
      <c r="BQ31" s="209">
        <v>741.1</v>
      </c>
      <c r="BR31" s="213">
        <v>72</v>
      </c>
      <c r="BS31" s="210">
        <v>813.1</v>
      </c>
      <c r="BT31" s="211">
        <v>3.1520757335524916</v>
      </c>
      <c r="BU31" s="209">
        <v>761.8</v>
      </c>
      <c r="BV31" s="213">
        <v>115.3</v>
      </c>
      <c r="BW31" s="210">
        <v>877.1</v>
      </c>
      <c r="BX31" s="211">
        <v>3.2259132302531883</v>
      </c>
      <c r="BY31" s="210">
        <v>798.2</v>
      </c>
      <c r="BZ31" s="213">
        <v>62.6</v>
      </c>
      <c r="CA31" s="210">
        <v>860.8</v>
      </c>
      <c r="CB31" s="211">
        <v>2.725629082664961</v>
      </c>
      <c r="CC31" s="210">
        <v>851.4</v>
      </c>
      <c r="CD31" s="213">
        <v>63</v>
      </c>
      <c r="CE31" s="210">
        <v>914.4</v>
      </c>
      <c r="CF31" s="211">
        <v>2.7772462619249376</v>
      </c>
      <c r="CG31" s="210">
        <v>904.3</v>
      </c>
      <c r="CH31" s="213">
        <v>64.8</v>
      </c>
      <c r="CI31" s="210">
        <v>969.1</v>
      </c>
      <c r="CJ31" s="211">
        <v>2.5137085436520494</v>
      </c>
      <c r="CK31" s="214">
        <v>1117.4</v>
      </c>
      <c r="CL31" s="214">
        <v>82.2</v>
      </c>
      <c r="CM31" s="214">
        <v>1199.6</v>
      </c>
      <c r="CN31" s="211">
        <v>2.8586816130246833</v>
      </c>
      <c r="CO31" s="210">
        <v>1236.4</v>
      </c>
      <c r="CP31" s="213">
        <v>70.2</v>
      </c>
      <c r="CQ31" s="210">
        <v>1306.6</v>
      </c>
      <c r="CR31" s="211">
        <v>2.9436480418860445</v>
      </c>
      <c r="CS31" s="210">
        <v>1297.7</v>
      </c>
      <c r="CT31" s="213">
        <v>102.7</v>
      </c>
      <c r="CU31" s="210">
        <v>1400.4</v>
      </c>
      <c r="CV31" s="211">
        <v>2.9</v>
      </c>
      <c r="CW31" s="210">
        <v>1293.5</v>
      </c>
      <c r="CX31" s="213">
        <v>311.9</v>
      </c>
      <c r="CY31" s="210">
        <v>1605.4</v>
      </c>
      <c r="CZ31" s="211">
        <v>3.1</v>
      </c>
      <c r="DA31" s="210">
        <v>1361.5</v>
      </c>
      <c r="DB31" s="213">
        <v>304.1</v>
      </c>
      <c r="DC31" s="210">
        <v>1662.9</v>
      </c>
      <c r="DD31" s="211">
        <v>2.8</v>
      </c>
    </row>
    <row r="32" spans="1:108" ht="15.75" customHeight="1">
      <c r="A32" s="168"/>
      <c r="B32" s="139"/>
      <c r="C32" s="139" t="s">
        <v>200</v>
      </c>
      <c r="D32" s="169"/>
      <c r="E32" s="209"/>
      <c r="F32" s="212"/>
      <c r="G32" s="210"/>
      <c r="H32" s="211"/>
      <c r="I32" s="209"/>
      <c r="J32" s="212"/>
      <c r="K32" s="212"/>
      <c r="L32" s="211"/>
      <c r="M32" s="209"/>
      <c r="N32" s="212"/>
      <c r="O32" s="210"/>
      <c r="P32" s="211"/>
      <c r="Q32" s="209"/>
      <c r="R32" s="212"/>
      <c r="S32" s="212"/>
      <c r="T32" s="211"/>
      <c r="U32" s="209"/>
      <c r="V32" s="212"/>
      <c r="W32" s="210"/>
      <c r="X32" s="211"/>
      <c r="Y32" s="209"/>
      <c r="Z32" s="209"/>
      <c r="AA32" s="212"/>
      <c r="AB32" s="211"/>
      <c r="AC32" s="209"/>
      <c r="AD32" s="212"/>
      <c r="AE32" s="210"/>
      <c r="AF32" s="211"/>
      <c r="AG32" s="209"/>
      <c r="AH32" s="212"/>
      <c r="AI32" s="212"/>
      <c r="AJ32" s="211"/>
      <c r="AK32" s="209"/>
      <c r="AL32" s="212"/>
      <c r="AM32" s="210"/>
      <c r="AN32" s="211"/>
      <c r="AO32" s="209"/>
      <c r="AP32" s="212"/>
      <c r="AQ32" s="212"/>
      <c r="AR32" s="211"/>
      <c r="AS32" s="209"/>
      <c r="AT32" s="212"/>
      <c r="AU32" s="210"/>
      <c r="AV32" s="211"/>
      <c r="AW32" s="209"/>
      <c r="AX32" s="202"/>
      <c r="AY32" s="212"/>
      <c r="AZ32" s="211"/>
      <c r="BA32" s="209"/>
      <c r="BB32" s="202"/>
      <c r="BC32" s="210"/>
      <c r="BD32" s="211"/>
      <c r="BE32" s="209"/>
      <c r="BF32" s="212"/>
      <c r="BG32" s="210"/>
      <c r="BH32" s="211"/>
      <c r="BI32" s="209"/>
      <c r="BJ32" s="212"/>
      <c r="BK32" s="210"/>
      <c r="BL32" s="211"/>
      <c r="BM32" s="209"/>
      <c r="BN32" s="212"/>
      <c r="BO32" s="212"/>
      <c r="BP32" s="211"/>
      <c r="BQ32" s="209"/>
      <c r="BR32" s="213"/>
      <c r="BS32" s="210"/>
      <c r="BT32" s="211"/>
      <c r="BU32" s="209"/>
      <c r="BV32" s="213"/>
      <c r="BW32" s="210"/>
      <c r="BX32" s="211"/>
      <c r="BY32" s="210"/>
      <c r="BZ32" s="213"/>
      <c r="CA32" s="210"/>
      <c r="CB32" s="211"/>
      <c r="CC32" s="210"/>
      <c r="CD32" s="215"/>
      <c r="CE32" s="210"/>
      <c r="CF32" s="211"/>
      <c r="CG32" s="210">
        <v>519.5</v>
      </c>
      <c r="CH32" s="213">
        <v>267.9</v>
      </c>
      <c r="CI32" s="210">
        <v>787.4</v>
      </c>
      <c r="CJ32" s="211">
        <v>2.0424044033346647</v>
      </c>
      <c r="CK32" s="214">
        <v>755.5</v>
      </c>
      <c r="CL32" s="214">
        <v>427.5</v>
      </c>
      <c r="CM32" s="214">
        <v>1183</v>
      </c>
      <c r="CN32" s="211">
        <v>2.8191233312839277</v>
      </c>
      <c r="CO32" s="210">
        <v>812.4</v>
      </c>
      <c r="CP32" s="213">
        <v>410.9</v>
      </c>
      <c r="CQ32" s="210">
        <v>1223.3</v>
      </c>
      <c r="CR32" s="211">
        <v>2.7559809043618535</v>
      </c>
      <c r="CS32" s="210">
        <v>848.4</v>
      </c>
      <c r="CT32" s="213">
        <v>360.8</v>
      </c>
      <c r="CU32" s="210">
        <v>1209.2</v>
      </c>
      <c r="CV32" s="211">
        <v>2.5</v>
      </c>
      <c r="CW32" s="210">
        <v>865</v>
      </c>
      <c r="CX32" s="213">
        <v>274</v>
      </c>
      <c r="CY32" s="210">
        <v>1139</v>
      </c>
      <c r="CZ32" s="211">
        <v>2.2</v>
      </c>
      <c r="DA32" s="210">
        <v>903.9</v>
      </c>
      <c r="DB32" s="213">
        <v>393</v>
      </c>
      <c r="DC32" s="210">
        <v>1296.9</v>
      </c>
      <c r="DD32" s="211">
        <v>2.2</v>
      </c>
    </row>
    <row r="33" spans="1:108" ht="15.75" customHeight="1">
      <c r="A33" s="168"/>
      <c r="B33" s="139"/>
      <c r="C33" s="139" t="s">
        <v>156</v>
      </c>
      <c r="D33" s="169"/>
      <c r="E33" s="213">
        <v>50.3</v>
      </c>
      <c r="F33" s="212">
        <v>81</v>
      </c>
      <c r="G33" s="210">
        <v>131.3</v>
      </c>
      <c r="H33" s="216">
        <v>3.6706737489516352</v>
      </c>
      <c r="I33" s="213">
        <v>51.4</v>
      </c>
      <c r="J33" s="212">
        <v>84.8</v>
      </c>
      <c r="K33" s="212">
        <v>136.2</v>
      </c>
      <c r="L33" s="216">
        <v>3.6493221156422484</v>
      </c>
      <c r="M33" s="213">
        <v>52.7</v>
      </c>
      <c r="N33" s="212">
        <v>79.6</v>
      </c>
      <c r="O33" s="210">
        <v>132.3</v>
      </c>
      <c r="P33" s="216">
        <v>3.105269334585143</v>
      </c>
      <c r="Q33" s="213">
        <v>53.6</v>
      </c>
      <c r="R33" s="212">
        <v>86.1</v>
      </c>
      <c r="S33" s="212">
        <v>139.7</v>
      </c>
      <c r="T33" s="216">
        <v>3.1148966532141187</v>
      </c>
      <c r="U33" s="213">
        <v>62.1</v>
      </c>
      <c r="V33" s="212">
        <v>97.3</v>
      </c>
      <c r="W33" s="210">
        <v>159.4</v>
      </c>
      <c r="X33" s="216">
        <v>3.07200123342584</v>
      </c>
      <c r="Y33" s="213">
        <v>78.1</v>
      </c>
      <c r="Z33" s="213">
        <v>123.6</v>
      </c>
      <c r="AA33" s="212">
        <v>201.7</v>
      </c>
      <c r="AB33" s="216">
        <v>3.157186237986413</v>
      </c>
      <c r="AC33" s="213">
        <v>88.9</v>
      </c>
      <c r="AD33" s="212">
        <v>4.6</v>
      </c>
      <c r="AE33" s="210">
        <v>93.5</v>
      </c>
      <c r="AF33" s="216">
        <v>1.2462844727616864</v>
      </c>
      <c r="AG33" s="213">
        <v>101.2</v>
      </c>
      <c r="AH33" s="202" t="s">
        <v>34</v>
      </c>
      <c r="AI33" s="212">
        <v>101.2</v>
      </c>
      <c r="AJ33" s="216">
        <v>1.1321050217583426</v>
      </c>
      <c r="AK33" s="213">
        <v>101.5</v>
      </c>
      <c r="AL33" s="202" t="s">
        <v>34</v>
      </c>
      <c r="AM33" s="210">
        <v>101.5</v>
      </c>
      <c r="AN33" s="216">
        <v>1.0008677474066185</v>
      </c>
      <c r="AO33" s="213">
        <v>114</v>
      </c>
      <c r="AP33" s="212">
        <v>4.1</v>
      </c>
      <c r="AQ33" s="212">
        <v>118.1</v>
      </c>
      <c r="AR33" s="216">
        <v>1.0163861062342938</v>
      </c>
      <c r="AS33" s="213">
        <v>106.5</v>
      </c>
      <c r="AT33" s="202" t="s">
        <v>34</v>
      </c>
      <c r="AU33" s="210">
        <v>106.5</v>
      </c>
      <c r="AV33" s="216">
        <v>0.8760457024405893</v>
      </c>
      <c r="AW33" s="213">
        <v>2.9</v>
      </c>
      <c r="AX33" s="202" t="s">
        <v>34</v>
      </c>
      <c r="AY33" s="212">
        <v>2.9</v>
      </c>
      <c r="AZ33" s="216">
        <v>0.02023613475870154</v>
      </c>
      <c r="BA33" s="202" t="s">
        <v>34</v>
      </c>
      <c r="BB33" s="202" t="s">
        <v>34</v>
      </c>
      <c r="BC33" s="217" t="s">
        <v>34</v>
      </c>
      <c r="BD33" s="216" t="s">
        <v>201</v>
      </c>
      <c r="BE33" s="202" t="s">
        <v>34</v>
      </c>
      <c r="BF33" s="202" t="s">
        <v>34</v>
      </c>
      <c r="BG33" s="217" t="s">
        <v>34</v>
      </c>
      <c r="BH33" s="216" t="s">
        <v>201</v>
      </c>
      <c r="BI33" s="202" t="s">
        <v>34</v>
      </c>
      <c r="BJ33" s="202" t="s">
        <v>34</v>
      </c>
      <c r="BK33" s="217" t="s">
        <v>34</v>
      </c>
      <c r="BL33" s="216" t="s">
        <v>201</v>
      </c>
      <c r="BM33" s="202" t="s">
        <v>34</v>
      </c>
      <c r="BN33" s="202" t="s">
        <v>34</v>
      </c>
      <c r="BO33" s="217" t="s">
        <v>34</v>
      </c>
      <c r="BP33" s="216" t="s">
        <v>201</v>
      </c>
      <c r="BQ33" s="202" t="s">
        <v>34</v>
      </c>
      <c r="BR33" s="202" t="s">
        <v>34</v>
      </c>
      <c r="BS33" s="217" t="s">
        <v>34</v>
      </c>
      <c r="BT33" s="216" t="s">
        <v>201</v>
      </c>
      <c r="BU33" s="202" t="s">
        <v>34</v>
      </c>
      <c r="BV33" s="202" t="s">
        <v>34</v>
      </c>
      <c r="BW33" s="217" t="s">
        <v>34</v>
      </c>
      <c r="BX33" s="216" t="s">
        <v>201</v>
      </c>
      <c r="BY33" s="202" t="s">
        <v>34</v>
      </c>
      <c r="BZ33" s="202" t="s">
        <v>34</v>
      </c>
      <c r="CA33" s="217" t="s">
        <v>34</v>
      </c>
      <c r="CB33" s="216" t="s">
        <v>201</v>
      </c>
      <c r="CC33" s="217" t="s">
        <v>34</v>
      </c>
      <c r="CD33" s="217" t="s">
        <v>34</v>
      </c>
      <c r="CE33" s="217" t="s">
        <v>34</v>
      </c>
      <c r="CF33" s="216" t="s">
        <v>201</v>
      </c>
      <c r="CG33" s="217" t="s">
        <v>34</v>
      </c>
      <c r="CH33" s="202" t="s">
        <v>34</v>
      </c>
      <c r="CI33" s="217" t="s">
        <v>34</v>
      </c>
      <c r="CJ33" s="216" t="s">
        <v>201</v>
      </c>
      <c r="CK33" s="217" t="s">
        <v>34</v>
      </c>
      <c r="CL33" s="202" t="s">
        <v>34</v>
      </c>
      <c r="CM33" s="217" t="s">
        <v>34</v>
      </c>
      <c r="CN33" s="216" t="s">
        <v>201</v>
      </c>
      <c r="CO33" s="217" t="s">
        <v>34</v>
      </c>
      <c r="CP33" s="202" t="s">
        <v>34</v>
      </c>
      <c r="CQ33" s="217" t="s">
        <v>34</v>
      </c>
      <c r="CR33" s="216" t="s">
        <v>201</v>
      </c>
      <c r="CS33" s="217" t="s">
        <v>34</v>
      </c>
      <c r="CT33" s="202" t="s">
        <v>34</v>
      </c>
      <c r="CU33" s="217" t="s">
        <v>34</v>
      </c>
      <c r="CV33" s="216" t="s">
        <v>201</v>
      </c>
      <c r="CW33" s="217" t="s">
        <v>34</v>
      </c>
      <c r="CX33" s="202" t="s">
        <v>34</v>
      </c>
      <c r="CY33" s="217" t="s">
        <v>34</v>
      </c>
      <c r="CZ33" s="216" t="s">
        <v>201</v>
      </c>
      <c r="DA33" s="217" t="s">
        <v>34</v>
      </c>
      <c r="DB33" s="202" t="s">
        <v>34</v>
      </c>
      <c r="DC33" s="217" t="s">
        <v>34</v>
      </c>
      <c r="DD33" s="216" t="s">
        <v>201</v>
      </c>
    </row>
    <row r="34" spans="1:108" ht="4.5" customHeight="1">
      <c r="A34" s="168"/>
      <c r="B34" s="139"/>
      <c r="C34" s="139"/>
      <c r="D34" s="169"/>
      <c r="E34" s="170"/>
      <c r="F34" s="170"/>
      <c r="G34" s="171"/>
      <c r="H34" s="172"/>
      <c r="I34" s="170"/>
      <c r="J34" s="170"/>
      <c r="K34" s="171"/>
      <c r="L34" s="172"/>
      <c r="M34" s="170"/>
      <c r="N34" s="170"/>
      <c r="O34" s="171"/>
      <c r="P34" s="172"/>
      <c r="Q34" s="170"/>
      <c r="R34" s="170"/>
      <c r="S34" s="171"/>
      <c r="T34" s="172"/>
      <c r="U34" s="170"/>
      <c r="V34" s="170"/>
      <c r="W34" s="171"/>
      <c r="X34" s="172"/>
      <c r="Y34" s="170"/>
      <c r="Z34" s="170"/>
      <c r="AA34" s="171"/>
      <c r="AB34" s="172"/>
      <c r="AC34" s="170"/>
      <c r="AD34" s="170"/>
      <c r="AE34" s="171"/>
      <c r="AF34" s="172"/>
      <c r="AG34" s="170"/>
      <c r="AH34" s="170"/>
      <c r="AI34" s="171"/>
      <c r="AJ34" s="172"/>
      <c r="AK34" s="170"/>
      <c r="AL34" s="170"/>
      <c r="AM34" s="171"/>
      <c r="AN34" s="172"/>
      <c r="AO34" s="170"/>
      <c r="AP34" s="170"/>
      <c r="AQ34" s="171"/>
      <c r="AR34" s="172"/>
      <c r="AS34" s="170"/>
      <c r="AT34" s="170"/>
      <c r="AU34" s="171"/>
      <c r="AV34" s="172"/>
      <c r="AW34" s="170"/>
      <c r="AX34" s="170"/>
      <c r="AY34" s="171"/>
      <c r="AZ34" s="172"/>
      <c r="BA34" s="170"/>
      <c r="BB34" s="170"/>
      <c r="BC34" s="171"/>
      <c r="BD34" s="172"/>
      <c r="BE34" s="170"/>
      <c r="BF34" s="170"/>
      <c r="BG34" s="171"/>
      <c r="BH34" s="172"/>
      <c r="BI34" s="170"/>
      <c r="BJ34" s="170"/>
      <c r="BK34" s="171"/>
      <c r="BL34" s="172"/>
      <c r="BM34" s="170"/>
      <c r="BN34" s="170"/>
      <c r="BO34" s="171"/>
      <c r="BP34" s="172"/>
      <c r="BQ34" s="170"/>
      <c r="BR34" s="170"/>
      <c r="BS34" s="171"/>
      <c r="BT34" s="172"/>
      <c r="BU34" s="170"/>
      <c r="BV34" s="170"/>
      <c r="BW34" s="171"/>
      <c r="BX34" s="172"/>
      <c r="BY34" s="170"/>
      <c r="BZ34" s="170"/>
      <c r="CA34" s="171"/>
      <c r="CB34" s="172"/>
      <c r="CC34" s="170"/>
      <c r="CD34" s="170"/>
      <c r="CE34" s="171"/>
      <c r="CF34" s="172"/>
      <c r="CG34" s="170"/>
      <c r="CH34" s="170"/>
      <c r="CI34" s="171"/>
      <c r="CJ34" s="172"/>
      <c r="CK34" s="218"/>
      <c r="CL34" s="219"/>
      <c r="CM34" s="220"/>
      <c r="CN34" s="172"/>
      <c r="CO34" s="170"/>
      <c r="CP34" s="170"/>
      <c r="CQ34" s="171"/>
      <c r="CR34" s="172"/>
      <c r="CS34" s="170"/>
      <c r="CT34" s="170"/>
      <c r="CU34" s="171"/>
      <c r="CV34" s="172"/>
      <c r="CW34" s="170"/>
      <c r="CX34" s="170"/>
      <c r="CY34" s="171"/>
      <c r="CZ34" s="172"/>
      <c r="DA34" s="170"/>
      <c r="DB34" s="170"/>
      <c r="DC34" s="171"/>
      <c r="DD34" s="172"/>
    </row>
    <row r="35" spans="1:108" s="151" customFormat="1" ht="19.5" customHeight="1">
      <c r="A35" s="146" t="s">
        <v>135</v>
      </c>
      <c r="B35" s="148"/>
      <c r="C35" s="148"/>
      <c r="D35" s="149"/>
      <c r="E35" s="221">
        <v>3216.6</v>
      </c>
      <c r="F35" s="221">
        <v>360.4</v>
      </c>
      <c r="G35" s="222">
        <v>3577</v>
      </c>
      <c r="H35" s="185">
        <v>100</v>
      </c>
      <c r="I35" s="221">
        <v>3382.7</v>
      </c>
      <c r="J35" s="221">
        <v>349.5</v>
      </c>
      <c r="K35" s="222">
        <v>3732.2</v>
      </c>
      <c r="L35" s="185">
        <v>100</v>
      </c>
      <c r="M35" s="221">
        <v>3675.3</v>
      </c>
      <c r="N35" s="221">
        <v>585.2</v>
      </c>
      <c r="O35" s="222">
        <v>4260.5</v>
      </c>
      <c r="P35" s="185">
        <v>100</v>
      </c>
      <c r="Q35" s="221">
        <v>3917.9</v>
      </c>
      <c r="R35" s="221">
        <v>567</v>
      </c>
      <c r="S35" s="222">
        <v>4484.9</v>
      </c>
      <c r="T35" s="185">
        <v>100</v>
      </c>
      <c r="U35" s="221">
        <v>4272.2</v>
      </c>
      <c r="V35" s="221">
        <v>916.6</v>
      </c>
      <c r="W35" s="222">
        <v>5188.8</v>
      </c>
      <c r="X35" s="185">
        <v>100</v>
      </c>
      <c r="Y35" s="221">
        <v>5285.9</v>
      </c>
      <c r="Z35" s="221">
        <v>1102.7</v>
      </c>
      <c r="AA35" s="222">
        <v>6388.6</v>
      </c>
      <c r="AB35" s="185">
        <v>100</v>
      </c>
      <c r="AC35" s="221">
        <v>6415.4</v>
      </c>
      <c r="AD35" s="221">
        <v>1086.9</v>
      </c>
      <c r="AE35" s="222">
        <v>7502.3</v>
      </c>
      <c r="AF35" s="185">
        <v>100</v>
      </c>
      <c r="AG35" s="221">
        <v>7551</v>
      </c>
      <c r="AH35" s="221">
        <v>1388.1</v>
      </c>
      <c r="AI35" s="222">
        <v>8939.1</v>
      </c>
      <c r="AJ35" s="185">
        <v>100</v>
      </c>
      <c r="AK35" s="221">
        <v>8510.1</v>
      </c>
      <c r="AL35" s="221">
        <v>1631.1</v>
      </c>
      <c r="AM35" s="222">
        <v>10141.2</v>
      </c>
      <c r="AN35" s="185">
        <v>100</v>
      </c>
      <c r="AO35" s="221">
        <v>9608.4</v>
      </c>
      <c r="AP35" s="221">
        <v>2011.2</v>
      </c>
      <c r="AQ35" s="222">
        <v>11619.6</v>
      </c>
      <c r="AR35" s="185">
        <v>100</v>
      </c>
      <c r="AS35" s="221">
        <v>10035.7</v>
      </c>
      <c r="AT35" s="221">
        <v>2121.2</v>
      </c>
      <c r="AU35" s="222">
        <v>12156.9</v>
      </c>
      <c r="AV35" s="185">
        <v>100</v>
      </c>
      <c r="AW35" s="221">
        <v>11824.2</v>
      </c>
      <c r="AX35" s="221">
        <v>2506.6</v>
      </c>
      <c r="AY35" s="222">
        <v>14330.8</v>
      </c>
      <c r="AZ35" s="185">
        <v>100</v>
      </c>
      <c r="BA35" s="221">
        <v>13078.2</v>
      </c>
      <c r="BB35" s="221">
        <v>2481.7</v>
      </c>
      <c r="BC35" s="222">
        <v>15559.9</v>
      </c>
      <c r="BD35" s="185">
        <v>100</v>
      </c>
      <c r="BE35" s="221">
        <v>14585.7</v>
      </c>
      <c r="BF35" s="221">
        <v>2622.4</v>
      </c>
      <c r="BG35" s="222">
        <v>17208.1</v>
      </c>
      <c r="BH35" s="185">
        <v>100</v>
      </c>
      <c r="BI35" s="221">
        <v>17208.3</v>
      </c>
      <c r="BJ35" s="221">
        <v>3141.7</v>
      </c>
      <c r="BK35" s="222">
        <v>20350</v>
      </c>
      <c r="BL35" s="185">
        <v>100</v>
      </c>
      <c r="BM35" s="221">
        <v>19213.5</v>
      </c>
      <c r="BN35" s="221">
        <v>2659.3</v>
      </c>
      <c r="BO35" s="222">
        <v>21872.8</v>
      </c>
      <c r="BP35" s="185">
        <v>100</v>
      </c>
      <c r="BQ35" s="221">
        <v>22361.2</v>
      </c>
      <c r="BR35" s="223">
        <v>3434.5</v>
      </c>
      <c r="BS35" s="222">
        <v>25795.7</v>
      </c>
      <c r="BT35" s="185">
        <v>100</v>
      </c>
      <c r="BU35" s="221">
        <v>23516.2</v>
      </c>
      <c r="BV35" s="223">
        <v>3673</v>
      </c>
      <c r="BW35" s="222">
        <v>27189.2</v>
      </c>
      <c r="BX35" s="185">
        <v>100</v>
      </c>
      <c r="BY35" s="221">
        <v>26528.4</v>
      </c>
      <c r="BZ35" s="223">
        <v>5053.3</v>
      </c>
      <c r="CA35" s="222">
        <v>31581.7</v>
      </c>
      <c r="CB35" s="185">
        <v>100</v>
      </c>
      <c r="CC35" s="221">
        <v>27853.8</v>
      </c>
      <c r="CD35" s="223">
        <v>5070.9</v>
      </c>
      <c r="CE35" s="222">
        <v>32924.7</v>
      </c>
      <c r="CF35" s="185">
        <v>100</v>
      </c>
      <c r="CG35" s="221">
        <v>31538.1</v>
      </c>
      <c r="CH35" s="223">
        <v>7014.5</v>
      </c>
      <c r="CI35" s="222">
        <v>38552.6</v>
      </c>
      <c r="CJ35" s="185">
        <v>100</v>
      </c>
      <c r="CK35" s="222">
        <v>34885.4</v>
      </c>
      <c r="CL35" s="222">
        <v>7078</v>
      </c>
      <c r="CM35" s="222">
        <v>41963.4</v>
      </c>
      <c r="CN35" s="185">
        <v>100</v>
      </c>
      <c r="CO35" s="222">
        <v>38042.3</v>
      </c>
      <c r="CP35" s="222">
        <v>6344.8</v>
      </c>
      <c r="CQ35" s="222">
        <v>44387.1</v>
      </c>
      <c r="CR35" s="185">
        <v>100</v>
      </c>
      <c r="CS35" s="222">
        <v>41915.3</v>
      </c>
      <c r="CT35" s="222">
        <v>6959.9</v>
      </c>
      <c r="CU35" s="222">
        <v>48875.2</v>
      </c>
      <c r="CV35" s="185">
        <v>100</v>
      </c>
      <c r="CW35" s="222">
        <v>44122.2</v>
      </c>
      <c r="CX35" s="222">
        <v>7110.9</v>
      </c>
      <c r="CY35" s="222">
        <v>51233.1</v>
      </c>
      <c r="CZ35" s="185">
        <v>100</v>
      </c>
      <c r="DA35" s="222">
        <v>48423.3</v>
      </c>
      <c r="DB35" s="222">
        <v>11682.3</v>
      </c>
      <c r="DC35" s="222">
        <v>60105.6</v>
      </c>
      <c r="DD35" s="185">
        <v>100</v>
      </c>
    </row>
    <row r="36" ht="17.25" customHeight="1">
      <c r="B36" s="355" t="s">
        <v>327</v>
      </c>
    </row>
    <row r="37" spans="9:65" ht="15">
      <c r="I37" s="188"/>
      <c r="Q37" s="188"/>
      <c r="Y37" s="188"/>
      <c r="AG37" s="188"/>
      <c r="AO37" s="188"/>
      <c r="AW37" s="188"/>
      <c r="BM37" s="188"/>
    </row>
    <row r="38" spans="18:66" ht="15">
      <c r="R38" s="140" t="s">
        <v>158</v>
      </c>
      <c r="W38" s="189"/>
      <c r="Z38" s="140" t="s">
        <v>158</v>
      </c>
      <c r="AH38" s="140" t="s">
        <v>158</v>
      </c>
      <c r="AP38" s="140" t="s">
        <v>158</v>
      </c>
      <c r="AX38" s="140" t="s">
        <v>158</v>
      </c>
      <c r="BN38" s="140" t="s">
        <v>158</v>
      </c>
    </row>
    <row r="39" spans="23:50" ht="15">
      <c r="W39" s="189"/>
      <c r="AX39" s="139"/>
    </row>
    <row r="40" spans="23:50" ht="15">
      <c r="W40" s="189"/>
      <c r="AX40" s="139"/>
    </row>
    <row r="41" ht="15">
      <c r="W41" s="189"/>
    </row>
    <row r="42" ht="15">
      <c r="W42" s="189"/>
    </row>
    <row r="43" ht="15">
      <c r="W43" s="189"/>
    </row>
  </sheetData>
  <sheetProtection/>
  <hyperlinks>
    <hyperlink ref="A1:C1" location="'Table of contents'!A1" display="Table of Contents"/>
  </hyperlinks>
  <printOptions/>
  <pageMargins left="0.21" right="0.26" top="0.35" bottom="0.64" header="0.17" footer="0.28"/>
  <pageSetup horizontalDpi="300" verticalDpi="300" orientation="landscape" paperSize="9" r:id="rId2"/>
  <headerFooter alignWithMargins="0">
    <oddHeader>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37"/>
  <sheetViews>
    <sheetView zoomScalePageLayoutView="0" workbookViewId="0" topLeftCell="A1">
      <pane xSplit="5" ySplit="8" topLeftCell="BH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" sqref="C1"/>
    </sheetView>
  </sheetViews>
  <sheetFormatPr defaultColWidth="9.140625" defaultRowHeight="12.75"/>
  <cols>
    <col min="1" max="1" width="0.9921875" style="140" customWidth="1"/>
    <col min="2" max="2" width="3.00390625" style="140" customWidth="1"/>
    <col min="3" max="3" width="3.57421875" style="140" customWidth="1"/>
    <col min="4" max="4" width="3.421875" style="140" customWidth="1"/>
    <col min="5" max="5" width="28.00390625" style="140" customWidth="1"/>
    <col min="6" max="6" width="9.00390625" style="140" customWidth="1"/>
    <col min="7" max="7" width="7.421875" style="225" customWidth="1"/>
    <col min="8" max="8" width="8.7109375" style="140" customWidth="1"/>
    <col min="9" max="9" width="8.00390625" style="225" customWidth="1"/>
    <col min="10" max="10" width="9.140625" style="140" customWidth="1"/>
    <col min="11" max="11" width="8.140625" style="225" customWidth="1"/>
    <col min="12" max="12" width="9.28125" style="140" customWidth="1"/>
    <col min="13" max="13" width="9.28125" style="225" customWidth="1"/>
    <col min="14" max="14" width="9.7109375" style="140" customWidth="1"/>
    <col min="15" max="15" width="9.00390625" style="225" customWidth="1"/>
    <col min="16" max="16" width="9.7109375" style="140" customWidth="1"/>
    <col min="17" max="17" width="8.8515625" style="225" customWidth="1"/>
    <col min="18" max="18" width="9.28125" style="140" customWidth="1"/>
    <col min="19" max="19" width="8.57421875" style="225" customWidth="1"/>
    <col min="20" max="20" width="8.8515625" style="140" customWidth="1"/>
    <col min="21" max="21" width="8.00390625" style="225" customWidth="1"/>
    <col min="22" max="22" width="8.7109375" style="140" customWidth="1"/>
    <col min="23" max="23" width="7.7109375" style="225" customWidth="1"/>
    <col min="24" max="24" width="8.8515625" style="140" customWidth="1"/>
    <col min="25" max="25" width="8.00390625" style="225" customWidth="1"/>
    <col min="26" max="26" width="10.00390625" style="140" customWidth="1"/>
    <col min="27" max="27" width="9.421875" style="225" customWidth="1"/>
    <col min="28" max="28" width="10.140625" style="140" customWidth="1"/>
    <col min="29" max="29" width="9.28125" style="225" customWidth="1"/>
    <col min="30" max="30" width="9.00390625" style="140" customWidth="1"/>
    <col min="31" max="31" width="7.8515625" style="225" customWidth="1"/>
    <col min="32" max="32" width="8.7109375" style="140" customWidth="1"/>
    <col min="33" max="33" width="7.8515625" style="225" customWidth="1"/>
    <col min="34" max="34" width="8.7109375" style="140" customWidth="1"/>
    <col min="35" max="35" width="7.57421875" style="225" customWidth="1"/>
    <col min="36" max="36" width="9.7109375" style="140" customWidth="1"/>
    <col min="37" max="37" width="9.00390625" style="225" customWidth="1"/>
    <col min="38" max="38" width="9.7109375" style="140" customWidth="1"/>
    <col min="39" max="39" width="8.28125" style="225" customWidth="1"/>
    <col min="40" max="40" width="9.7109375" style="140" customWidth="1"/>
    <col min="41" max="41" width="9.00390625" style="225" customWidth="1"/>
    <col min="42" max="42" width="10.140625" style="140" customWidth="1"/>
    <col min="43" max="43" width="7.28125" style="225" customWidth="1"/>
    <col min="44" max="44" width="10.140625" style="140" customWidth="1"/>
    <col min="45" max="45" width="7.28125" style="225" customWidth="1"/>
    <col min="46" max="46" width="10.140625" style="140" customWidth="1"/>
    <col min="47" max="47" width="7.28125" style="225" customWidth="1"/>
    <col min="48" max="48" width="10.140625" style="140" customWidth="1"/>
    <col min="49" max="49" width="7.28125" style="225" customWidth="1"/>
    <col min="50" max="50" width="10.140625" style="140" customWidth="1"/>
    <col min="51" max="51" width="7.28125" style="225" customWidth="1"/>
    <col min="52" max="52" width="10.140625" style="140" customWidth="1"/>
    <col min="53" max="53" width="7.28125" style="225" customWidth="1"/>
    <col min="54" max="54" width="10.140625" style="140" customWidth="1"/>
    <col min="55" max="55" width="7.28125" style="225" customWidth="1"/>
    <col min="56" max="56" width="10.140625" style="140" customWidth="1"/>
    <col min="57" max="57" width="7.28125" style="225" customWidth="1"/>
    <col min="58" max="58" width="10.140625" style="140" customWidth="1"/>
    <col min="59" max="59" width="7.28125" style="225" customWidth="1"/>
    <col min="60" max="60" width="10.140625" style="140" customWidth="1"/>
    <col min="61" max="61" width="7.28125" style="225" customWidth="1"/>
    <col min="62" max="62" width="10.140625" style="140" customWidth="1"/>
    <col min="63" max="63" width="7.28125" style="140" customWidth="1"/>
    <col min="64" max="64" width="10.140625" style="140" customWidth="1"/>
    <col min="65" max="65" width="8.28125" style="140" customWidth="1"/>
    <col min="66" max="66" width="10.8515625" style="140" customWidth="1"/>
    <col min="67" max="67" width="9.140625" style="140" customWidth="1"/>
    <col min="68" max="68" width="10.8515625" style="140" customWidth="1"/>
    <col min="69" max="69" width="9.140625" style="140" customWidth="1"/>
    <col min="70" max="70" width="10.8515625" style="140" customWidth="1"/>
    <col min="71" max="71" width="9.140625" style="140" customWidth="1"/>
    <col min="72" max="72" width="10.8515625" style="140" customWidth="1"/>
    <col min="73" max="73" width="9.140625" style="140" customWidth="1"/>
    <col min="74" max="74" width="10.8515625" style="140" customWidth="1"/>
    <col min="75" max="75" width="9.140625" style="140" customWidth="1"/>
    <col min="76" max="76" width="10.8515625" style="140" customWidth="1"/>
    <col min="77" max="16384" width="9.140625" style="140" customWidth="1"/>
  </cols>
  <sheetData>
    <row r="1" spans="1:39" s="4" customFormat="1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s="4" customFormat="1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61" s="133" customFormat="1" ht="15.75">
      <c r="A3" s="131" t="s">
        <v>341</v>
      </c>
      <c r="B3" s="138"/>
      <c r="G3" s="224"/>
      <c r="I3" s="224"/>
      <c r="K3" s="224"/>
      <c r="M3" s="224"/>
      <c r="O3" s="224"/>
      <c r="Q3" s="224"/>
      <c r="S3" s="224"/>
      <c r="U3" s="224"/>
      <c r="W3" s="224"/>
      <c r="Y3" s="224"/>
      <c r="AA3" s="224"/>
      <c r="AC3" s="224"/>
      <c r="AE3" s="224"/>
      <c r="AG3" s="224"/>
      <c r="AI3" s="224"/>
      <c r="AK3" s="224"/>
      <c r="AM3" s="224"/>
      <c r="AO3" s="224"/>
      <c r="AQ3" s="224"/>
      <c r="AS3" s="224"/>
      <c r="AU3" s="224"/>
      <c r="AW3" s="224"/>
      <c r="AY3" s="224"/>
      <c r="BA3" s="224"/>
      <c r="BC3" s="224"/>
      <c r="BE3" s="224"/>
      <c r="BG3" s="224"/>
      <c r="BI3" s="224"/>
    </row>
    <row r="4" spans="1:61" s="133" customFormat="1" ht="9" customHeight="1">
      <c r="A4" s="138"/>
      <c r="B4" s="138"/>
      <c r="G4" s="224"/>
      <c r="I4" s="224"/>
      <c r="K4" s="224"/>
      <c r="M4" s="224"/>
      <c r="O4" s="224"/>
      <c r="Q4" s="224"/>
      <c r="S4" s="224"/>
      <c r="U4" s="224"/>
      <c r="W4" s="224"/>
      <c r="Y4" s="224"/>
      <c r="AA4" s="224"/>
      <c r="AC4" s="224"/>
      <c r="AE4" s="224"/>
      <c r="AG4" s="224"/>
      <c r="AI4" s="224"/>
      <c r="AK4" s="224"/>
      <c r="AM4" s="224"/>
      <c r="AO4" s="224"/>
      <c r="AQ4" s="224"/>
      <c r="AS4" s="224"/>
      <c r="AU4" s="224"/>
      <c r="AW4" s="224"/>
      <c r="AY4" s="224"/>
      <c r="BA4" s="224"/>
      <c r="BC4" s="224"/>
      <c r="BE4" s="224"/>
      <c r="BG4" s="224"/>
      <c r="BI4" s="224"/>
    </row>
    <row r="5" spans="1:77" s="138" customFormat="1" ht="14.25" customHeight="1">
      <c r="A5" s="138" t="s">
        <v>0</v>
      </c>
      <c r="BY5" s="356" t="s">
        <v>340</v>
      </c>
    </row>
    <row r="6" ht="4.5" customHeight="1"/>
    <row r="7" spans="1:77" s="151" customFormat="1" ht="18" customHeight="1">
      <c r="A7" s="143"/>
      <c r="B7" s="144"/>
      <c r="C7" s="144"/>
      <c r="D7" s="226"/>
      <c r="E7" s="227"/>
      <c r="F7" s="228" t="s">
        <v>202</v>
      </c>
      <c r="G7" s="229"/>
      <c r="H7" s="228" t="s">
        <v>203</v>
      </c>
      <c r="I7" s="230"/>
      <c r="J7" s="228" t="s">
        <v>204</v>
      </c>
      <c r="K7" s="230"/>
      <c r="L7" s="228" t="s">
        <v>205</v>
      </c>
      <c r="M7" s="230"/>
      <c r="N7" s="228" t="s">
        <v>206</v>
      </c>
      <c r="O7" s="230"/>
      <c r="P7" s="228" t="s">
        <v>207</v>
      </c>
      <c r="Q7" s="230"/>
      <c r="R7" s="228" t="s">
        <v>208</v>
      </c>
      <c r="S7" s="230"/>
      <c r="T7" s="228" t="s">
        <v>209</v>
      </c>
      <c r="U7" s="230"/>
      <c r="V7" s="228" t="s">
        <v>210</v>
      </c>
      <c r="W7" s="230"/>
      <c r="X7" s="228" t="s">
        <v>211</v>
      </c>
      <c r="Y7" s="230"/>
      <c r="Z7" s="228" t="s">
        <v>212</v>
      </c>
      <c r="AA7" s="230"/>
      <c r="AB7" s="228" t="s">
        <v>213</v>
      </c>
      <c r="AC7" s="230"/>
      <c r="AD7" s="228" t="s">
        <v>214</v>
      </c>
      <c r="AE7" s="230"/>
      <c r="AF7" s="228" t="s">
        <v>215</v>
      </c>
      <c r="AG7" s="230"/>
      <c r="AH7" s="228" t="s">
        <v>216</v>
      </c>
      <c r="AI7" s="230"/>
      <c r="AJ7" s="228" t="s">
        <v>217</v>
      </c>
      <c r="AK7" s="230"/>
      <c r="AL7" s="228" t="s">
        <v>218</v>
      </c>
      <c r="AM7" s="230"/>
      <c r="AN7" s="228" t="s">
        <v>219</v>
      </c>
      <c r="AO7" s="230"/>
      <c r="AP7" s="228" t="s">
        <v>220</v>
      </c>
      <c r="AQ7" s="230"/>
      <c r="AR7" s="228" t="s">
        <v>221</v>
      </c>
      <c r="AS7" s="230"/>
      <c r="AT7" s="228" t="s">
        <v>222</v>
      </c>
      <c r="AU7" s="230"/>
      <c r="AV7" s="228" t="s">
        <v>223</v>
      </c>
      <c r="AW7" s="230"/>
      <c r="AX7" s="228" t="s">
        <v>224</v>
      </c>
      <c r="AY7" s="230"/>
      <c r="AZ7" s="228" t="s">
        <v>225</v>
      </c>
      <c r="BA7" s="230"/>
      <c r="BB7" s="228" t="s">
        <v>226</v>
      </c>
      <c r="BC7" s="230"/>
      <c r="BD7" s="228" t="s">
        <v>227</v>
      </c>
      <c r="BE7" s="230"/>
      <c r="BF7" s="228" t="s">
        <v>175</v>
      </c>
      <c r="BG7" s="230"/>
      <c r="BH7" s="228" t="s">
        <v>228</v>
      </c>
      <c r="BI7" s="229"/>
      <c r="BJ7" s="228" t="s">
        <v>229</v>
      </c>
      <c r="BK7" s="230"/>
      <c r="BL7" s="228" t="s">
        <v>230</v>
      </c>
      <c r="BM7" s="230"/>
      <c r="BN7" s="228" t="s">
        <v>231</v>
      </c>
      <c r="BO7" s="230"/>
      <c r="BP7" s="228" t="s">
        <v>59</v>
      </c>
      <c r="BQ7" s="230"/>
      <c r="BR7" s="228" t="s">
        <v>232</v>
      </c>
      <c r="BS7" s="230"/>
      <c r="BT7" s="228" t="s">
        <v>61</v>
      </c>
      <c r="BU7" s="230"/>
      <c r="BV7" s="228" t="s">
        <v>233</v>
      </c>
      <c r="BW7" s="230"/>
      <c r="BX7" s="228" t="s">
        <v>324</v>
      </c>
      <c r="BY7" s="230"/>
    </row>
    <row r="8" spans="1:77" ht="20.25" customHeight="1">
      <c r="A8" s="231"/>
      <c r="B8" s="232" t="s">
        <v>234</v>
      </c>
      <c r="C8" s="233"/>
      <c r="D8" s="233"/>
      <c r="E8" s="234"/>
      <c r="F8" s="235" t="s">
        <v>95</v>
      </c>
      <c r="G8" s="236" t="s">
        <v>96</v>
      </c>
      <c r="H8" s="237" t="s">
        <v>95</v>
      </c>
      <c r="I8" s="236" t="s">
        <v>96</v>
      </c>
      <c r="J8" s="235" t="s">
        <v>95</v>
      </c>
      <c r="K8" s="236" t="s">
        <v>96</v>
      </c>
      <c r="L8" s="235" t="s">
        <v>95</v>
      </c>
      <c r="M8" s="236" t="s">
        <v>96</v>
      </c>
      <c r="N8" s="235" t="s">
        <v>95</v>
      </c>
      <c r="O8" s="236" t="s">
        <v>96</v>
      </c>
      <c r="P8" s="235" t="s">
        <v>95</v>
      </c>
      <c r="Q8" s="236" t="s">
        <v>96</v>
      </c>
      <c r="R8" s="235" t="s">
        <v>95</v>
      </c>
      <c r="S8" s="236" t="s">
        <v>96</v>
      </c>
      <c r="T8" s="235" t="s">
        <v>95</v>
      </c>
      <c r="U8" s="236" t="s">
        <v>96</v>
      </c>
      <c r="V8" s="235" t="s">
        <v>95</v>
      </c>
      <c r="W8" s="236" t="s">
        <v>96</v>
      </c>
      <c r="X8" s="235" t="s">
        <v>95</v>
      </c>
      <c r="Y8" s="236" t="s">
        <v>96</v>
      </c>
      <c r="Z8" s="235" t="s">
        <v>95</v>
      </c>
      <c r="AA8" s="236" t="s">
        <v>96</v>
      </c>
      <c r="AB8" s="235" t="s">
        <v>95</v>
      </c>
      <c r="AC8" s="236" t="s">
        <v>96</v>
      </c>
      <c r="AD8" s="235" t="s">
        <v>95</v>
      </c>
      <c r="AE8" s="236" t="s">
        <v>96</v>
      </c>
      <c r="AF8" s="235" t="s">
        <v>95</v>
      </c>
      <c r="AG8" s="236" t="s">
        <v>96</v>
      </c>
      <c r="AH8" s="235" t="s">
        <v>95</v>
      </c>
      <c r="AI8" s="236" t="s">
        <v>96</v>
      </c>
      <c r="AJ8" s="235" t="s">
        <v>95</v>
      </c>
      <c r="AK8" s="236" t="s">
        <v>96</v>
      </c>
      <c r="AL8" s="235" t="s">
        <v>95</v>
      </c>
      <c r="AM8" s="236" t="s">
        <v>96</v>
      </c>
      <c r="AN8" s="235" t="s">
        <v>95</v>
      </c>
      <c r="AO8" s="236" t="s">
        <v>96</v>
      </c>
      <c r="AP8" s="235" t="s">
        <v>95</v>
      </c>
      <c r="AQ8" s="236" t="s">
        <v>96</v>
      </c>
      <c r="AR8" s="235" t="s">
        <v>95</v>
      </c>
      <c r="AS8" s="236" t="s">
        <v>96</v>
      </c>
      <c r="AT8" s="235" t="s">
        <v>95</v>
      </c>
      <c r="AU8" s="236" t="s">
        <v>96</v>
      </c>
      <c r="AV8" s="235" t="s">
        <v>95</v>
      </c>
      <c r="AW8" s="236" t="s">
        <v>96</v>
      </c>
      <c r="AX8" s="235" t="s">
        <v>95</v>
      </c>
      <c r="AY8" s="236" t="s">
        <v>96</v>
      </c>
      <c r="AZ8" s="235" t="s">
        <v>95</v>
      </c>
      <c r="BA8" s="236" t="s">
        <v>96</v>
      </c>
      <c r="BB8" s="235" t="s">
        <v>95</v>
      </c>
      <c r="BC8" s="236" t="s">
        <v>96</v>
      </c>
      <c r="BD8" s="235" t="s">
        <v>95</v>
      </c>
      <c r="BE8" s="236" t="s">
        <v>96</v>
      </c>
      <c r="BF8" s="235" t="s">
        <v>95</v>
      </c>
      <c r="BG8" s="236" t="s">
        <v>96</v>
      </c>
      <c r="BH8" s="235" t="s">
        <v>95</v>
      </c>
      <c r="BI8" s="236" t="s">
        <v>96</v>
      </c>
      <c r="BJ8" s="235" t="s">
        <v>95</v>
      </c>
      <c r="BK8" s="236" t="s">
        <v>96</v>
      </c>
      <c r="BL8" s="235" t="s">
        <v>95</v>
      </c>
      <c r="BM8" s="236" t="s">
        <v>96</v>
      </c>
      <c r="BN8" s="235" t="s">
        <v>95</v>
      </c>
      <c r="BO8" s="236" t="s">
        <v>96</v>
      </c>
      <c r="BP8" s="235" t="s">
        <v>95</v>
      </c>
      <c r="BQ8" s="236" t="s">
        <v>96</v>
      </c>
      <c r="BR8" s="235" t="s">
        <v>95</v>
      </c>
      <c r="BS8" s="236" t="s">
        <v>96</v>
      </c>
      <c r="BT8" s="235" t="s">
        <v>95</v>
      </c>
      <c r="BU8" s="236" t="s">
        <v>96</v>
      </c>
      <c r="BV8" s="235" t="s">
        <v>95</v>
      </c>
      <c r="BW8" s="236" t="s">
        <v>96</v>
      </c>
      <c r="BX8" s="235" t="s">
        <v>95</v>
      </c>
      <c r="BY8" s="236" t="s">
        <v>96</v>
      </c>
    </row>
    <row r="9" spans="1:77" s="195" customFormat="1" ht="22.5" customHeight="1">
      <c r="A9" s="171"/>
      <c r="B9" s="238" t="s">
        <v>235</v>
      </c>
      <c r="F9" s="192">
        <v>285.9</v>
      </c>
      <c r="G9" s="167">
        <v>80.35413153456999</v>
      </c>
      <c r="H9" s="192">
        <v>495.8</v>
      </c>
      <c r="I9" s="167">
        <v>84.19086432331466</v>
      </c>
      <c r="J9" s="192">
        <v>668.9</v>
      </c>
      <c r="K9" s="167">
        <v>79.62147363409119</v>
      </c>
      <c r="L9" s="192">
        <v>911.5</v>
      </c>
      <c r="M9" s="167">
        <v>77.18035563082134</v>
      </c>
      <c r="N9" s="192">
        <v>1176.1</v>
      </c>
      <c r="O9" s="167">
        <v>77.09603408718453</v>
      </c>
      <c r="P9" s="192">
        <v>1403.8</v>
      </c>
      <c r="Q9" s="167">
        <v>78.66188501625014</v>
      </c>
      <c r="R9" s="192">
        <v>1757.8</v>
      </c>
      <c r="S9" s="167">
        <v>82.31713028004121</v>
      </c>
      <c r="T9" s="192">
        <v>1971.9</v>
      </c>
      <c r="U9" s="167">
        <v>83.2060424490485</v>
      </c>
      <c r="V9" s="192">
        <v>2471</v>
      </c>
      <c r="W9" s="167">
        <v>83.65778515082778</v>
      </c>
      <c r="X9" s="192">
        <v>2892.2</v>
      </c>
      <c r="Y9" s="167">
        <v>86.69144535699299</v>
      </c>
      <c r="Z9" s="192">
        <v>3216.6</v>
      </c>
      <c r="AA9" s="167">
        <v>89.9245177523064</v>
      </c>
      <c r="AB9" s="192">
        <v>3382.7</v>
      </c>
      <c r="AC9" s="167">
        <v>90.63555007770215</v>
      </c>
      <c r="AD9" s="192">
        <v>3675.3</v>
      </c>
      <c r="AE9" s="167">
        <v>86.2645229433165</v>
      </c>
      <c r="AF9" s="192">
        <v>3917.9</v>
      </c>
      <c r="AG9" s="167">
        <v>87.35757764944591</v>
      </c>
      <c r="AH9" s="192">
        <v>4272.2</v>
      </c>
      <c r="AI9" s="167">
        <v>82.3350292938637</v>
      </c>
      <c r="AJ9" s="192">
        <v>5285.9</v>
      </c>
      <c r="AK9" s="167">
        <v>82.73956735434994</v>
      </c>
      <c r="AL9" s="192">
        <v>6415.4</v>
      </c>
      <c r="AM9" s="167">
        <v>85.51244285085907</v>
      </c>
      <c r="AN9" s="192">
        <v>7551</v>
      </c>
      <c r="AO9" s="167">
        <v>84.47159109977514</v>
      </c>
      <c r="AP9" s="192">
        <v>8510.1</v>
      </c>
      <c r="AQ9" s="167">
        <v>83.91610460300556</v>
      </c>
      <c r="AR9" s="192">
        <v>9608.4</v>
      </c>
      <c r="AS9" s="167">
        <v>82.69131467520397</v>
      </c>
      <c r="AT9" s="192">
        <v>10035.7</v>
      </c>
      <c r="AU9" s="167">
        <v>82.55147282613166</v>
      </c>
      <c r="AV9" s="192">
        <v>11824.2</v>
      </c>
      <c r="AW9" s="167">
        <v>82.50900159097887</v>
      </c>
      <c r="AX9" s="192">
        <v>13078.2</v>
      </c>
      <c r="AY9" s="167">
        <v>84.05066870609707</v>
      </c>
      <c r="AZ9" s="192">
        <v>14585.7</v>
      </c>
      <c r="BA9" s="167">
        <v>84.76066503565181</v>
      </c>
      <c r="BB9" s="192">
        <v>17208.3</v>
      </c>
      <c r="BC9" s="167">
        <v>84.56167076167075</v>
      </c>
      <c r="BD9" s="192">
        <v>19213.5</v>
      </c>
      <c r="BE9" s="167">
        <v>87.84197725028346</v>
      </c>
      <c r="BF9" s="192">
        <v>22361.2</v>
      </c>
      <c r="BG9" s="167">
        <v>86.68576545703354</v>
      </c>
      <c r="BH9" s="192">
        <v>23516.2</v>
      </c>
      <c r="BI9" s="167">
        <v>86.4909596457417</v>
      </c>
      <c r="BJ9" s="192">
        <v>26528.4</v>
      </c>
      <c r="BK9" s="167">
        <v>83.99927806292885</v>
      </c>
      <c r="BL9" s="192">
        <v>27853.8</v>
      </c>
      <c r="BM9" s="167">
        <v>84.59849292476468</v>
      </c>
      <c r="BN9" s="192">
        <v>31538.1</v>
      </c>
      <c r="BO9" s="167">
        <v>81.8053775880226</v>
      </c>
      <c r="BP9" s="192">
        <v>34885.4</v>
      </c>
      <c r="BQ9" s="167">
        <v>83.13292059270698</v>
      </c>
      <c r="BR9" s="192">
        <v>38042.3</v>
      </c>
      <c r="BS9" s="167">
        <v>85.70575685277929</v>
      </c>
      <c r="BT9" s="192">
        <v>41915.3</v>
      </c>
      <c r="BU9" s="167">
        <v>85.8</v>
      </c>
      <c r="BV9" s="192">
        <v>44122.2</v>
      </c>
      <c r="BW9" s="167">
        <v>86.1</v>
      </c>
      <c r="BX9" s="192">
        <v>48423.3</v>
      </c>
      <c r="BY9" s="167">
        <v>80.6</v>
      </c>
    </row>
    <row r="10" spans="1:77" ht="21" customHeight="1">
      <c r="A10" s="168"/>
      <c r="B10" s="140" t="s">
        <v>24</v>
      </c>
      <c r="C10" s="140" t="s">
        <v>236</v>
      </c>
      <c r="F10" s="171">
        <v>122.9</v>
      </c>
      <c r="G10" s="172">
        <v>34.54187745924677</v>
      </c>
      <c r="H10" s="171">
        <v>182.2</v>
      </c>
      <c r="I10" s="172">
        <v>30.93903888605875</v>
      </c>
      <c r="J10" s="171">
        <v>231.2</v>
      </c>
      <c r="K10" s="172">
        <v>27.52053326984883</v>
      </c>
      <c r="L10" s="171">
        <v>385.2</v>
      </c>
      <c r="M10" s="172">
        <v>32.616426756985604</v>
      </c>
      <c r="N10" s="171">
        <v>498.1</v>
      </c>
      <c r="O10" s="172">
        <v>32.651589642740085</v>
      </c>
      <c r="P10" s="171">
        <v>591.9</v>
      </c>
      <c r="Q10" s="172">
        <v>33.167096268071276</v>
      </c>
      <c r="R10" s="171">
        <v>748.3</v>
      </c>
      <c r="S10" s="172">
        <v>35.04261496675095</v>
      </c>
      <c r="T10" s="171">
        <v>762.2</v>
      </c>
      <c r="U10" s="172">
        <v>32.16169458626947</v>
      </c>
      <c r="V10" s="171">
        <v>883.6</v>
      </c>
      <c r="W10" s="172">
        <v>29.91502183701798</v>
      </c>
      <c r="X10" s="171">
        <v>1086.4</v>
      </c>
      <c r="Y10" s="172">
        <v>32.563994964330675</v>
      </c>
      <c r="Z10" s="171">
        <v>1204.4</v>
      </c>
      <c r="AA10" s="172">
        <v>33.670673748951636</v>
      </c>
      <c r="AB10" s="171">
        <v>1233.3</v>
      </c>
      <c r="AC10" s="172">
        <v>33.04485290177375</v>
      </c>
      <c r="AD10" s="171">
        <v>1290.7</v>
      </c>
      <c r="AE10" s="172">
        <v>30.294566365450066</v>
      </c>
      <c r="AF10" s="171">
        <v>1386.8</v>
      </c>
      <c r="AG10" s="172">
        <v>30.921536712078307</v>
      </c>
      <c r="AH10" s="171">
        <v>1495.7</v>
      </c>
      <c r="AI10" s="172">
        <v>28.825547332716617</v>
      </c>
      <c r="AJ10" s="171">
        <v>2006</v>
      </c>
      <c r="AK10" s="172">
        <v>31.399680681213415</v>
      </c>
      <c r="AL10" s="171">
        <v>2574.2</v>
      </c>
      <c r="AM10" s="172">
        <v>34.312144275755436</v>
      </c>
      <c r="AN10" s="171">
        <v>2938.6</v>
      </c>
      <c r="AO10" s="172">
        <v>32.873555503350445</v>
      </c>
      <c r="AP10" s="171">
        <v>3009.2</v>
      </c>
      <c r="AQ10" s="172">
        <v>29.673016999960556</v>
      </c>
      <c r="AR10" s="171">
        <v>3312.1</v>
      </c>
      <c r="AS10" s="172">
        <v>28.504423560191395</v>
      </c>
      <c r="AT10" s="171">
        <v>3478.5</v>
      </c>
      <c r="AU10" s="172">
        <v>28.613380055770794</v>
      </c>
      <c r="AV10" s="171">
        <v>4590.1</v>
      </c>
      <c r="AW10" s="172">
        <v>32.02961453652273</v>
      </c>
      <c r="AX10" s="171">
        <v>5002.7</v>
      </c>
      <c r="AY10" s="172">
        <v>32.15123490510864</v>
      </c>
      <c r="AZ10" s="171">
        <v>5261.9</v>
      </c>
      <c r="BA10" s="172">
        <v>30.57804173615913</v>
      </c>
      <c r="BB10" s="171">
        <v>5791.3</v>
      </c>
      <c r="BC10" s="172">
        <v>28.458476658476656</v>
      </c>
      <c r="BD10" s="171">
        <v>6388.7</v>
      </c>
      <c r="BE10" s="172">
        <v>29.208423247138</v>
      </c>
      <c r="BF10" s="171">
        <v>7330</v>
      </c>
      <c r="BG10" s="172">
        <v>27.977143477401274</v>
      </c>
      <c r="BH10" s="171">
        <v>7638.6</v>
      </c>
      <c r="BI10" s="172">
        <v>28.094243302487754</v>
      </c>
      <c r="BJ10" s="171">
        <v>8053.1</v>
      </c>
      <c r="BK10" s="172">
        <v>25.499260647780204</v>
      </c>
      <c r="BL10" s="171">
        <v>8794.4</v>
      </c>
      <c r="BM10" s="172">
        <v>26.71064580694737</v>
      </c>
      <c r="BN10" s="171">
        <v>9383.3</v>
      </c>
      <c r="BO10" s="172">
        <v>24.338955089929083</v>
      </c>
      <c r="BP10" s="171">
        <v>10899.8</v>
      </c>
      <c r="BQ10" s="172">
        <v>25.974539717944683</v>
      </c>
      <c r="BR10" s="171">
        <v>11670.3</v>
      </c>
      <c r="BS10" s="172">
        <v>26.292098379934707</v>
      </c>
      <c r="BT10" s="171">
        <v>12298.7</v>
      </c>
      <c r="BU10" s="172">
        <v>25.2</v>
      </c>
      <c r="BV10" s="171">
        <v>12263.4</v>
      </c>
      <c r="BW10" s="172">
        <v>23.9</v>
      </c>
      <c r="BX10" s="171">
        <v>12700</v>
      </c>
      <c r="BY10" s="172">
        <v>21.1</v>
      </c>
    </row>
    <row r="11" spans="1:77" ht="21" customHeight="1">
      <c r="A11" s="168"/>
      <c r="B11" s="140" t="s">
        <v>24</v>
      </c>
      <c r="C11" s="239" t="s">
        <v>237</v>
      </c>
      <c r="F11" s="208" t="s">
        <v>201</v>
      </c>
      <c r="G11" s="198" t="s">
        <v>201</v>
      </c>
      <c r="H11" s="208" t="s">
        <v>201</v>
      </c>
      <c r="I11" s="198" t="s">
        <v>201</v>
      </c>
      <c r="J11" s="208" t="s">
        <v>201</v>
      </c>
      <c r="K11" s="198" t="s">
        <v>201</v>
      </c>
      <c r="L11" s="208" t="s">
        <v>201</v>
      </c>
      <c r="M11" s="198" t="s">
        <v>201</v>
      </c>
      <c r="N11" s="208" t="s">
        <v>201</v>
      </c>
      <c r="O11" s="198" t="s">
        <v>201</v>
      </c>
      <c r="P11" s="208" t="s">
        <v>201</v>
      </c>
      <c r="Q11" s="198" t="s">
        <v>201</v>
      </c>
      <c r="R11" s="208" t="s">
        <v>201</v>
      </c>
      <c r="S11" s="198" t="s">
        <v>201</v>
      </c>
      <c r="T11" s="208" t="s">
        <v>201</v>
      </c>
      <c r="U11" s="198" t="s">
        <v>201</v>
      </c>
      <c r="V11" s="208" t="s">
        <v>201</v>
      </c>
      <c r="W11" s="198" t="s">
        <v>201</v>
      </c>
      <c r="X11" s="208" t="s">
        <v>201</v>
      </c>
      <c r="Y11" s="198" t="s">
        <v>201</v>
      </c>
      <c r="Z11" s="208" t="s">
        <v>201</v>
      </c>
      <c r="AA11" s="198" t="s">
        <v>201</v>
      </c>
      <c r="AB11" s="208" t="s">
        <v>201</v>
      </c>
      <c r="AC11" s="198" t="s">
        <v>201</v>
      </c>
      <c r="AD11" s="208" t="s">
        <v>201</v>
      </c>
      <c r="AE11" s="198" t="s">
        <v>201</v>
      </c>
      <c r="AF11" s="208" t="s">
        <v>201</v>
      </c>
      <c r="AG11" s="198" t="s">
        <v>201</v>
      </c>
      <c r="AH11" s="208" t="s">
        <v>201</v>
      </c>
      <c r="AI11" s="198" t="s">
        <v>201</v>
      </c>
      <c r="AJ11" s="208" t="s">
        <v>201</v>
      </c>
      <c r="AK11" s="198" t="s">
        <v>201</v>
      </c>
      <c r="AL11" s="208" t="s">
        <v>201</v>
      </c>
      <c r="AM11" s="198" t="s">
        <v>201</v>
      </c>
      <c r="AN11" s="208" t="s">
        <v>201</v>
      </c>
      <c r="AO11" s="198" t="s">
        <v>201</v>
      </c>
      <c r="AP11" s="208" t="s">
        <v>201</v>
      </c>
      <c r="AQ11" s="198" t="s">
        <v>201</v>
      </c>
      <c r="AR11" s="208" t="s">
        <v>201</v>
      </c>
      <c r="AS11" s="198" t="s">
        <v>201</v>
      </c>
      <c r="AT11" s="208" t="s">
        <v>201</v>
      </c>
      <c r="AU11" s="198" t="s">
        <v>201</v>
      </c>
      <c r="AV11" s="208" t="s">
        <v>201</v>
      </c>
      <c r="AW11" s="198" t="s">
        <v>201</v>
      </c>
      <c r="AX11" s="208" t="s">
        <v>201</v>
      </c>
      <c r="AY11" s="198" t="s">
        <v>201</v>
      </c>
      <c r="AZ11" s="208" t="s">
        <v>201</v>
      </c>
      <c r="BA11" s="198" t="s">
        <v>201</v>
      </c>
      <c r="BB11" s="208" t="s">
        <v>201</v>
      </c>
      <c r="BC11" s="198" t="s">
        <v>201</v>
      </c>
      <c r="BD11" s="208" t="s">
        <v>201</v>
      </c>
      <c r="BE11" s="198" t="s">
        <v>201</v>
      </c>
      <c r="BF11" s="208" t="s">
        <v>201</v>
      </c>
      <c r="BG11" s="198" t="s">
        <v>201</v>
      </c>
      <c r="BH11" s="208" t="s">
        <v>201</v>
      </c>
      <c r="BI11" s="198" t="s">
        <v>201</v>
      </c>
      <c r="BJ11" s="208" t="s">
        <v>201</v>
      </c>
      <c r="BK11" s="198" t="s">
        <v>201</v>
      </c>
      <c r="BL11" s="208" t="s">
        <v>201</v>
      </c>
      <c r="BM11" s="198" t="s">
        <v>201</v>
      </c>
      <c r="BN11" s="208" t="s">
        <v>201</v>
      </c>
      <c r="BO11" s="198" t="s">
        <v>201</v>
      </c>
      <c r="BP11" s="196" t="s">
        <v>238</v>
      </c>
      <c r="BQ11" s="240" t="s">
        <v>239</v>
      </c>
      <c r="BR11" s="196" t="s">
        <v>238</v>
      </c>
      <c r="BS11" s="240" t="s">
        <v>239</v>
      </c>
      <c r="BT11" s="196" t="s">
        <v>238</v>
      </c>
      <c r="BU11" s="240" t="s">
        <v>239</v>
      </c>
      <c r="BV11" s="196" t="s">
        <v>238</v>
      </c>
      <c r="BW11" s="240" t="s">
        <v>239</v>
      </c>
      <c r="BX11" s="196" t="s">
        <v>238</v>
      </c>
      <c r="BY11" s="240" t="s">
        <v>239</v>
      </c>
    </row>
    <row r="12" spans="1:77" ht="21" customHeight="1">
      <c r="A12" s="168"/>
      <c r="B12" s="140" t="s">
        <v>24</v>
      </c>
      <c r="C12" s="239" t="s">
        <v>240</v>
      </c>
      <c r="F12" s="171">
        <v>61.3</v>
      </c>
      <c r="G12" s="172">
        <v>17.228780213603148</v>
      </c>
      <c r="H12" s="171">
        <v>81.5</v>
      </c>
      <c r="I12" s="172">
        <v>13.839361521480727</v>
      </c>
      <c r="J12" s="171">
        <v>117.2</v>
      </c>
      <c r="K12" s="172">
        <v>13.950720152362816</v>
      </c>
      <c r="L12" s="171">
        <v>107.6</v>
      </c>
      <c r="M12" s="172">
        <v>9.110922946655377</v>
      </c>
      <c r="N12" s="171">
        <v>131.2</v>
      </c>
      <c r="O12" s="172">
        <v>8.60045886594559</v>
      </c>
      <c r="P12" s="171">
        <v>140.9</v>
      </c>
      <c r="Q12" s="172">
        <v>7.895326683850723</v>
      </c>
      <c r="R12" s="171">
        <v>174.1</v>
      </c>
      <c r="S12" s="172">
        <v>8.153039243233117</v>
      </c>
      <c r="T12" s="171">
        <v>226</v>
      </c>
      <c r="U12" s="172">
        <v>9.536267353052873</v>
      </c>
      <c r="V12" s="171">
        <v>286</v>
      </c>
      <c r="W12" s="172">
        <v>9.682770762095</v>
      </c>
      <c r="X12" s="171">
        <v>248.3</v>
      </c>
      <c r="Y12" s="172">
        <v>7.442599364546491</v>
      </c>
      <c r="Z12" s="171">
        <v>255.1</v>
      </c>
      <c r="AA12" s="172">
        <v>7.131674587643276</v>
      </c>
      <c r="AB12" s="171">
        <v>293.4</v>
      </c>
      <c r="AC12" s="172">
        <v>7.861315042066341</v>
      </c>
      <c r="AD12" s="171">
        <v>331.9</v>
      </c>
      <c r="AE12" s="172">
        <v>7.790165473535969</v>
      </c>
      <c r="AF12" s="171">
        <v>346</v>
      </c>
      <c r="AG12" s="172">
        <v>7.7147762491917335</v>
      </c>
      <c r="AH12" s="171">
        <v>409.1</v>
      </c>
      <c r="AI12" s="172">
        <v>7.884289238359543</v>
      </c>
      <c r="AJ12" s="171">
        <v>518.1</v>
      </c>
      <c r="AK12" s="172">
        <v>8.109758006448988</v>
      </c>
      <c r="AL12" s="171">
        <v>722.1</v>
      </c>
      <c r="AM12" s="172">
        <v>9.625048318515656</v>
      </c>
      <c r="AN12" s="171">
        <v>705.3</v>
      </c>
      <c r="AO12" s="172">
        <v>7.890056045910661</v>
      </c>
      <c r="AP12" s="171">
        <v>838.7</v>
      </c>
      <c r="AQ12" s="172">
        <v>8.270224431033803</v>
      </c>
      <c r="AR12" s="171">
        <v>1073.7</v>
      </c>
      <c r="AS12" s="172">
        <v>9.240421357017452</v>
      </c>
      <c r="AT12" s="171">
        <v>1289.1</v>
      </c>
      <c r="AU12" s="172">
        <v>10.603854601090736</v>
      </c>
      <c r="AV12" s="171">
        <v>1390.6</v>
      </c>
      <c r="AW12" s="172">
        <v>9.703575515672537</v>
      </c>
      <c r="AX12" s="171">
        <v>1463.5</v>
      </c>
      <c r="AY12" s="172">
        <v>9.405587439507965</v>
      </c>
      <c r="AZ12" s="171">
        <v>1615.4</v>
      </c>
      <c r="BA12" s="172">
        <v>9.387439635985379</v>
      </c>
      <c r="BB12" s="171">
        <v>1828.8</v>
      </c>
      <c r="BC12" s="172">
        <v>8.986732186732185</v>
      </c>
      <c r="BD12" s="171">
        <v>1936.6</v>
      </c>
      <c r="BE12" s="172">
        <v>8.853919022713141</v>
      </c>
      <c r="BF12" s="171">
        <v>2220.1</v>
      </c>
      <c r="BG12" s="172">
        <v>9.04491833910303</v>
      </c>
      <c r="BH12" s="171">
        <v>2449.6</v>
      </c>
      <c r="BI12" s="172">
        <v>9.00945963838583</v>
      </c>
      <c r="BJ12" s="171">
        <v>2751.3</v>
      </c>
      <c r="BK12" s="172">
        <v>8.711690630966668</v>
      </c>
      <c r="BL12" s="171">
        <v>2938.5</v>
      </c>
      <c r="BM12" s="172">
        <v>8.924910477544215</v>
      </c>
      <c r="BN12" s="171">
        <v>3165.4</v>
      </c>
      <c r="BO12" s="172">
        <v>8.210600582061911</v>
      </c>
      <c r="BP12" s="171">
        <v>3368</v>
      </c>
      <c r="BQ12" s="172">
        <v>8.026041741136323</v>
      </c>
      <c r="BR12" s="171">
        <v>3658</v>
      </c>
      <c r="BS12" s="172">
        <v>8.241133122010675</v>
      </c>
      <c r="BT12" s="171">
        <v>4593.6</v>
      </c>
      <c r="BU12" s="172">
        <v>9.4</v>
      </c>
      <c r="BV12" s="171">
        <v>4111.8</v>
      </c>
      <c r="BW12" s="172">
        <v>8</v>
      </c>
      <c r="BX12" s="171">
        <v>4269.4</v>
      </c>
      <c r="BY12" s="172">
        <v>7.1</v>
      </c>
    </row>
    <row r="13" spans="1:77" ht="21" customHeight="1">
      <c r="A13" s="168"/>
      <c r="B13" s="140" t="s">
        <v>24</v>
      </c>
      <c r="C13" s="140" t="s">
        <v>241</v>
      </c>
      <c r="F13" s="171">
        <v>35.1</v>
      </c>
      <c r="G13" s="172">
        <v>9.865092748735247</v>
      </c>
      <c r="H13" s="171">
        <v>31.1</v>
      </c>
      <c r="I13" s="172">
        <v>5.2810324333503145</v>
      </c>
      <c r="J13" s="171">
        <v>33.9</v>
      </c>
      <c r="K13" s="172">
        <v>4.035233900726104</v>
      </c>
      <c r="L13" s="171">
        <v>51.4</v>
      </c>
      <c r="M13" s="172">
        <v>4.352243861134632</v>
      </c>
      <c r="N13" s="171">
        <v>73.3</v>
      </c>
      <c r="O13" s="172">
        <v>4.8049819731235655</v>
      </c>
      <c r="P13" s="171">
        <v>116.8</v>
      </c>
      <c r="Q13" s="172">
        <v>6.544884007620755</v>
      </c>
      <c r="R13" s="171">
        <v>179.4</v>
      </c>
      <c r="S13" s="172">
        <v>8.401236302332116</v>
      </c>
      <c r="T13" s="171">
        <v>323.9</v>
      </c>
      <c r="U13" s="172">
        <v>13.667243343600996</v>
      </c>
      <c r="V13" s="171">
        <v>461.4</v>
      </c>
      <c r="W13" s="172">
        <v>15.621085418288928</v>
      </c>
      <c r="X13" s="171">
        <v>642.2</v>
      </c>
      <c r="Y13" s="172">
        <v>19.249445476889875</v>
      </c>
      <c r="Z13" s="171">
        <v>773.4</v>
      </c>
      <c r="AA13" s="172">
        <v>21.62147050601062</v>
      </c>
      <c r="AB13" s="171">
        <v>860</v>
      </c>
      <c r="AC13" s="172">
        <v>23.042709393923154</v>
      </c>
      <c r="AD13" s="171">
        <v>988.7</v>
      </c>
      <c r="AE13" s="172">
        <v>23.206196455815046</v>
      </c>
      <c r="AF13" s="171">
        <v>1069.6</v>
      </c>
      <c r="AG13" s="172">
        <v>23.848915248946465</v>
      </c>
      <c r="AH13" s="171">
        <v>1080.8</v>
      </c>
      <c r="AI13" s="172">
        <v>20.82947887758248</v>
      </c>
      <c r="AJ13" s="171">
        <v>1048.5</v>
      </c>
      <c r="AK13" s="172">
        <v>16.412046457752876</v>
      </c>
      <c r="AL13" s="171">
        <v>1119.4</v>
      </c>
      <c r="AM13" s="172">
        <v>14.920757634325476</v>
      </c>
      <c r="AN13" s="171">
        <v>1629.1</v>
      </c>
      <c r="AO13" s="172">
        <v>18.224429752435924</v>
      </c>
      <c r="AP13" s="171">
        <v>1909.1</v>
      </c>
      <c r="AQ13" s="172">
        <v>18.825188340630298</v>
      </c>
      <c r="AR13" s="171">
        <v>1868.4</v>
      </c>
      <c r="AS13" s="172">
        <v>16.079727357223998</v>
      </c>
      <c r="AT13" s="171">
        <v>1543.8</v>
      </c>
      <c r="AU13" s="172">
        <v>12.698961083828936</v>
      </c>
      <c r="AV13" s="171">
        <v>1686</v>
      </c>
      <c r="AW13" s="172">
        <v>11.764870070058892</v>
      </c>
      <c r="AX13" s="171">
        <v>2019.9</v>
      </c>
      <c r="AY13" s="172">
        <v>12.981445896181851</v>
      </c>
      <c r="AZ13" s="171">
        <v>2332.1</v>
      </c>
      <c r="BA13" s="172">
        <v>13.552338724205459</v>
      </c>
      <c r="BB13" s="171">
        <v>2875.1</v>
      </c>
      <c r="BC13" s="172">
        <v>14.128255528255526</v>
      </c>
      <c r="BD13" s="171">
        <v>3503.3</v>
      </c>
      <c r="BE13" s="172">
        <v>16.01669653633737</v>
      </c>
      <c r="BF13" s="171">
        <v>3820.6</v>
      </c>
      <c r="BG13" s="172">
        <v>14.81099563105479</v>
      </c>
      <c r="BH13" s="171">
        <v>3930.9</v>
      </c>
      <c r="BI13" s="172">
        <v>14.457578744501493</v>
      </c>
      <c r="BJ13" s="171">
        <v>5176.7</v>
      </c>
      <c r="BK13" s="172">
        <v>16.391454544878837</v>
      </c>
      <c r="BL13" s="171">
        <v>4541.1</v>
      </c>
      <c r="BM13" s="172">
        <v>13.792380796180376</v>
      </c>
      <c r="BN13" s="171">
        <v>6390.4</v>
      </c>
      <c r="BO13" s="172">
        <v>16.575795147408996</v>
      </c>
      <c r="BP13" s="171">
        <v>6585.8</v>
      </c>
      <c r="BQ13" s="172">
        <v>15.694152523389429</v>
      </c>
      <c r="BR13" s="171">
        <v>7184.4</v>
      </c>
      <c r="BS13" s="172">
        <v>16.18578370742851</v>
      </c>
      <c r="BT13" s="171">
        <v>7354.7</v>
      </c>
      <c r="BU13" s="172">
        <v>15</v>
      </c>
      <c r="BV13" s="171">
        <v>8882.5</v>
      </c>
      <c r="BW13" s="172">
        <v>17.3</v>
      </c>
      <c r="BX13" s="171">
        <v>10675.2</v>
      </c>
      <c r="BY13" s="172">
        <v>17.8</v>
      </c>
    </row>
    <row r="14" spans="1:77" ht="21" customHeight="1">
      <c r="A14" s="168"/>
      <c r="B14" s="140" t="s">
        <v>24</v>
      </c>
      <c r="C14" s="140" t="s">
        <v>242</v>
      </c>
      <c r="F14" s="171">
        <v>66.6</v>
      </c>
      <c r="G14" s="172">
        <v>18.718381112984826</v>
      </c>
      <c r="H14" s="171">
        <v>201</v>
      </c>
      <c r="I14" s="172">
        <v>34.131431482424865</v>
      </c>
      <c r="J14" s="171">
        <v>286.6</v>
      </c>
      <c r="K14" s="172">
        <v>34.11498631115344</v>
      </c>
      <c r="L14" s="171">
        <v>367.3</v>
      </c>
      <c r="M14" s="172">
        <v>31.10076206604572</v>
      </c>
      <c r="N14" s="171">
        <v>473.5</v>
      </c>
      <c r="O14" s="172">
        <v>31.03900360537529</v>
      </c>
      <c r="P14" s="171">
        <v>554.2</v>
      </c>
      <c r="Q14" s="172">
        <v>31.05457805670739</v>
      </c>
      <c r="R14" s="171">
        <v>656</v>
      </c>
      <c r="S14" s="172">
        <v>30.720239767725015</v>
      </c>
      <c r="T14" s="171">
        <v>659.8</v>
      </c>
      <c r="U14" s="172">
        <v>27.840837166125155</v>
      </c>
      <c r="V14" s="171">
        <v>840</v>
      </c>
      <c r="W14" s="172">
        <v>28.43890713342587</v>
      </c>
      <c r="X14" s="171">
        <v>915.3</v>
      </c>
      <c r="Y14" s="172">
        <v>27.435405551225944</v>
      </c>
      <c r="Z14" s="171">
        <v>983.7</v>
      </c>
      <c r="AA14" s="172">
        <v>27.500698909700866</v>
      </c>
      <c r="AB14" s="171">
        <v>996</v>
      </c>
      <c r="AC14" s="172">
        <v>26.68667273993891</v>
      </c>
      <c r="AD14" s="171">
        <v>1064</v>
      </c>
      <c r="AE14" s="172">
        <v>24.973594648515434</v>
      </c>
      <c r="AF14" s="171">
        <v>1115.5</v>
      </c>
      <c r="AG14" s="172">
        <v>24.872349439229417</v>
      </c>
      <c r="AH14" s="171">
        <v>1286.6</v>
      </c>
      <c r="AI14" s="172">
        <v>24.79571384520505</v>
      </c>
      <c r="AJ14" s="171">
        <v>1713.3</v>
      </c>
      <c r="AK14" s="172">
        <v>26.81808220893467</v>
      </c>
      <c r="AL14" s="171">
        <v>1999.7</v>
      </c>
      <c r="AM14" s="172">
        <v>26.65449262226251</v>
      </c>
      <c r="AN14" s="171">
        <v>2278</v>
      </c>
      <c r="AO14" s="172">
        <v>25.483549798078105</v>
      </c>
      <c r="AP14" s="171">
        <v>2753.1</v>
      </c>
      <c r="AQ14" s="172">
        <v>27.147674831380897</v>
      </c>
      <c r="AR14" s="171">
        <v>3354.2</v>
      </c>
      <c r="AS14" s="172">
        <v>28.866742400771106</v>
      </c>
      <c r="AT14" s="171">
        <v>3724.3</v>
      </c>
      <c r="AU14" s="172">
        <v>30.63527708544119</v>
      </c>
      <c r="AV14" s="171">
        <v>4157.5</v>
      </c>
      <c r="AW14" s="172">
        <v>29.010941468724706</v>
      </c>
      <c r="AX14" s="171">
        <v>4592.1</v>
      </c>
      <c r="AY14" s="172">
        <v>29.512400465298622</v>
      </c>
      <c r="AZ14" s="171">
        <v>5376.3</v>
      </c>
      <c r="BA14" s="172">
        <v>31.24284493930184</v>
      </c>
      <c r="BB14" s="171">
        <v>6713.1</v>
      </c>
      <c r="BC14" s="172">
        <v>32.98820638820638</v>
      </c>
      <c r="BD14" s="171">
        <v>7384.9</v>
      </c>
      <c r="BE14" s="172">
        <v>33.76293844409495</v>
      </c>
      <c r="BF14" s="171">
        <v>8990.5</v>
      </c>
      <c r="BG14" s="172">
        <v>34.852708009474455</v>
      </c>
      <c r="BH14" s="171">
        <v>9497.1</v>
      </c>
      <c r="BI14" s="172">
        <v>34.92967796036662</v>
      </c>
      <c r="BJ14" s="171">
        <v>10547.3</v>
      </c>
      <c r="BK14" s="172">
        <v>33.396872239303136</v>
      </c>
      <c r="BL14" s="171">
        <v>11579.8</v>
      </c>
      <c r="BM14" s="172">
        <v>35.170555844092725</v>
      </c>
      <c r="BN14" s="171">
        <v>12599</v>
      </c>
      <c r="BO14" s="172">
        <v>32.68002676862261</v>
      </c>
      <c r="BP14" s="171">
        <v>14031.8</v>
      </c>
      <c r="BQ14" s="172">
        <v>33.43818661023654</v>
      </c>
      <c r="BR14" s="171">
        <v>15529.6</v>
      </c>
      <c r="BS14" s="172">
        <v>34.98674164340541</v>
      </c>
      <c r="BT14" s="171">
        <v>17668.3</v>
      </c>
      <c r="BU14" s="172">
        <v>36.1</v>
      </c>
      <c r="BV14" s="171">
        <v>18864.5</v>
      </c>
      <c r="BW14" s="172">
        <v>36.8</v>
      </c>
      <c r="BX14" s="171">
        <v>20778.7</v>
      </c>
      <c r="BY14" s="172">
        <v>34.6</v>
      </c>
    </row>
    <row r="15" spans="1:77" ht="19.5" customHeight="1">
      <c r="A15" s="168"/>
      <c r="B15" s="140" t="s">
        <v>24</v>
      </c>
      <c r="D15" s="140" t="s">
        <v>243</v>
      </c>
      <c r="F15" s="208" t="s">
        <v>201</v>
      </c>
      <c r="G15" s="198" t="s">
        <v>201</v>
      </c>
      <c r="H15" s="208" t="s">
        <v>201</v>
      </c>
      <c r="I15" s="198" t="s">
        <v>201</v>
      </c>
      <c r="J15" s="208" t="s">
        <v>201</v>
      </c>
      <c r="K15" s="198" t="s">
        <v>201</v>
      </c>
      <c r="L15" s="208" t="s">
        <v>201</v>
      </c>
      <c r="M15" s="198" t="s">
        <v>201</v>
      </c>
      <c r="N15" s="208" t="s">
        <v>201</v>
      </c>
      <c r="O15" s="198" t="s">
        <v>201</v>
      </c>
      <c r="P15" s="208" t="s">
        <v>201</v>
      </c>
      <c r="Q15" s="198" t="s">
        <v>201</v>
      </c>
      <c r="R15" s="208" t="s">
        <v>201</v>
      </c>
      <c r="S15" s="198" t="s">
        <v>201</v>
      </c>
      <c r="T15" s="208" t="s">
        <v>201</v>
      </c>
      <c r="U15" s="198" t="s">
        <v>201</v>
      </c>
      <c r="V15" s="208" t="s">
        <v>201</v>
      </c>
      <c r="W15" s="198" t="s">
        <v>201</v>
      </c>
      <c r="X15" s="208" t="s">
        <v>201</v>
      </c>
      <c r="Y15" s="198" t="s">
        <v>201</v>
      </c>
      <c r="Z15" s="210">
        <v>26.6</v>
      </c>
      <c r="AA15" s="241">
        <v>0.7436399217221135</v>
      </c>
      <c r="AB15" s="210">
        <v>45.2</v>
      </c>
      <c r="AC15" s="241">
        <v>1.2110819355875893</v>
      </c>
      <c r="AD15" s="210">
        <v>42.7</v>
      </c>
      <c r="AE15" s="241">
        <v>1.0022297852364745</v>
      </c>
      <c r="AF15" s="210">
        <v>49.5</v>
      </c>
      <c r="AG15" s="241">
        <v>1.103703538540436</v>
      </c>
      <c r="AH15" s="210">
        <v>211.9</v>
      </c>
      <c r="AI15" s="241">
        <v>4.083795868023434</v>
      </c>
      <c r="AJ15" s="210">
        <v>366.7</v>
      </c>
      <c r="AK15" s="241">
        <v>5.739911717747238</v>
      </c>
      <c r="AL15" s="210">
        <v>271.5</v>
      </c>
      <c r="AM15" s="241">
        <v>3.6188902070031856</v>
      </c>
      <c r="AN15" s="210">
        <v>407.7</v>
      </c>
      <c r="AO15" s="241">
        <v>4.560861831728026</v>
      </c>
      <c r="AP15" s="210">
        <v>387.6</v>
      </c>
      <c r="AQ15" s="241">
        <v>3.8220328955153238</v>
      </c>
      <c r="AR15" s="210">
        <v>473.3</v>
      </c>
      <c r="AS15" s="241">
        <v>4.073289958346242</v>
      </c>
      <c r="AT15" s="210">
        <v>566.7</v>
      </c>
      <c r="AU15" s="241">
        <v>4.5792924182974275</v>
      </c>
      <c r="AV15" s="210">
        <v>244.2</v>
      </c>
      <c r="AW15" s="241">
        <v>1.7040221062327294</v>
      </c>
      <c r="AX15" s="210">
        <v>239.8</v>
      </c>
      <c r="AY15" s="241">
        <v>1.5411410099036624</v>
      </c>
      <c r="AZ15" s="210">
        <v>491.3</v>
      </c>
      <c r="BA15" s="241">
        <v>2.855050819091009</v>
      </c>
      <c r="BB15" s="210">
        <v>837.6</v>
      </c>
      <c r="BC15" s="241">
        <v>4.115970515970516</v>
      </c>
      <c r="BD15" s="210">
        <v>727.2</v>
      </c>
      <c r="BE15" s="241">
        <v>3.3246772246808822</v>
      </c>
      <c r="BF15" s="210">
        <v>773.6</v>
      </c>
      <c r="BG15" s="241">
        <v>2.9989494373093195</v>
      </c>
      <c r="BH15" s="171">
        <v>811.6</v>
      </c>
      <c r="BI15" s="241">
        <v>2.9850087534756446</v>
      </c>
      <c r="BJ15" s="210">
        <v>770.3</v>
      </c>
      <c r="BK15" s="241">
        <v>2.4390707276682377</v>
      </c>
      <c r="BL15" s="210">
        <v>957.8</v>
      </c>
      <c r="BM15" s="241">
        <v>2.9090621934292487</v>
      </c>
      <c r="BN15" s="210">
        <v>951.2</v>
      </c>
      <c r="BO15" s="241">
        <v>2.467278471490898</v>
      </c>
      <c r="BP15" s="210">
        <v>533</v>
      </c>
      <c r="BQ15" s="241">
        <v>1.2701544679411105</v>
      </c>
      <c r="BR15" s="210">
        <v>583.9</v>
      </c>
      <c r="BS15" s="241">
        <v>1.3154722881197465</v>
      </c>
      <c r="BT15" s="210">
        <v>1203.6</v>
      </c>
      <c r="BU15" s="241">
        <v>2.5</v>
      </c>
      <c r="BV15" s="210">
        <v>756.6</v>
      </c>
      <c r="BW15" s="241">
        <v>1.5</v>
      </c>
      <c r="BX15" s="210">
        <v>957.2</v>
      </c>
      <c r="BY15" s="241">
        <v>1.6</v>
      </c>
    </row>
    <row r="16" spans="1:77" ht="16.5" customHeight="1">
      <c r="A16" s="168"/>
      <c r="B16" s="140" t="s">
        <v>24</v>
      </c>
      <c r="D16" s="140" t="s">
        <v>199</v>
      </c>
      <c r="F16" s="210">
        <v>6.9</v>
      </c>
      <c r="G16" s="241">
        <v>1.9392917369308604</v>
      </c>
      <c r="H16" s="210">
        <v>17.5</v>
      </c>
      <c r="I16" s="241">
        <v>2.9716420444897267</v>
      </c>
      <c r="J16" s="210">
        <v>24.4</v>
      </c>
      <c r="K16" s="241">
        <v>2.904416140935603</v>
      </c>
      <c r="L16" s="210">
        <v>46</v>
      </c>
      <c r="M16" s="241">
        <v>3.895004233700254</v>
      </c>
      <c r="N16" s="210">
        <v>55.5</v>
      </c>
      <c r="O16" s="241">
        <v>3.638151425762045</v>
      </c>
      <c r="P16" s="210">
        <v>61.8</v>
      </c>
      <c r="Q16" s="241">
        <v>3.4629608875938587</v>
      </c>
      <c r="R16" s="210">
        <v>84.4</v>
      </c>
      <c r="S16" s="241">
        <v>3.95242109206706</v>
      </c>
      <c r="T16" s="210">
        <v>94.4</v>
      </c>
      <c r="U16" s="241">
        <v>3.983290434195536</v>
      </c>
      <c r="V16" s="210">
        <v>107.9</v>
      </c>
      <c r="W16" s="241">
        <v>3.6530453329722046</v>
      </c>
      <c r="X16" s="210">
        <v>119.4</v>
      </c>
      <c r="Y16" s="241">
        <v>3.578922126970806</v>
      </c>
      <c r="Z16" s="210">
        <v>141.3</v>
      </c>
      <c r="AA16" s="241">
        <v>3.9502376292982944</v>
      </c>
      <c r="AB16" s="210">
        <v>154.9</v>
      </c>
      <c r="AC16" s="241">
        <v>4.150367075719416</v>
      </c>
      <c r="AD16" s="210">
        <v>154.7</v>
      </c>
      <c r="AE16" s="241">
        <v>3.6310292219223093</v>
      </c>
      <c r="AF16" s="210">
        <v>160</v>
      </c>
      <c r="AG16" s="241">
        <v>3.5675265892216106</v>
      </c>
      <c r="AH16" s="210">
        <v>170.5</v>
      </c>
      <c r="AI16" s="241">
        <v>3.2859235275979026</v>
      </c>
      <c r="AJ16" s="210">
        <v>224.3</v>
      </c>
      <c r="AK16" s="241">
        <v>3.5109413643051686</v>
      </c>
      <c r="AL16" s="210">
        <v>297.5</v>
      </c>
      <c r="AM16" s="241">
        <v>3.9654505951508203</v>
      </c>
      <c r="AN16" s="210">
        <v>314.8</v>
      </c>
      <c r="AO16" s="241">
        <v>3.521607320647493</v>
      </c>
      <c r="AP16" s="210">
        <v>350.4</v>
      </c>
      <c r="AQ16" s="241">
        <v>3.4552124008993013</v>
      </c>
      <c r="AR16" s="210">
        <v>400.6</v>
      </c>
      <c r="AS16" s="241">
        <v>3.447622981858239</v>
      </c>
      <c r="AT16" s="210">
        <v>437.5</v>
      </c>
      <c r="AU16" s="241">
        <v>3.598779294063453</v>
      </c>
      <c r="AV16" s="210">
        <v>509.4</v>
      </c>
      <c r="AW16" s="241">
        <v>3.5545817400284694</v>
      </c>
      <c r="AX16" s="210">
        <v>525.3</v>
      </c>
      <c r="AY16" s="241">
        <v>3.375985706849015</v>
      </c>
      <c r="AZ16" s="210">
        <v>558.7</v>
      </c>
      <c r="BA16" s="241">
        <v>3.2467268321313796</v>
      </c>
      <c r="BB16" s="210">
        <v>621.9</v>
      </c>
      <c r="BC16" s="241">
        <v>3.0560196560196555</v>
      </c>
      <c r="BD16" s="210">
        <v>665.9</v>
      </c>
      <c r="BE16" s="241">
        <v>3.044420467429867</v>
      </c>
      <c r="BF16" s="210">
        <v>741.1</v>
      </c>
      <c r="BG16" s="241">
        <v>2.872959446729494</v>
      </c>
      <c r="BH16" s="210">
        <v>761.8</v>
      </c>
      <c r="BI16" s="241">
        <v>2.8018477925058476</v>
      </c>
      <c r="BJ16" s="210">
        <v>798.2</v>
      </c>
      <c r="BK16" s="241">
        <v>2.5274130271644655</v>
      </c>
      <c r="BL16" s="210">
        <v>851.4</v>
      </c>
      <c r="BM16" s="241">
        <v>2.5859005549025498</v>
      </c>
      <c r="BN16" s="210">
        <v>904.3</v>
      </c>
      <c r="BO16" s="241">
        <v>2.345626494711122</v>
      </c>
      <c r="BP16" s="210">
        <v>1117.4</v>
      </c>
      <c r="BQ16" s="241">
        <v>2.6627966275373303</v>
      </c>
      <c r="BR16" s="210">
        <v>1236.4</v>
      </c>
      <c r="BS16" s="241">
        <v>2.7854939836123562</v>
      </c>
      <c r="BT16" s="210">
        <v>1297.7</v>
      </c>
      <c r="BU16" s="241">
        <v>2.7</v>
      </c>
      <c r="BV16" s="210">
        <v>1293.5</v>
      </c>
      <c r="BW16" s="241">
        <v>2.5</v>
      </c>
      <c r="BX16" s="210">
        <v>1361.5</v>
      </c>
      <c r="BY16" s="241">
        <v>2.3</v>
      </c>
    </row>
    <row r="17" spans="1:77" ht="16.5" customHeight="1">
      <c r="A17" s="168"/>
      <c r="D17" s="140" t="s">
        <v>200</v>
      </c>
      <c r="F17" s="212" t="s">
        <v>239</v>
      </c>
      <c r="G17" s="198" t="s">
        <v>201</v>
      </c>
      <c r="H17" s="210" t="s">
        <v>239</v>
      </c>
      <c r="I17" s="242" t="s">
        <v>244</v>
      </c>
      <c r="J17" s="210" t="s">
        <v>239</v>
      </c>
      <c r="K17" s="243" t="s">
        <v>244</v>
      </c>
      <c r="L17" s="210" t="s">
        <v>239</v>
      </c>
      <c r="M17" s="241" t="s">
        <v>244</v>
      </c>
      <c r="N17" s="210" t="s">
        <v>239</v>
      </c>
      <c r="O17" s="241" t="s">
        <v>244</v>
      </c>
      <c r="P17" s="210" t="s">
        <v>239</v>
      </c>
      <c r="Q17" s="241" t="s">
        <v>244</v>
      </c>
      <c r="R17" s="210" t="s">
        <v>239</v>
      </c>
      <c r="S17" s="241" t="s">
        <v>244</v>
      </c>
      <c r="T17" s="210" t="s">
        <v>239</v>
      </c>
      <c r="U17" s="241" t="s">
        <v>244</v>
      </c>
      <c r="V17" s="210" t="s">
        <v>239</v>
      </c>
      <c r="W17" s="241" t="s">
        <v>244</v>
      </c>
      <c r="X17" s="210" t="s">
        <v>239</v>
      </c>
      <c r="Y17" s="241" t="s">
        <v>244</v>
      </c>
      <c r="Z17" s="210" t="s">
        <v>239</v>
      </c>
      <c r="AA17" s="241" t="s">
        <v>244</v>
      </c>
      <c r="AB17" s="210" t="s">
        <v>239</v>
      </c>
      <c r="AC17" s="241" t="s">
        <v>244</v>
      </c>
      <c r="AD17" s="210" t="s">
        <v>239</v>
      </c>
      <c r="AE17" s="241" t="s">
        <v>244</v>
      </c>
      <c r="AF17" s="210" t="s">
        <v>239</v>
      </c>
      <c r="AG17" s="241" t="s">
        <v>244</v>
      </c>
      <c r="AH17" s="210" t="s">
        <v>239</v>
      </c>
      <c r="AI17" s="241" t="s">
        <v>244</v>
      </c>
      <c r="AJ17" s="210" t="s">
        <v>239</v>
      </c>
      <c r="AK17" s="241" t="s">
        <v>244</v>
      </c>
      <c r="AL17" s="210" t="s">
        <v>239</v>
      </c>
      <c r="AM17" s="241" t="s">
        <v>244</v>
      </c>
      <c r="AN17" s="210" t="s">
        <v>239</v>
      </c>
      <c r="AO17" s="241" t="s">
        <v>244</v>
      </c>
      <c r="AP17" s="210" t="s">
        <v>239</v>
      </c>
      <c r="AQ17" s="241" t="s">
        <v>244</v>
      </c>
      <c r="AR17" s="210" t="s">
        <v>239</v>
      </c>
      <c r="AS17" s="241" t="s">
        <v>244</v>
      </c>
      <c r="AT17" s="210" t="s">
        <v>239</v>
      </c>
      <c r="AU17" s="241" t="s">
        <v>244</v>
      </c>
      <c r="AV17" s="210" t="s">
        <v>239</v>
      </c>
      <c r="AW17" s="241" t="s">
        <v>244</v>
      </c>
      <c r="AX17" s="210" t="s">
        <v>239</v>
      </c>
      <c r="AY17" s="241" t="s">
        <v>244</v>
      </c>
      <c r="AZ17" s="210" t="s">
        <v>239</v>
      </c>
      <c r="BA17" s="241" t="s">
        <v>244</v>
      </c>
      <c r="BB17" s="210" t="s">
        <v>239</v>
      </c>
      <c r="BC17" s="241" t="s">
        <v>244</v>
      </c>
      <c r="BD17" s="210" t="s">
        <v>239</v>
      </c>
      <c r="BE17" s="241" t="s">
        <v>244</v>
      </c>
      <c r="BF17" s="210" t="s">
        <v>239</v>
      </c>
      <c r="BG17" s="241" t="s">
        <v>244</v>
      </c>
      <c r="BH17" s="210" t="s">
        <v>239</v>
      </c>
      <c r="BI17" s="241" t="s">
        <v>244</v>
      </c>
      <c r="BJ17" s="210" t="s">
        <v>239</v>
      </c>
      <c r="BK17" s="241" t="s">
        <v>244</v>
      </c>
      <c r="BL17" s="210" t="s">
        <v>239</v>
      </c>
      <c r="BM17" s="241" t="s">
        <v>244</v>
      </c>
      <c r="BN17" s="210">
        <v>519.5</v>
      </c>
      <c r="BO17" s="241">
        <v>1.3475096361853676</v>
      </c>
      <c r="BP17" s="210">
        <v>755.5</v>
      </c>
      <c r="BQ17" s="241">
        <v>1.8003784250084598</v>
      </c>
      <c r="BR17" s="210">
        <v>812.4</v>
      </c>
      <c r="BS17" s="241">
        <v>1.8302614948937868</v>
      </c>
      <c r="BT17" s="210">
        <v>848.4</v>
      </c>
      <c r="BU17" s="241">
        <v>1.7</v>
      </c>
      <c r="BV17" s="210">
        <v>865</v>
      </c>
      <c r="BW17" s="241">
        <v>1.7</v>
      </c>
      <c r="BX17" s="210">
        <v>903.9</v>
      </c>
      <c r="BY17" s="241">
        <v>1.5</v>
      </c>
    </row>
    <row r="18" spans="1:77" ht="16.5" customHeight="1">
      <c r="A18" s="168"/>
      <c r="B18" s="140" t="s">
        <v>24</v>
      </c>
      <c r="D18" s="239" t="s">
        <v>245</v>
      </c>
      <c r="E18" s="239"/>
      <c r="F18" s="210" t="s">
        <v>24</v>
      </c>
      <c r="G18" s="241"/>
      <c r="H18" s="210"/>
      <c r="I18" s="241"/>
      <c r="J18" s="210"/>
      <c r="K18" s="241"/>
      <c r="L18" s="210"/>
      <c r="M18" s="241"/>
      <c r="N18" s="210"/>
      <c r="O18" s="241"/>
      <c r="P18" s="210"/>
      <c r="Q18" s="241"/>
      <c r="R18" s="210"/>
      <c r="S18" s="241"/>
      <c r="T18" s="210"/>
      <c r="U18" s="241"/>
      <c r="V18" s="210"/>
      <c r="W18" s="241"/>
      <c r="X18" s="210"/>
      <c r="Y18" s="241"/>
      <c r="Z18" s="210"/>
      <c r="AA18" s="241">
        <v>0</v>
      </c>
      <c r="AB18" s="210"/>
      <c r="AC18" s="241"/>
      <c r="AD18" s="210"/>
      <c r="AE18" s="241"/>
      <c r="AF18" s="210"/>
      <c r="AG18" s="241"/>
      <c r="AH18" s="210"/>
      <c r="AI18" s="241"/>
      <c r="AJ18" s="210"/>
      <c r="AK18" s="241"/>
      <c r="AL18" s="210"/>
      <c r="AM18" s="241"/>
      <c r="AN18" s="210"/>
      <c r="AO18" s="241"/>
      <c r="AP18" s="210"/>
      <c r="AQ18" s="241"/>
      <c r="AR18" s="210"/>
      <c r="AS18" s="241"/>
      <c r="AT18" s="210"/>
      <c r="AU18" s="241"/>
      <c r="AV18" s="210"/>
      <c r="AW18" s="241"/>
      <c r="AX18" s="210"/>
      <c r="AY18" s="241"/>
      <c r="AZ18" s="210"/>
      <c r="BA18" s="241"/>
      <c r="BB18" s="210"/>
      <c r="BC18" s="241"/>
      <c r="BD18" s="210"/>
      <c r="BE18" s="241"/>
      <c r="BF18" s="210"/>
      <c r="BG18" s="241"/>
      <c r="BH18" s="210"/>
      <c r="BI18" s="241"/>
      <c r="BJ18" s="210"/>
      <c r="BK18" s="241"/>
      <c r="BL18" s="210"/>
      <c r="BM18" s="241"/>
      <c r="BN18" s="210"/>
      <c r="BO18" s="241"/>
      <c r="BP18" s="210"/>
      <c r="BQ18" s="241"/>
      <c r="BR18" s="210"/>
      <c r="BS18" s="241"/>
      <c r="BT18" s="210"/>
      <c r="BU18" s="241"/>
      <c r="BV18" s="210"/>
      <c r="BW18" s="241"/>
      <c r="BX18" s="210"/>
      <c r="BY18" s="241"/>
    </row>
    <row r="19" spans="1:77" ht="14.25" customHeight="1">
      <c r="A19" s="168"/>
      <c r="B19" s="140" t="s">
        <v>24</v>
      </c>
      <c r="D19" s="239"/>
      <c r="E19" s="239" t="s">
        <v>246</v>
      </c>
      <c r="F19" s="210" t="s">
        <v>239</v>
      </c>
      <c r="G19" s="198" t="s">
        <v>201</v>
      </c>
      <c r="H19" s="210" t="s">
        <v>239</v>
      </c>
      <c r="I19" s="198" t="s">
        <v>201</v>
      </c>
      <c r="J19" s="210" t="s">
        <v>239</v>
      </c>
      <c r="K19" s="198" t="s">
        <v>201</v>
      </c>
      <c r="L19" s="210" t="s">
        <v>239</v>
      </c>
      <c r="M19" s="198" t="s">
        <v>201</v>
      </c>
      <c r="N19" s="210" t="s">
        <v>239</v>
      </c>
      <c r="O19" s="198" t="s">
        <v>201</v>
      </c>
      <c r="P19" s="210" t="s">
        <v>239</v>
      </c>
      <c r="Q19" s="198" t="s">
        <v>201</v>
      </c>
      <c r="R19" s="210" t="s">
        <v>239</v>
      </c>
      <c r="S19" s="198" t="s">
        <v>201</v>
      </c>
      <c r="T19" s="210" t="s">
        <v>239</v>
      </c>
      <c r="U19" s="198" t="s">
        <v>201</v>
      </c>
      <c r="V19" s="210" t="s">
        <v>239</v>
      </c>
      <c r="W19" s="198" t="s">
        <v>201</v>
      </c>
      <c r="X19" s="210" t="s">
        <v>239</v>
      </c>
      <c r="Y19" s="198" t="s">
        <v>201</v>
      </c>
      <c r="Z19" s="210">
        <v>803.9</v>
      </c>
      <c r="AA19" s="241">
        <v>22.47414034106793</v>
      </c>
      <c r="AB19" s="210">
        <v>783</v>
      </c>
      <c r="AC19" s="241">
        <v>20.97958308772306</v>
      </c>
      <c r="AD19" s="210">
        <v>854.3</v>
      </c>
      <c r="AE19" s="241">
        <v>20.05163713179204</v>
      </c>
      <c r="AF19" s="210">
        <v>891.1</v>
      </c>
      <c r="AG19" s="241">
        <v>19.868893397846108</v>
      </c>
      <c r="AH19" s="210">
        <v>885.2</v>
      </c>
      <c r="AI19" s="241">
        <v>17.002004316990437</v>
      </c>
      <c r="AJ19" s="210">
        <v>1105.7</v>
      </c>
      <c r="AK19" s="241">
        <v>17.307391290736625</v>
      </c>
      <c r="AL19" s="210">
        <v>1412.3</v>
      </c>
      <c r="AM19" s="241">
        <v>18.82489369926556</v>
      </c>
      <c r="AN19" s="210">
        <v>1532.6</v>
      </c>
      <c r="AO19" s="241">
        <v>17.144902730699958</v>
      </c>
      <c r="AP19" s="210">
        <v>1987.9</v>
      </c>
      <c r="AQ19" s="241">
        <v>19.60221670019327</v>
      </c>
      <c r="AR19" s="210">
        <v>2453.6</v>
      </c>
      <c r="AS19" s="241">
        <v>21.11604530276429</v>
      </c>
      <c r="AT19" s="210">
        <v>2688.8</v>
      </c>
      <c r="AU19" s="241">
        <v>22.117480607720715</v>
      </c>
      <c r="AV19" s="210">
        <v>3369</v>
      </c>
      <c r="AW19" s="241">
        <v>23.508806207608785</v>
      </c>
      <c r="AX19" s="210">
        <v>3791.5</v>
      </c>
      <c r="AY19" s="241">
        <v>24.367123182025587</v>
      </c>
      <c r="AZ19" s="210">
        <v>4292</v>
      </c>
      <c r="BA19" s="241">
        <v>24.94174255147285</v>
      </c>
      <c r="BB19" s="210">
        <v>5200.3</v>
      </c>
      <c r="BC19" s="241">
        <v>25.554299754299752</v>
      </c>
      <c r="BD19" s="210">
        <v>5925.4</v>
      </c>
      <c r="BE19" s="241">
        <v>27.090267364032037</v>
      </c>
      <c r="BF19" s="210">
        <v>7399.4</v>
      </c>
      <c r="BG19" s="241">
        <v>28.684625732195677</v>
      </c>
      <c r="BH19" s="210">
        <v>7842</v>
      </c>
      <c r="BI19" s="241">
        <v>28.842334456328246</v>
      </c>
      <c r="BJ19" s="210">
        <v>8894.9</v>
      </c>
      <c r="BK19" s="241">
        <v>28.164728307849163</v>
      </c>
      <c r="BL19" s="210">
        <v>9673.8</v>
      </c>
      <c r="BM19" s="241">
        <v>29.381588898304305</v>
      </c>
      <c r="BN19" s="210">
        <v>10104.4</v>
      </c>
      <c r="BO19" s="241">
        <v>26.209386656152894</v>
      </c>
      <c r="BP19" s="210">
        <v>11495.8</v>
      </c>
      <c r="BQ19" s="241">
        <v>27.394825014179027</v>
      </c>
      <c r="BR19" s="210">
        <v>12776.1</v>
      </c>
      <c r="BS19" s="241">
        <v>28.78336273376724</v>
      </c>
      <c r="BT19" s="210">
        <v>14130.9</v>
      </c>
      <c r="BU19" s="241">
        <v>28.9</v>
      </c>
      <c r="BV19" s="210">
        <v>15775.8</v>
      </c>
      <c r="BW19" s="241">
        <v>30.8</v>
      </c>
      <c r="BX19" s="210">
        <v>17373.1</v>
      </c>
      <c r="BY19" s="241">
        <v>28.9</v>
      </c>
    </row>
    <row r="20" spans="1:77" ht="16.5" customHeight="1">
      <c r="A20" s="168"/>
      <c r="B20" s="140" t="s">
        <v>24</v>
      </c>
      <c r="D20" s="140" t="s">
        <v>247</v>
      </c>
      <c r="F20" s="210" t="s">
        <v>239</v>
      </c>
      <c r="G20" s="198" t="s">
        <v>201</v>
      </c>
      <c r="H20" s="210" t="s">
        <v>239</v>
      </c>
      <c r="I20" s="198" t="s">
        <v>201</v>
      </c>
      <c r="J20" s="210" t="s">
        <v>239</v>
      </c>
      <c r="K20" s="198" t="s">
        <v>201</v>
      </c>
      <c r="L20" s="210" t="s">
        <v>239</v>
      </c>
      <c r="M20" s="198" t="s">
        <v>201</v>
      </c>
      <c r="N20" s="210" t="s">
        <v>239</v>
      </c>
      <c r="O20" s="198" t="s">
        <v>201</v>
      </c>
      <c r="P20" s="210" t="s">
        <v>239</v>
      </c>
      <c r="Q20" s="198" t="s">
        <v>201</v>
      </c>
      <c r="R20" s="210" t="s">
        <v>239</v>
      </c>
      <c r="S20" s="198" t="s">
        <v>201</v>
      </c>
      <c r="T20" s="210" t="s">
        <v>239</v>
      </c>
      <c r="U20" s="198" t="s">
        <v>201</v>
      </c>
      <c r="V20" s="210" t="s">
        <v>239</v>
      </c>
      <c r="W20" s="198" t="s">
        <v>201</v>
      </c>
      <c r="X20" s="210" t="s">
        <v>239</v>
      </c>
      <c r="Y20" s="198" t="s">
        <v>201</v>
      </c>
      <c r="Z20" s="210">
        <v>12.5</v>
      </c>
      <c r="AA20" s="241">
        <v>0.34945485043332397</v>
      </c>
      <c r="AB20" s="210">
        <v>12.9</v>
      </c>
      <c r="AC20" s="241">
        <v>0.3456406409088474</v>
      </c>
      <c r="AD20" s="210">
        <v>12.3</v>
      </c>
      <c r="AE20" s="241">
        <v>0.28869850956460513</v>
      </c>
      <c r="AF20" s="210">
        <v>14.7</v>
      </c>
      <c r="AG20" s="241">
        <v>0.32776650538473545</v>
      </c>
      <c r="AH20" s="210">
        <v>19</v>
      </c>
      <c r="AI20" s="241">
        <v>0.366173296330558</v>
      </c>
      <c r="AJ20" s="210">
        <v>16.6</v>
      </c>
      <c r="AK20" s="241">
        <v>0.25983783614563444</v>
      </c>
      <c r="AL20" s="210">
        <v>18.4</v>
      </c>
      <c r="AM20" s="241">
        <v>0.2452581208429415</v>
      </c>
      <c r="AN20" s="210">
        <v>22.9</v>
      </c>
      <c r="AO20" s="241">
        <v>0.2561779150026289</v>
      </c>
      <c r="AP20" s="210">
        <v>27.2</v>
      </c>
      <c r="AQ20" s="241">
        <v>0.26821283477300517</v>
      </c>
      <c r="AR20" s="210">
        <v>26.7</v>
      </c>
      <c r="AS20" s="241">
        <v>0.22978415780233394</v>
      </c>
      <c r="AT20" s="210">
        <v>31.3</v>
      </c>
      <c r="AU20" s="241">
        <v>0.2574669529238539</v>
      </c>
      <c r="AV20" s="210">
        <v>34.9</v>
      </c>
      <c r="AW20" s="241">
        <v>0.24353141485471846</v>
      </c>
      <c r="AX20" s="210">
        <v>35.5</v>
      </c>
      <c r="AY20" s="241">
        <v>0.22815056652035035</v>
      </c>
      <c r="AZ20" s="210">
        <v>34.3</v>
      </c>
      <c r="BA20" s="241">
        <v>0.19932473660659802</v>
      </c>
      <c r="BB20" s="210">
        <v>53.3</v>
      </c>
      <c r="BC20" s="241">
        <v>0.26191646191646184</v>
      </c>
      <c r="BD20" s="210">
        <v>66.4</v>
      </c>
      <c r="BE20" s="241">
        <v>0.3035733879521598</v>
      </c>
      <c r="BF20" s="210">
        <v>76.4</v>
      </c>
      <c r="BG20" s="241">
        <v>0.29617339323995867</v>
      </c>
      <c r="BH20" s="210">
        <v>81.7</v>
      </c>
      <c r="BI20" s="241">
        <v>0.30048695805687553</v>
      </c>
      <c r="BJ20" s="210">
        <v>83.9</v>
      </c>
      <c r="BK20" s="241">
        <v>0.26566017662127117</v>
      </c>
      <c r="BL20" s="210">
        <v>96.8</v>
      </c>
      <c r="BM20" s="241">
        <v>0.2940041974566207</v>
      </c>
      <c r="BN20" s="210">
        <v>119.6</v>
      </c>
      <c r="BO20" s="241">
        <v>0.31022551008232907</v>
      </c>
      <c r="BP20" s="210">
        <v>130.1</v>
      </c>
      <c r="BQ20" s="241">
        <v>0.3100320755706163</v>
      </c>
      <c r="BR20" s="210">
        <v>120.8</v>
      </c>
      <c r="BS20" s="241">
        <v>0.2721511430122716</v>
      </c>
      <c r="BT20" s="210">
        <v>187.7</v>
      </c>
      <c r="BU20" s="241">
        <v>0.4</v>
      </c>
      <c r="BV20" s="210">
        <v>173.6</v>
      </c>
      <c r="BW20" s="241">
        <v>0.3</v>
      </c>
      <c r="BX20" s="210">
        <v>183</v>
      </c>
      <c r="BY20" s="241">
        <v>0.3</v>
      </c>
    </row>
    <row r="21" spans="1:77" s="195" customFormat="1" ht="19.5" customHeight="1">
      <c r="A21" s="171"/>
      <c r="B21" s="238" t="s">
        <v>248</v>
      </c>
      <c r="F21" s="192">
        <v>69.9</v>
      </c>
      <c r="G21" s="167">
        <v>19.645868465430024</v>
      </c>
      <c r="H21" s="192">
        <v>93.1</v>
      </c>
      <c r="I21" s="167">
        <v>15.809135676685345</v>
      </c>
      <c r="J21" s="192">
        <v>171.2</v>
      </c>
      <c r="K21" s="167">
        <v>20.378526365908822</v>
      </c>
      <c r="L21" s="192">
        <v>269.5</v>
      </c>
      <c r="M21" s="167">
        <v>22.81964436917866</v>
      </c>
      <c r="N21" s="192">
        <v>349.4</v>
      </c>
      <c r="O21" s="167">
        <v>22.90396591281547</v>
      </c>
      <c r="P21" s="192">
        <v>380.8</v>
      </c>
      <c r="Q21" s="167">
        <v>21.33811498374986</v>
      </c>
      <c r="R21" s="192">
        <v>377.6</v>
      </c>
      <c r="S21" s="167">
        <v>17.68286971995879</v>
      </c>
      <c r="T21" s="192">
        <v>398</v>
      </c>
      <c r="U21" s="167">
        <v>16.793957550951518</v>
      </c>
      <c r="V21" s="192">
        <v>482.7</v>
      </c>
      <c r="W21" s="167">
        <v>16.342214849172226</v>
      </c>
      <c r="X21" s="192">
        <v>444</v>
      </c>
      <c r="Y21" s="167">
        <v>13.308554643007014</v>
      </c>
      <c r="Z21" s="192">
        <v>360.4</v>
      </c>
      <c r="AA21" s="167">
        <v>10.075482247693596</v>
      </c>
      <c r="AB21" s="192">
        <v>349.5</v>
      </c>
      <c r="AC21" s="167">
        <v>9.36444992229784</v>
      </c>
      <c r="AD21" s="192">
        <v>585.2</v>
      </c>
      <c r="AE21" s="167">
        <v>13.73547705668349</v>
      </c>
      <c r="AF21" s="192">
        <v>567</v>
      </c>
      <c r="AG21" s="167">
        <v>12.642422350554083</v>
      </c>
      <c r="AH21" s="192">
        <v>916.6</v>
      </c>
      <c r="AI21" s="167">
        <v>17.664970706136288</v>
      </c>
      <c r="AJ21" s="192">
        <v>1102.7</v>
      </c>
      <c r="AK21" s="167">
        <v>17.260432645650067</v>
      </c>
      <c r="AL21" s="192">
        <v>1086.9</v>
      </c>
      <c r="AM21" s="167">
        <v>14.487557149140933</v>
      </c>
      <c r="AN21" s="192">
        <v>1388.1</v>
      </c>
      <c r="AO21" s="167">
        <v>15.528408900224852</v>
      </c>
      <c r="AP21" s="192">
        <v>1631.1</v>
      </c>
      <c r="AQ21" s="167">
        <v>16.083895396994436</v>
      </c>
      <c r="AR21" s="192">
        <v>2011.2</v>
      </c>
      <c r="AS21" s="167">
        <v>17.308685324796034</v>
      </c>
      <c r="AT21" s="192">
        <v>2121.2</v>
      </c>
      <c r="AU21" s="167">
        <v>17.44852717386834</v>
      </c>
      <c r="AV21" s="192">
        <v>2506.6</v>
      </c>
      <c r="AW21" s="167">
        <v>17.49099840902113</v>
      </c>
      <c r="AX21" s="192">
        <v>2481.7</v>
      </c>
      <c r="AY21" s="167">
        <v>15.949331293902915</v>
      </c>
      <c r="AZ21" s="192">
        <v>2622.4</v>
      </c>
      <c r="BA21" s="167">
        <v>15.239334964348183</v>
      </c>
      <c r="BB21" s="192">
        <v>3141.7</v>
      </c>
      <c r="BC21" s="167">
        <v>15.438329238329235</v>
      </c>
      <c r="BD21" s="192">
        <v>2659.3</v>
      </c>
      <c r="BE21" s="167">
        <v>12.158022749716544</v>
      </c>
      <c r="BF21" s="192">
        <v>3434.5</v>
      </c>
      <c r="BG21" s="167">
        <v>13.314234542966465</v>
      </c>
      <c r="BH21" s="192">
        <v>3673</v>
      </c>
      <c r="BI21" s="167">
        <v>13.509040354258309</v>
      </c>
      <c r="BJ21" s="192">
        <v>5053.3</v>
      </c>
      <c r="BK21" s="167">
        <v>16.00072193707115</v>
      </c>
      <c r="BL21" s="192">
        <v>5070.9</v>
      </c>
      <c r="BM21" s="167">
        <v>15.401507075235306</v>
      </c>
      <c r="BN21" s="192">
        <v>7014.5</v>
      </c>
      <c r="BO21" s="167">
        <v>18.194622411977406</v>
      </c>
      <c r="BP21" s="192">
        <v>7078</v>
      </c>
      <c r="BQ21" s="167">
        <v>16.86707940729302</v>
      </c>
      <c r="BR21" s="192">
        <v>6344.8</v>
      </c>
      <c r="BS21" s="167">
        <v>14.294243147220703</v>
      </c>
      <c r="BT21" s="192">
        <v>6959.9</v>
      </c>
      <c r="BU21" s="167">
        <v>14.2</v>
      </c>
      <c r="BV21" s="192">
        <v>7110.9</v>
      </c>
      <c r="BW21" s="167">
        <v>13.9</v>
      </c>
      <c r="BX21" s="192">
        <v>11682.3</v>
      </c>
      <c r="BY21" s="167">
        <v>19.4</v>
      </c>
    </row>
    <row r="22" spans="1:77" ht="21" customHeight="1">
      <c r="A22" s="168"/>
      <c r="B22" s="180"/>
      <c r="C22" s="140" t="s">
        <v>249</v>
      </c>
      <c r="F22" s="171">
        <v>38.7</v>
      </c>
      <c r="G22" s="172">
        <v>10.876897133220913</v>
      </c>
      <c r="H22" s="171">
        <v>54.1</v>
      </c>
      <c r="I22" s="172">
        <v>9.186619120393956</v>
      </c>
      <c r="J22" s="171">
        <v>115.6</v>
      </c>
      <c r="K22" s="172">
        <v>13.760266634924415</v>
      </c>
      <c r="L22" s="171">
        <v>130.4</v>
      </c>
      <c r="M22" s="172">
        <v>11.041490262489416</v>
      </c>
      <c r="N22" s="171">
        <v>220.6</v>
      </c>
      <c r="O22" s="172">
        <v>14.460832513929859</v>
      </c>
      <c r="P22" s="171">
        <v>224</v>
      </c>
      <c r="Q22" s="172">
        <v>12.551832343382271</v>
      </c>
      <c r="R22" s="171">
        <v>228.7</v>
      </c>
      <c r="S22" s="172">
        <v>10.709937248290718</v>
      </c>
      <c r="T22" s="171">
        <v>239.1</v>
      </c>
      <c r="U22" s="172">
        <v>10.08903329254399</v>
      </c>
      <c r="V22" s="171">
        <v>325</v>
      </c>
      <c r="W22" s="172">
        <v>11.003148593289772</v>
      </c>
      <c r="X22" s="171">
        <v>273</v>
      </c>
      <c r="Y22" s="172">
        <v>8.182962652119178</v>
      </c>
      <c r="Z22" s="171">
        <v>170.1</v>
      </c>
      <c r="AA22" s="172">
        <v>4.755381604696672</v>
      </c>
      <c r="AB22" s="171">
        <v>128.4</v>
      </c>
      <c r="AC22" s="172">
        <v>3.440330100208992</v>
      </c>
      <c r="AD22" s="171">
        <v>306.9</v>
      </c>
      <c r="AE22" s="172">
        <v>7.203379884990024</v>
      </c>
      <c r="AF22" s="171">
        <v>275.7</v>
      </c>
      <c r="AG22" s="172">
        <v>6.147294254052488</v>
      </c>
      <c r="AH22" s="171">
        <v>391.9</v>
      </c>
      <c r="AI22" s="172">
        <v>7.552806043786616</v>
      </c>
      <c r="AJ22" s="171">
        <v>501.1</v>
      </c>
      <c r="AK22" s="172">
        <v>7.8436590176251455</v>
      </c>
      <c r="AL22" s="171">
        <v>729.1</v>
      </c>
      <c r="AM22" s="172">
        <v>9.718353038401558</v>
      </c>
      <c r="AN22" s="171">
        <v>1094.7</v>
      </c>
      <c r="AO22" s="172">
        <v>12.246199281806893</v>
      </c>
      <c r="AP22" s="171">
        <v>1179.5</v>
      </c>
      <c r="AQ22" s="172">
        <v>11.630773478483809</v>
      </c>
      <c r="AR22" s="171">
        <v>1476.2</v>
      </c>
      <c r="AS22" s="172">
        <v>12.704396020517056</v>
      </c>
      <c r="AT22" s="171">
        <v>1549.2</v>
      </c>
      <c r="AU22" s="172">
        <v>12.743380302544233</v>
      </c>
      <c r="AV22" s="171">
        <v>1855.9</v>
      </c>
      <c r="AW22" s="172">
        <v>12.950428447818684</v>
      </c>
      <c r="AX22" s="171">
        <v>1886.5</v>
      </c>
      <c r="AY22" s="172">
        <v>12.124113908187068</v>
      </c>
      <c r="AZ22" s="171">
        <v>1907.4</v>
      </c>
      <c r="BA22" s="172">
        <v>11.084314944706271</v>
      </c>
      <c r="BB22" s="171">
        <v>2404.1</v>
      </c>
      <c r="BC22" s="172">
        <v>11.813759213759212</v>
      </c>
      <c r="BD22" s="171">
        <v>1859.7</v>
      </c>
      <c r="BE22" s="172">
        <v>8.50234080684686</v>
      </c>
      <c r="BF22" s="171">
        <v>2384.5</v>
      </c>
      <c r="BG22" s="172">
        <v>9.2</v>
      </c>
      <c r="BH22" s="171">
        <v>2252.4</v>
      </c>
      <c r="BI22" s="172">
        <v>8.28417165639298</v>
      </c>
      <c r="BJ22" s="171">
        <v>3483.4</v>
      </c>
      <c r="BK22" s="172">
        <v>11.029805235310322</v>
      </c>
      <c r="BL22" s="171">
        <v>4261.7</v>
      </c>
      <c r="BM22" s="172">
        <v>12.943777771703308</v>
      </c>
      <c r="BN22" s="171">
        <v>6008.5</v>
      </c>
      <c r="BO22" s="172">
        <v>15.585200479345104</v>
      </c>
      <c r="BP22" s="171">
        <v>5860</v>
      </c>
      <c r="BQ22" s="172">
        <v>13.964550060290634</v>
      </c>
      <c r="BR22" s="171">
        <v>5354.6</v>
      </c>
      <c r="BS22" s="172">
        <v>12.06341482097276</v>
      </c>
      <c r="BT22" s="171">
        <v>5159.2</v>
      </c>
      <c r="BU22" s="172">
        <v>10.6</v>
      </c>
      <c r="BV22" s="171">
        <v>4608.7</v>
      </c>
      <c r="BW22" s="172">
        <v>9</v>
      </c>
      <c r="BX22" s="171">
        <v>8105.1</v>
      </c>
      <c r="BY22" s="172">
        <v>13.5</v>
      </c>
    </row>
    <row r="23" spans="1:77" ht="21" customHeight="1">
      <c r="A23" s="168"/>
      <c r="B23" s="180"/>
      <c r="C23" s="140" t="s">
        <v>250</v>
      </c>
      <c r="F23" s="171">
        <v>0.1</v>
      </c>
      <c r="G23" s="172">
        <v>0.028105677346824065</v>
      </c>
      <c r="H23" s="171">
        <v>0.1</v>
      </c>
      <c r="I23" s="172">
        <v>0.01698081168279844</v>
      </c>
      <c r="J23" s="171">
        <v>5.4</v>
      </c>
      <c r="K23" s="172">
        <v>0.6427806213546008</v>
      </c>
      <c r="L23" s="171">
        <v>5.9</v>
      </c>
      <c r="M23" s="172">
        <v>0.49957662997459784</v>
      </c>
      <c r="N23" s="171">
        <v>5</v>
      </c>
      <c r="O23" s="172">
        <v>0.32776138970829233</v>
      </c>
      <c r="P23" s="171">
        <v>15.8</v>
      </c>
      <c r="Q23" s="172">
        <v>0.8853524599349994</v>
      </c>
      <c r="R23" s="171">
        <v>9.9</v>
      </c>
      <c r="S23" s="172">
        <v>0.4636133745434111</v>
      </c>
      <c r="T23" s="171">
        <v>15.9</v>
      </c>
      <c r="U23" s="172">
        <v>0.6709143845731889</v>
      </c>
      <c r="V23" s="171">
        <v>10.2</v>
      </c>
      <c r="W23" s="172">
        <v>0.3453295866201713</v>
      </c>
      <c r="X23" s="171">
        <v>20.8</v>
      </c>
      <c r="Y23" s="172">
        <v>0.6234638211138421</v>
      </c>
      <c r="Z23" s="171">
        <v>9.7</v>
      </c>
      <c r="AA23" s="172">
        <v>0.2711769639362594</v>
      </c>
      <c r="AB23" s="171">
        <v>5.9</v>
      </c>
      <c r="AC23" s="172">
        <v>0.15808370398156585</v>
      </c>
      <c r="AD23" s="171">
        <v>6.5</v>
      </c>
      <c r="AE23" s="172">
        <v>0.1525642530219458</v>
      </c>
      <c r="AF23" s="171">
        <v>14.9</v>
      </c>
      <c r="AG23" s="172">
        <v>0.3322259136212625</v>
      </c>
      <c r="AH23" s="171">
        <v>22.4</v>
      </c>
      <c r="AI23" s="172">
        <v>0.43169904409497367</v>
      </c>
      <c r="AJ23" s="171">
        <v>28.5</v>
      </c>
      <c r="AK23" s="172">
        <v>0.44610712832232413</v>
      </c>
      <c r="AL23" s="171">
        <v>7.5</v>
      </c>
      <c r="AM23" s="172">
        <v>0.09996934273489465</v>
      </c>
      <c r="AN23" s="171">
        <v>35.6</v>
      </c>
      <c r="AO23" s="172">
        <v>0.3982503831481916</v>
      </c>
      <c r="AP23" s="171">
        <v>55</v>
      </c>
      <c r="AQ23" s="172">
        <v>0.5423421291365913</v>
      </c>
      <c r="AR23" s="171">
        <v>48.4</v>
      </c>
      <c r="AS23" s="172">
        <v>0.4165375744431822</v>
      </c>
      <c r="AT23" s="171">
        <v>71.2</v>
      </c>
      <c r="AU23" s="172">
        <v>0.5856756245424408</v>
      </c>
      <c r="AV23" s="171">
        <v>55.9</v>
      </c>
      <c r="AW23" s="172">
        <v>0.3900689424177296</v>
      </c>
      <c r="AX23" s="171">
        <v>119.6</v>
      </c>
      <c r="AY23" s="172">
        <v>0.7686424719953212</v>
      </c>
      <c r="AZ23" s="171">
        <v>129.8</v>
      </c>
      <c r="BA23" s="172">
        <v>0.7542959420273011</v>
      </c>
      <c r="BB23" s="171">
        <v>92.9</v>
      </c>
      <c r="BC23" s="172">
        <v>0.4565110565110565</v>
      </c>
      <c r="BD23" s="171">
        <v>115</v>
      </c>
      <c r="BE23" s="172">
        <v>0.5257671628689514</v>
      </c>
      <c r="BF23" s="171">
        <v>35.6</v>
      </c>
      <c r="BG23" s="172">
        <v>0.1380074973735933</v>
      </c>
      <c r="BH23" s="171">
        <v>57.9</v>
      </c>
      <c r="BI23" s="172">
        <v>0.21295220160946257</v>
      </c>
      <c r="BJ23" s="171">
        <v>84.2</v>
      </c>
      <c r="BK23" s="172">
        <v>0.2666100938201554</v>
      </c>
      <c r="BL23" s="171">
        <v>196</v>
      </c>
      <c r="BM23" s="172">
        <v>0.5952977551807609</v>
      </c>
      <c r="BN23" s="171">
        <v>164.4</v>
      </c>
      <c r="BO23" s="172">
        <v>0.4264303834242049</v>
      </c>
      <c r="BP23" s="171">
        <v>97.4</v>
      </c>
      <c r="BQ23" s="172">
        <v>0.23210702659936994</v>
      </c>
      <c r="BR23" s="171">
        <v>49.6</v>
      </c>
      <c r="BS23" s="172">
        <v>0.11174417792556848</v>
      </c>
      <c r="BT23" s="171">
        <v>147.7</v>
      </c>
      <c r="BU23" s="172">
        <v>0.3</v>
      </c>
      <c r="BV23" s="171">
        <v>153.7</v>
      </c>
      <c r="BW23" s="172">
        <v>0.3</v>
      </c>
      <c r="BX23" s="171">
        <v>269.7</v>
      </c>
      <c r="BY23" s="172">
        <v>0.4</v>
      </c>
    </row>
    <row r="24" spans="1:77" ht="21" customHeight="1">
      <c r="A24" s="168"/>
      <c r="B24" s="180"/>
      <c r="C24" s="239" t="s">
        <v>251</v>
      </c>
      <c r="F24" s="171">
        <v>31.1</v>
      </c>
      <c r="G24" s="172">
        <v>8.740865654862285</v>
      </c>
      <c r="H24" s="171">
        <v>38.9</v>
      </c>
      <c r="I24" s="172">
        <v>6.605535744608593</v>
      </c>
      <c r="J24" s="171">
        <v>50.2</v>
      </c>
      <c r="K24" s="172">
        <v>5.9754791096298066</v>
      </c>
      <c r="L24" s="171">
        <v>133.2</v>
      </c>
      <c r="M24" s="172">
        <v>11.278577476714648</v>
      </c>
      <c r="N24" s="171">
        <v>123.8</v>
      </c>
      <c r="O24" s="172">
        <v>8.11537200917732</v>
      </c>
      <c r="P24" s="171">
        <v>141</v>
      </c>
      <c r="Q24" s="172">
        <v>7.90093018043259</v>
      </c>
      <c r="R24" s="171">
        <v>139</v>
      </c>
      <c r="S24" s="172">
        <v>6.509319097124661</v>
      </c>
      <c r="T24" s="171">
        <v>143</v>
      </c>
      <c r="U24" s="172">
        <v>6.03400987383434</v>
      </c>
      <c r="V24" s="171">
        <v>147.5</v>
      </c>
      <c r="W24" s="172">
        <v>4.993736669262281</v>
      </c>
      <c r="X24" s="171">
        <v>150.2</v>
      </c>
      <c r="Y24" s="172">
        <v>4.502128169773995</v>
      </c>
      <c r="Z24" s="171">
        <v>180.6</v>
      </c>
      <c r="AA24" s="172">
        <v>5.048923679060664</v>
      </c>
      <c r="AB24" s="171">
        <v>215.2</v>
      </c>
      <c r="AC24" s="172">
        <v>5.766036118107283</v>
      </c>
      <c r="AD24" s="171">
        <v>271.8</v>
      </c>
      <c r="AE24" s="172">
        <v>6.379532918671519</v>
      </c>
      <c r="AF24" s="171">
        <v>276.4</v>
      </c>
      <c r="AG24" s="172">
        <v>6.162902182880332</v>
      </c>
      <c r="AH24" s="171">
        <v>502.3</v>
      </c>
      <c r="AI24" s="172">
        <v>9.6804656182547</v>
      </c>
      <c r="AJ24" s="171">
        <v>573.1</v>
      </c>
      <c r="AK24" s="172">
        <v>8.970666499702597</v>
      </c>
      <c r="AL24" s="171">
        <v>350.3</v>
      </c>
      <c r="AM24" s="172">
        <v>4.669234768004479</v>
      </c>
      <c r="AN24" s="171">
        <v>257.8</v>
      </c>
      <c r="AO24" s="172">
        <v>2.88395923526977</v>
      </c>
      <c r="AP24" s="171">
        <v>396.6</v>
      </c>
      <c r="AQ24" s="172">
        <v>3.910779789374039</v>
      </c>
      <c r="AR24" s="171">
        <v>486.6</v>
      </c>
      <c r="AS24" s="172">
        <v>4.187751729835794</v>
      </c>
      <c r="AT24" s="171">
        <v>500.8</v>
      </c>
      <c r="AU24" s="172">
        <v>4.1194712467816625</v>
      </c>
      <c r="AV24" s="171">
        <v>594.8</v>
      </c>
      <c r="AW24" s="172">
        <v>4.150501018784715</v>
      </c>
      <c r="AX24" s="171">
        <v>475.6</v>
      </c>
      <c r="AY24" s="172">
        <v>3.056574913720525</v>
      </c>
      <c r="AZ24" s="171">
        <v>585.2</v>
      </c>
      <c r="BA24" s="172">
        <v>3.4007240776146115</v>
      </c>
      <c r="BB24" s="171">
        <v>644.7</v>
      </c>
      <c r="BC24" s="172">
        <v>3.1680589680589675</v>
      </c>
      <c r="BD24" s="171">
        <v>684.6</v>
      </c>
      <c r="BE24" s="172">
        <v>3.129914780000732</v>
      </c>
      <c r="BF24" s="171">
        <v>1014.4</v>
      </c>
      <c r="BG24" s="172">
        <v>3.9</v>
      </c>
      <c r="BH24" s="171">
        <v>1362.7</v>
      </c>
      <c r="BI24" s="172">
        <v>5.011916496255867</v>
      </c>
      <c r="BJ24" s="171">
        <v>1485.7</v>
      </c>
      <c r="BK24" s="172">
        <v>4.704306607940675</v>
      </c>
      <c r="BL24" s="171">
        <v>613.2</v>
      </c>
      <c r="BM24" s="172">
        <v>1.862431548351238</v>
      </c>
      <c r="BN24" s="171">
        <v>841.6</v>
      </c>
      <c r="BO24" s="172">
        <v>2.182991549208095</v>
      </c>
      <c r="BP24" s="171">
        <v>1120.6</v>
      </c>
      <c r="BQ24" s="172">
        <v>2.670422320403018</v>
      </c>
      <c r="BR24" s="171">
        <v>940.6</v>
      </c>
      <c r="BS24" s="172">
        <v>2.1190841483223726</v>
      </c>
      <c r="BT24" s="171">
        <v>1653</v>
      </c>
      <c r="BU24" s="172">
        <v>3.4</v>
      </c>
      <c r="BV24" s="171">
        <v>2348.5</v>
      </c>
      <c r="BW24" s="172">
        <v>4.6</v>
      </c>
      <c r="BX24" s="171">
        <v>3307.5</v>
      </c>
      <c r="BY24" s="172">
        <v>5.5</v>
      </c>
    </row>
    <row r="25" spans="1:77" s="246" customFormat="1" ht="15.75" customHeight="1">
      <c r="A25" s="244"/>
      <c r="B25" s="245"/>
      <c r="D25" s="247" t="s">
        <v>252</v>
      </c>
      <c r="E25" s="247"/>
      <c r="F25" s="248">
        <v>4.7</v>
      </c>
      <c r="G25" s="241">
        <v>1.3</v>
      </c>
      <c r="H25" s="248">
        <v>5.1</v>
      </c>
      <c r="I25" s="241">
        <v>0.9</v>
      </c>
      <c r="J25" s="248">
        <v>3.8</v>
      </c>
      <c r="K25" s="241">
        <v>0.5</v>
      </c>
      <c r="L25" s="248">
        <v>5.8</v>
      </c>
      <c r="M25" s="241">
        <v>0.5</v>
      </c>
      <c r="N25" s="248">
        <v>12.7</v>
      </c>
      <c r="O25" s="241">
        <v>0.8</v>
      </c>
      <c r="P25" s="248">
        <v>9.1</v>
      </c>
      <c r="Q25" s="241">
        <v>0.5</v>
      </c>
      <c r="R25" s="248">
        <v>9.7</v>
      </c>
      <c r="S25" s="241">
        <v>0.4</v>
      </c>
      <c r="T25" s="248">
        <v>15.2</v>
      </c>
      <c r="U25" s="241">
        <v>0.6</v>
      </c>
      <c r="V25" s="248">
        <v>9.2</v>
      </c>
      <c r="W25" s="241">
        <v>0.3</v>
      </c>
      <c r="X25" s="248">
        <v>12.7</v>
      </c>
      <c r="Y25" s="241">
        <v>0.4</v>
      </c>
      <c r="Z25" s="248">
        <v>5.4</v>
      </c>
      <c r="AA25" s="241">
        <v>0.15096449538719595</v>
      </c>
      <c r="AB25" s="248">
        <v>0.2</v>
      </c>
      <c r="AC25" s="241">
        <v>0</v>
      </c>
      <c r="AD25" s="248">
        <v>1.3</v>
      </c>
      <c r="AE25" s="241">
        <v>0.030512850604389158</v>
      </c>
      <c r="AF25" s="248">
        <v>10.4</v>
      </c>
      <c r="AG25" s="241">
        <v>0.2318892282994047</v>
      </c>
      <c r="AH25" s="248">
        <v>3.5</v>
      </c>
      <c r="AI25" s="241">
        <v>0.1</v>
      </c>
      <c r="AJ25" s="248">
        <v>2.7</v>
      </c>
      <c r="AK25" s="241" t="s">
        <v>244</v>
      </c>
      <c r="AL25" s="248">
        <v>7.4</v>
      </c>
      <c r="AM25" s="241">
        <v>0.1</v>
      </c>
      <c r="AN25" s="248">
        <v>0.8</v>
      </c>
      <c r="AO25" s="241" t="s">
        <v>244</v>
      </c>
      <c r="AP25" s="248">
        <v>3.2</v>
      </c>
      <c r="AQ25" s="241" t="s">
        <v>244</v>
      </c>
      <c r="AR25" s="248">
        <v>9</v>
      </c>
      <c r="AS25" s="241">
        <v>0.07745533409067437</v>
      </c>
      <c r="AT25" s="248" t="s">
        <v>239</v>
      </c>
      <c r="AU25" s="241" t="s">
        <v>244</v>
      </c>
      <c r="AV25" s="248" t="s">
        <v>239</v>
      </c>
      <c r="AW25" s="241" t="s">
        <v>244</v>
      </c>
      <c r="AX25" s="248" t="s">
        <v>239</v>
      </c>
      <c r="AY25" s="241" t="s">
        <v>244</v>
      </c>
      <c r="AZ25" s="248">
        <v>72</v>
      </c>
      <c r="BA25" s="241">
        <v>0.4</v>
      </c>
      <c r="BB25" s="248">
        <v>72</v>
      </c>
      <c r="BC25" s="241">
        <v>0.3</v>
      </c>
      <c r="BD25" s="248">
        <v>0.5</v>
      </c>
      <c r="BE25" s="241">
        <v>0.0022859441863867453</v>
      </c>
      <c r="BF25" s="248">
        <v>72</v>
      </c>
      <c r="BG25" s="241">
        <v>0.27911628682299766</v>
      </c>
      <c r="BH25" s="248">
        <v>115.3</v>
      </c>
      <c r="BI25" s="241">
        <v>0.4</v>
      </c>
      <c r="BJ25" s="248">
        <v>62.6</v>
      </c>
      <c r="BK25" s="241">
        <v>0.2</v>
      </c>
      <c r="BL25" s="248">
        <v>63</v>
      </c>
      <c r="BM25" s="241">
        <v>0.3</v>
      </c>
      <c r="BN25" s="248">
        <v>64.8</v>
      </c>
      <c r="BO25" s="241">
        <v>0.2</v>
      </c>
      <c r="BP25" s="248">
        <v>82.2</v>
      </c>
      <c r="BQ25" s="241">
        <v>0.19588498548735325</v>
      </c>
      <c r="BR25" s="248">
        <v>70.2</v>
      </c>
      <c r="BS25" s="241">
        <v>0.15815405827368764</v>
      </c>
      <c r="BT25" s="248">
        <v>102.7</v>
      </c>
      <c r="BU25" s="241">
        <v>0.16587943053591497</v>
      </c>
      <c r="BV25" s="248">
        <v>311.9</v>
      </c>
      <c r="BW25" s="241">
        <v>0.6</v>
      </c>
      <c r="BX25" s="248">
        <v>301.4</v>
      </c>
      <c r="BY25" s="241">
        <v>0.5</v>
      </c>
    </row>
    <row r="26" spans="1:77" ht="15.75" customHeight="1">
      <c r="A26" s="168"/>
      <c r="B26" s="180"/>
      <c r="D26" s="249" t="s">
        <v>253</v>
      </c>
      <c r="E26" s="249"/>
      <c r="F26" s="210" t="s">
        <v>239</v>
      </c>
      <c r="G26" s="241" t="s">
        <v>244</v>
      </c>
      <c r="H26" s="210" t="s">
        <v>239</v>
      </c>
      <c r="I26" s="241" t="s">
        <v>244</v>
      </c>
      <c r="J26" s="210" t="s">
        <v>239</v>
      </c>
      <c r="K26" s="241" t="s">
        <v>244</v>
      </c>
      <c r="L26" s="210" t="s">
        <v>239</v>
      </c>
      <c r="M26" s="241" t="s">
        <v>244</v>
      </c>
      <c r="N26" s="210" t="s">
        <v>239</v>
      </c>
      <c r="O26" s="241" t="s">
        <v>244</v>
      </c>
      <c r="P26" s="210" t="s">
        <v>239</v>
      </c>
      <c r="Q26" s="241" t="s">
        <v>244</v>
      </c>
      <c r="R26" s="210" t="s">
        <v>239</v>
      </c>
      <c r="S26" s="241" t="s">
        <v>244</v>
      </c>
      <c r="T26" s="210" t="s">
        <v>239</v>
      </c>
      <c r="U26" s="241" t="s">
        <v>244</v>
      </c>
      <c r="V26" s="210" t="s">
        <v>239</v>
      </c>
      <c r="W26" s="241" t="s">
        <v>244</v>
      </c>
      <c r="X26" s="210" t="s">
        <v>239</v>
      </c>
      <c r="Y26" s="241" t="s">
        <v>244</v>
      </c>
      <c r="Z26" s="210" t="s">
        <v>239</v>
      </c>
      <c r="AA26" s="241" t="s">
        <v>244</v>
      </c>
      <c r="AB26" s="210" t="s">
        <v>239</v>
      </c>
      <c r="AC26" s="241" t="s">
        <v>244</v>
      </c>
      <c r="AD26" s="210" t="s">
        <v>239</v>
      </c>
      <c r="AE26" s="241" t="s">
        <v>244</v>
      </c>
      <c r="AF26" s="210" t="s">
        <v>239</v>
      </c>
      <c r="AG26" s="241" t="s">
        <v>244</v>
      </c>
      <c r="AH26" s="210" t="s">
        <v>239</v>
      </c>
      <c r="AI26" s="241" t="s">
        <v>244</v>
      </c>
      <c r="AJ26" s="210" t="s">
        <v>239</v>
      </c>
      <c r="AK26" s="241" t="s">
        <v>244</v>
      </c>
      <c r="AL26" s="210" t="s">
        <v>239</v>
      </c>
      <c r="AM26" s="241" t="s">
        <v>244</v>
      </c>
      <c r="AN26" s="210" t="s">
        <v>239</v>
      </c>
      <c r="AO26" s="241" t="s">
        <v>244</v>
      </c>
      <c r="AP26" s="210" t="s">
        <v>239</v>
      </c>
      <c r="AQ26" s="241" t="s">
        <v>244</v>
      </c>
      <c r="AR26" s="210" t="s">
        <v>239</v>
      </c>
      <c r="AS26" s="241" t="s">
        <v>244</v>
      </c>
      <c r="AT26" s="210" t="s">
        <v>239</v>
      </c>
      <c r="AU26" s="241" t="s">
        <v>244</v>
      </c>
      <c r="AV26" s="210" t="s">
        <v>239</v>
      </c>
      <c r="AW26" s="241" t="s">
        <v>244</v>
      </c>
      <c r="AX26" s="210" t="s">
        <v>239</v>
      </c>
      <c r="AY26" s="241" t="s">
        <v>244</v>
      </c>
      <c r="AZ26" s="210" t="s">
        <v>239</v>
      </c>
      <c r="BA26" s="241" t="s">
        <v>244</v>
      </c>
      <c r="BB26" s="210" t="s">
        <v>239</v>
      </c>
      <c r="BC26" s="241" t="s">
        <v>244</v>
      </c>
      <c r="BD26" s="210" t="s">
        <v>239</v>
      </c>
      <c r="BE26" s="241" t="s">
        <v>244</v>
      </c>
      <c r="BF26" s="210" t="s">
        <v>239</v>
      </c>
      <c r="BG26" s="241" t="s">
        <v>244</v>
      </c>
      <c r="BH26" s="210" t="s">
        <v>239</v>
      </c>
      <c r="BI26" s="241" t="s">
        <v>244</v>
      </c>
      <c r="BJ26" s="210" t="s">
        <v>239</v>
      </c>
      <c r="BK26" s="241" t="s">
        <v>244</v>
      </c>
      <c r="BL26" s="210" t="s">
        <v>239</v>
      </c>
      <c r="BM26" s="241" t="s">
        <v>244</v>
      </c>
      <c r="BN26" s="210">
        <v>267.9</v>
      </c>
      <c r="BO26" s="241">
        <v>0.7</v>
      </c>
      <c r="BP26" s="210">
        <v>427.5</v>
      </c>
      <c r="BQ26" s="241">
        <v>1.0187449062754685</v>
      </c>
      <c r="BR26" s="210">
        <v>410.9</v>
      </c>
      <c r="BS26" s="241">
        <v>0.9257194094680661</v>
      </c>
      <c r="BT26" s="210">
        <v>360.8</v>
      </c>
      <c r="BU26" s="241">
        <v>0.7</v>
      </c>
      <c r="BV26" s="210">
        <v>274</v>
      </c>
      <c r="BW26" s="241">
        <v>0.5</v>
      </c>
      <c r="BX26" s="210">
        <v>393</v>
      </c>
      <c r="BY26" s="241">
        <v>0.7</v>
      </c>
    </row>
    <row r="27" spans="1:77" ht="15" customHeight="1">
      <c r="A27" s="168"/>
      <c r="B27" s="180"/>
      <c r="D27" s="239" t="s">
        <v>254</v>
      </c>
      <c r="E27" s="239"/>
      <c r="F27" s="210" t="s">
        <v>239</v>
      </c>
      <c r="G27" s="241" t="s">
        <v>244</v>
      </c>
      <c r="H27" s="210" t="s">
        <v>239</v>
      </c>
      <c r="I27" s="241" t="s">
        <v>244</v>
      </c>
      <c r="J27" s="210" t="s">
        <v>239</v>
      </c>
      <c r="K27" s="241" t="s">
        <v>244</v>
      </c>
      <c r="L27" s="210" t="s">
        <v>239</v>
      </c>
      <c r="M27" s="241" t="s">
        <v>244</v>
      </c>
      <c r="N27" s="210" t="s">
        <v>239</v>
      </c>
      <c r="O27" s="241" t="s">
        <v>244</v>
      </c>
      <c r="P27" s="210" t="s">
        <v>239</v>
      </c>
      <c r="Q27" s="241" t="s">
        <v>244</v>
      </c>
      <c r="R27" s="210" t="s">
        <v>239</v>
      </c>
      <c r="S27" s="241" t="s">
        <v>244</v>
      </c>
      <c r="T27" s="210" t="s">
        <v>239</v>
      </c>
      <c r="U27" s="241" t="s">
        <v>244</v>
      </c>
      <c r="V27" s="210" t="s">
        <v>239</v>
      </c>
      <c r="W27" s="241" t="s">
        <v>244</v>
      </c>
      <c r="X27" s="210" t="s">
        <v>239</v>
      </c>
      <c r="Y27" s="241" t="s">
        <v>244</v>
      </c>
      <c r="Z27" s="210">
        <v>134.8</v>
      </c>
      <c r="AA27" s="241">
        <v>3.7685211070729663</v>
      </c>
      <c r="AB27" s="210">
        <v>149.6</v>
      </c>
      <c r="AC27" s="241">
        <v>4.00835968061733</v>
      </c>
      <c r="AD27" s="210">
        <v>200.1</v>
      </c>
      <c r="AE27" s="241">
        <v>4.696631850721746</v>
      </c>
      <c r="AF27" s="210">
        <v>209</v>
      </c>
      <c r="AG27" s="241">
        <v>4.660081607170729</v>
      </c>
      <c r="AH27" s="210">
        <v>447.7</v>
      </c>
      <c r="AI27" s="241">
        <v>8.628199198273203</v>
      </c>
      <c r="AJ27" s="210">
        <v>526.8</v>
      </c>
      <c r="AK27" s="241">
        <v>8.245938077200012</v>
      </c>
      <c r="AL27" s="210">
        <v>293.7</v>
      </c>
      <c r="AM27" s="241">
        <v>3.914799461498474</v>
      </c>
      <c r="AN27" s="210">
        <v>247.9</v>
      </c>
      <c r="AO27" s="241">
        <v>2.773209830967323</v>
      </c>
      <c r="AP27" s="210">
        <v>360.2</v>
      </c>
      <c r="AQ27" s="241">
        <v>3.551847907545458</v>
      </c>
      <c r="AR27" s="210">
        <v>431.4</v>
      </c>
      <c r="AS27" s="241">
        <v>3.712692347412991</v>
      </c>
      <c r="AT27" s="210">
        <v>438.4</v>
      </c>
      <c r="AU27" s="241">
        <v>3.6061824971826697</v>
      </c>
      <c r="AV27" s="210">
        <v>422.1</v>
      </c>
      <c r="AW27" s="241">
        <v>2.945404304016524</v>
      </c>
      <c r="AX27" s="210">
        <v>348.6</v>
      </c>
      <c r="AY27" s="241">
        <v>2.240374295464624</v>
      </c>
      <c r="AZ27" s="210">
        <v>416</v>
      </c>
      <c r="BA27" s="241">
        <v>2.4174661932462036</v>
      </c>
      <c r="BB27" s="210">
        <v>437.9</v>
      </c>
      <c r="BC27" s="241">
        <v>2.1518427518427514</v>
      </c>
      <c r="BD27" s="210">
        <v>599.3</v>
      </c>
      <c r="BE27" s="241">
        <v>2.7399327018031525</v>
      </c>
      <c r="BF27" s="210">
        <v>712.1</v>
      </c>
      <c r="BG27" s="241">
        <v>2.8</v>
      </c>
      <c r="BH27" s="210">
        <v>1039.2</v>
      </c>
      <c r="BI27" s="241">
        <v>3.8221058361408202</v>
      </c>
      <c r="BJ27" s="210">
        <v>1163.3</v>
      </c>
      <c r="BK27" s="241">
        <v>3.6834622582064926</v>
      </c>
      <c r="BL27" s="210">
        <v>312.7</v>
      </c>
      <c r="BM27" s="241">
        <v>0.9497428981888976</v>
      </c>
      <c r="BN27" s="210">
        <v>225.1</v>
      </c>
      <c r="BO27" s="241">
        <v>0.5838776113673267</v>
      </c>
      <c r="BP27" s="210">
        <v>305.7</v>
      </c>
      <c r="BQ27" s="241">
        <v>0.7284919715752297</v>
      </c>
      <c r="BR27" s="210">
        <v>238.6</v>
      </c>
      <c r="BS27" s="241">
        <v>0.5375435655854968</v>
      </c>
      <c r="BT27" s="210">
        <v>952.6</v>
      </c>
      <c r="BU27" s="241">
        <v>1.9</v>
      </c>
      <c r="BV27" s="210">
        <v>784.3</v>
      </c>
      <c r="BW27" s="241">
        <v>1.5</v>
      </c>
      <c r="BX27" s="210">
        <v>264.1</v>
      </c>
      <c r="BY27" s="241">
        <v>0.4</v>
      </c>
    </row>
    <row r="28" spans="1:77" ht="15.75" customHeight="1">
      <c r="A28" s="168"/>
      <c r="B28" s="180"/>
      <c r="D28" s="239" t="s">
        <v>255</v>
      </c>
      <c r="E28" s="239"/>
      <c r="F28" s="210" t="s">
        <v>239</v>
      </c>
      <c r="G28" s="241" t="s">
        <v>244</v>
      </c>
      <c r="H28" s="210" t="s">
        <v>239</v>
      </c>
      <c r="I28" s="241" t="s">
        <v>244</v>
      </c>
      <c r="J28" s="210" t="s">
        <v>239</v>
      </c>
      <c r="K28" s="241" t="s">
        <v>244</v>
      </c>
      <c r="L28" s="210" t="s">
        <v>239</v>
      </c>
      <c r="M28" s="241" t="s">
        <v>244</v>
      </c>
      <c r="N28" s="210" t="s">
        <v>239</v>
      </c>
      <c r="O28" s="241" t="s">
        <v>244</v>
      </c>
      <c r="P28" s="210" t="s">
        <v>239</v>
      </c>
      <c r="Q28" s="241" t="s">
        <v>244</v>
      </c>
      <c r="R28" s="210" t="s">
        <v>239</v>
      </c>
      <c r="S28" s="241" t="s">
        <v>244</v>
      </c>
      <c r="T28" s="210" t="s">
        <v>239</v>
      </c>
      <c r="U28" s="241" t="s">
        <v>244</v>
      </c>
      <c r="V28" s="210" t="s">
        <v>239</v>
      </c>
      <c r="W28" s="241" t="s">
        <v>244</v>
      </c>
      <c r="X28" s="210" t="s">
        <v>239</v>
      </c>
      <c r="Y28" s="241" t="s">
        <v>244</v>
      </c>
      <c r="Z28" s="210">
        <v>23.5</v>
      </c>
      <c r="AA28" s="241">
        <v>0.6569751188146491</v>
      </c>
      <c r="AB28" s="210">
        <v>41.4</v>
      </c>
      <c r="AC28" s="241">
        <v>1.1092653126842078</v>
      </c>
      <c r="AD28" s="210">
        <v>51.4</v>
      </c>
      <c r="AE28" s="241">
        <v>1.2064311700504635</v>
      </c>
      <c r="AF28" s="210">
        <v>38</v>
      </c>
      <c r="AG28" s="241">
        <v>0.8472875649401326</v>
      </c>
      <c r="AH28" s="210">
        <v>40</v>
      </c>
      <c r="AI28" s="241">
        <v>0.7708911501695959</v>
      </c>
      <c r="AJ28" s="210">
        <v>40.5</v>
      </c>
      <c r="AK28" s="241">
        <v>0.6339417086685659</v>
      </c>
      <c r="AL28" s="210">
        <v>31.5</v>
      </c>
      <c r="AM28" s="241">
        <v>0.41987123948655747</v>
      </c>
      <c r="AN28" s="210" t="s">
        <v>239</v>
      </c>
      <c r="AO28" s="241" t="s">
        <v>244</v>
      </c>
      <c r="AP28" s="210">
        <v>15</v>
      </c>
      <c r="AQ28" s="241">
        <v>0.1479114897645249</v>
      </c>
      <c r="AR28" s="210">
        <v>30</v>
      </c>
      <c r="AS28" s="241">
        <v>0.25818444696891457</v>
      </c>
      <c r="AT28" s="210">
        <v>35</v>
      </c>
      <c r="AU28" s="241">
        <v>0.28790234352507627</v>
      </c>
      <c r="AV28" s="210">
        <v>146.4</v>
      </c>
      <c r="AW28" s="241">
        <v>1.0215759064392775</v>
      </c>
      <c r="AX28" s="210">
        <v>100</v>
      </c>
      <c r="AY28" s="241">
        <v>0.642677652170001</v>
      </c>
      <c r="AZ28" s="210">
        <v>70</v>
      </c>
      <c r="BA28" s="241">
        <v>0.4067851767481592</v>
      </c>
      <c r="BB28" s="210">
        <v>120</v>
      </c>
      <c r="BC28" s="241">
        <v>0.5896805896805896</v>
      </c>
      <c r="BD28" s="210">
        <v>72</v>
      </c>
      <c r="BE28" s="241">
        <v>0.3291759628396913</v>
      </c>
      <c r="BF28" s="210">
        <v>222</v>
      </c>
      <c r="BG28" s="241">
        <v>0.8606085510375762</v>
      </c>
      <c r="BH28" s="210">
        <v>191</v>
      </c>
      <c r="BI28" s="241">
        <v>0.7024848101452047</v>
      </c>
      <c r="BJ28" s="210">
        <v>237.1</v>
      </c>
      <c r="BK28" s="241">
        <v>0.7507512261847842</v>
      </c>
      <c r="BL28" s="210">
        <v>195.7</v>
      </c>
      <c r="BM28" s="241">
        <v>0.5943865851473209</v>
      </c>
      <c r="BN28" s="210">
        <v>192</v>
      </c>
      <c r="BO28" s="241">
        <v>0.4980208857508962</v>
      </c>
      <c r="BP28" s="210">
        <v>213.8</v>
      </c>
      <c r="BQ28" s="241">
        <v>0.5094916045887606</v>
      </c>
      <c r="BR28" s="210">
        <v>183.5</v>
      </c>
      <c r="BS28" s="241">
        <v>0.4134084001883431</v>
      </c>
      <c r="BT28" s="210">
        <v>203.2</v>
      </c>
      <c r="BU28" s="241">
        <v>0.4</v>
      </c>
      <c r="BV28" s="210">
        <v>945.7</v>
      </c>
      <c r="BW28" s="241">
        <v>1.8</v>
      </c>
      <c r="BX28" s="210">
        <v>149</v>
      </c>
      <c r="BY28" s="241">
        <v>0.2</v>
      </c>
    </row>
    <row r="29" spans="1:77" ht="15" customHeight="1">
      <c r="A29" s="168"/>
      <c r="B29" s="180"/>
      <c r="D29" s="239" t="s">
        <v>256</v>
      </c>
      <c r="E29" s="239"/>
      <c r="F29" s="210">
        <v>26.4</v>
      </c>
      <c r="G29" s="241">
        <v>7.4</v>
      </c>
      <c r="H29" s="210">
        <v>33.8</v>
      </c>
      <c r="I29" s="241">
        <v>5.7</v>
      </c>
      <c r="J29" s="210">
        <v>46.4</v>
      </c>
      <c r="K29" s="241">
        <v>5.523152005713606</v>
      </c>
      <c r="L29" s="210">
        <v>127.4</v>
      </c>
      <c r="M29" s="241">
        <v>10.787468247248096</v>
      </c>
      <c r="N29" s="210">
        <v>111.1</v>
      </c>
      <c r="O29" s="241">
        <v>7.3</v>
      </c>
      <c r="P29" s="210">
        <v>131.9</v>
      </c>
      <c r="Q29" s="241">
        <v>7.4</v>
      </c>
      <c r="R29" s="210">
        <v>129.3</v>
      </c>
      <c r="S29" s="241">
        <v>6.055071649339702</v>
      </c>
      <c r="T29" s="210">
        <v>127.8</v>
      </c>
      <c r="U29" s="241">
        <v>5.392632600531669</v>
      </c>
      <c r="V29" s="210">
        <v>138.3</v>
      </c>
      <c r="W29" s="241">
        <v>4.7</v>
      </c>
      <c r="X29" s="210">
        <v>137.5</v>
      </c>
      <c r="Y29" s="241">
        <v>4.1</v>
      </c>
      <c r="Z29" s="210"/>
      <c r="AA29" s="241" t="s">
        <v>244</v>
      </c>
      <c r="AB29" s="210"/>
      <c r="AC29" s="241" t="s">
        <v>244</v>
      </c>
      <c r="AD29" s="217" t="s">
        <v>201</v>
      </c>
      <c r="AE29" s="241" t="s">
        <v>244</v>
      </c>
      <c r="AF29" s="217" t="s">
        <v>201</v>
      </c>
      <c r="AG29" s="241" t="s">
        <v>244</v>
      </c>
      <c r="AH29" s="217" t="s">
        <v>201</v>
      </c>
      <c r="AI29" s="241" t="s">
        <v>244</v>
      </c>
      <c r="AJ29" s="217" t="s">
        <v>201</v>
      </c>
      <c r="AK29" s="241" t="s">
        <v>244</v>
      </c>
      <c r="AL29" s="217" t="s">
        <v>201</v>
      </c>
      <c r="AM29" s="241" t="s">
        <v>244</v>
      </c>
      <c r="AN29" s="217" t="s">
        <v>201</v>
      </c>
      <c r="AO29" s="241" t="s">
        <v>244</v>
      </c>
      <c r="AP29" s="217" t="s">
        <v>201</v>
      </c>
      <c r="AQ29" s="241" t="s">
        <v>244</v>
      </c>
      <c r="AR29" s="217" t="s">
        <v>201</v>
      </c>
      <c r="AS29" s="241" t="s">
        <v>244</v>
      </c>
      <c r="AT29" s="217" t="s">
        <v>201</v>
      </c>
      <c r="AU29" s="241" t="s">
        <v>244</v>
      </c>
      <c r="AV29" s="217" t="s">
        <v>201</v>
      </c>
      <c r="AW29" s="241" t="s">
        <v>244</v>
      </c>
      <c r="AX29" s="217" t="s">
        <v>201</v>
      </c>
      <c r="AY29" s="241" t="s">
        <v>244</v>
      </c>
      <c r="AZ29" s="217" t="s">
        <v>201</v>
      </c>
      <c r="BA29" s="241" t="s">
        <v>244</v>
      </c>
      <c r="BB29" s="217" t="s">
        <v>201</v>
      </c>
      <c r="BC29" s="241" t="s">
        <v>244</v>
      </c>
      <c r="BD29" s="217" t="s">
        <v>201</v>
      </c>
      <c r="BE29" s="241" t="s">
        <v>244</v>
      </c>
      <c r="BF29" s="210">
        <v>6.7</v>
      </c>
      <c r="BG29" s="241" t="s">
        <v>244</v>
      </c>
      <c r="BH29" s="210">
        <v>15.6</v>
      </c>
      <c r="BI29" s="241">
        <v>0.057375722713430326</v>
      </c>
      <c r="BJ29" s="210">
        <v>14.5</v>
      </c>
      <c r="BK29" s="241">
        <v>0.1</v>
      </c>
      <c r="BL29" s="210">
        <v>30.5</v>
      </c>
      <c r="BM29" s="241">
        <v>0.0926356200663939</v>
      </c>
      <c r="BN29" s="210">
        <v>55.2</v>
      </c>
      <c r="BO29" s="241">
        <v>0.14318100465338265</v>
      </c>
      <c r="BP29" s="210">
        <v>84.9</v>
      </c>
      <c r="BQ29" s="241">
        <v>0.20231916384277732</v>
      </c>
      <c r="BR29" s="210">
        <v>30.9</v>
      </c>
      <c r="BS29" s="241">
        <v>0.06961482052217874</v>
      </c>
      <c r="BT29" s="210">
        <v>27.1</v>
      </c>
      <c r="BU29" s="241">
        <v>0.1</v>
      </c>
      <c r="BV29" s="210">
        <v>25.4</v>
      </c>
      <c r="BW29" s="241">
        <v>0</v>
      </c>
      <c r="BX29" s="210">
        <v>2099.4</v>
      </c>
      <c r="BY29" s="241">
        <v>3.5</v>
      </c>
    </row>
    <row r="30" spans="1:77" ht="15" customHeight="1">
      <c r="A30" s="168"/>
      <c r="B30" s="180"/>
      <c r="D30" s="239" t="s">
        <v>257</v>
      </c>
      <c r="E30" s="239"/>
      <c r="F30" s="210" t="s">
        <v>239</v>
      </c>
      <c r="G30" s="241" t="s">
        <v>244</v>
      </c>
      <c r="H30" s="210"/>
      <c r="I30" s="241" t="s">
        <v>244</v>
      </c>
      <c r="J30" s="210"/>
      <c r="K30" s="241" t="s">
        <v>244</v>
      </c>
      <c r="L30" s="210"/>
      <c r="M30" s="241" t="s">
        <v>244</v>
      </c>
      <c r="N30" s="210"/>
      <c r="O30" s="241" t="s">
        <v>244</v>
      </c>
      <c r="P30" s="210"/>
      <c r="Q30" s="241" t="s">
        <v>244</v>
      </c>
      <c r="R30" s="210"/>
      <c r="S30" s="241" t="s">
        <v>244</v>
      </c>
      <c r="T30" s="210"/>
      <c r="U30" s="241" t="s">
        <v>244</v>
      </c>
      <c r="V30" s="210"/>
      <c r="W30" s="241" t="s">
        <v>244</v>
      </c>
      <c r="X30" s="210"/>
      <c r="Y30" s="241" t="s">
        <v>244</v>
      </c>
      <c r="Z30" s="210">
        <v>16.9</v>
      </c>
      <c r="AA30" s="241">
        <v>0.472462957785854</v>
      </c>
      <c r="AB30" s="210">
        <v>24</v>
      </c>
      <c r="AC30" s="241">
        <v>0.6430523551792509</v>
      </c>
      <c r="AD30" s="210">
        <v>19</v>
      </c>
      <c r="AE30" s="241">
        <v>0.4459570472949185</v>
      </c>
      <c r="AF30" s="210">
        <v>19</v>
      </c>
      <c r="AG30" s="241">
        <v>0.4236437824700663</v>
      </c>
      <c r="AH30" s="210">
        <v>11.1</v>
      </c>
      <c r="AI30" s="241">
        <v>0.21392229417206288</v>
      </c>
      <c r="AJ30" s="210">
        <v>3.1</v>
      </c>
      <c r="AK30" s="241">
        <v>0.1</v>
      </c>
      <c r="AL30" s="210">
        <v>17.7</v>
      </c>
      <c r="AM30" s="241">
        <v>0.23592764885435133</v>
      </c>
      <c r="AN30" s="210">
        <v>9.1</v>
      </c>
      <c r="AO30" s="241">
        <v>0.10179995749012764</v>
      </c>
      <c r="AP30" s="210">
        <v>18.2</v>
      </c>
      <c r="AQ30" s="241">
        <v>0.1794659409142902</v>
      </c>
      <c r="AR30" s="210">
        <v>16.2</v>
      </c>
      <c r="AS30" s="241">
        <v>0.13941960136321385</v>
      </c>
      <c r="AT30" s="210">
        <v>27.4</v>
      </c>
      <c r="AU30" s="241">
        <v>0.22538640607391686</v>
      </c>
      <c r="AV30" s="210">
        <v>26.3</v>
      </c>
      <c r="AW30" s="241">
        <v>0.18352080832891393</v>
      </c>
      <c r="AX30" s="210">
        <v>27</v>
      </c>
      <c r="AY30" s="241">
        <v>0.1735229660859003</v>
      </c>
      <c r="AZ30" s="210">
        <v>27.2</v>
      </c>
      <c r="BA30" s="241">
        <v>0.1580650972507133</v>
      </c>
      <c r="BB30" s="210">
        <v>14.8</v>
      </c>
      <c r="BC30" s="241">
        <v>0.07272727272727272</v>
      </c>
      <c r="BD30" s="210">
        <v>12.8</v>
      </c>
      <c r="BE30" s="241">
        <v>0.058520171171500684</v>
      </c>
      <c r="BF30" s="210">
        <v>1.6</v>
      </c>
      <c r="BG30" s="241" t="s">
        <v>244</v>
      </c>
      <c r="BH30" s="210">
        <v>1.6</v>
      </c>
      <c r="BI30" s="241" t="s">
        <v>244</v>
      </c>
      <c r="BJ30" s="210">
        <v>8.2</v>
      </c>
      <c r="BK30" s="241" t="s">
        <v>244</v>
      </c>
      <c r="BL30" s="210">
        <v>11.3</v>
      </c>
      <c r="BM30" s="241" t="s">
        <v>244</v>
      </c>
      <c r="BN30" s="210">
        <v>36.6</v>
      </c>
      <c r="BO30" s="241">
        <v>0.0949352313462646</v>
      </c>
      <c r="BP30" s="210">
        <v>6.5</v>
      </c>
      <c r="BQ30" s="241" t="s">
        <v>244</v>
      </c>
      <c r="BR30" s="210">
        <v>6.5</v>
      </c>
      <c r="BS30" s="241">
        <v>0</v>
      </c>
      <c r="BT30" s="210">
        <v>6.6</v>
      </c>
      <c r="BU30" s="241">
        <v>0</v>
      </c>
      <c r="BV30" s="210">
        <v>7.2</v>
      </c>
      <c r="BW30" s="241">
        <v>0</v>
      </c>
      <c r="BX30" s="210">
        <v>100.6</v>
      </c>
      <c r="BY30" s="241">
        <v>0.2</v>
      </c>
    </row>
    <row r="31" spans="1:77" ht="3.75" customHeight="1">
      <c r="A31" s="168"/>
      <c r="B31" s="139"/>
      <c r="D31" s="139"/>
      <c r="E31" s="139"/>
      <c r="F31" s="171"/>
      <c r="G31" s="250"/>
      <c r="H31" s="171"/>
      <c r="I31" s="250"/>
      <c r="J31" s="171"/>
      <c r="K31" s="250"/>
      <c r="L31" s="171"/>
      <c r="M31" s="250"/>
      <c r="N31" s="171"/>
      <c r="O31" s="250"/>
      <c r="P31" s="171"/>
      <c r="Q31" s="250"/>
      <c r="R31" s="171"/>
      <c r="S31" s="250"/>
      <c r="T31" s="171"/>
      <c r="U31" s="250"/>
      <c r="V31" s="171"/>
      <c r="W31" s="250"/>
      <c r="X31" s="171"/>
      <c r="Y31" s="250"/>
      <c r="Z31" s="171"/>
      <c r="AA31" s="250"/>
      <c r="AB31" s="171"/>
      <c r="AC31" s="250"/>
      <c r="AD31" s="171"/>
      <c r="AE31" s="250"/>
      <c r="AF31" s="171"/>
      <c r="AG31" s="250"/>
      <c r="AH31" s="171"/>
      <c r="AI31" s="250"/>
      <c r="AJ31" s="171"/>
      <c r="AK31" s="250"/>
      <c r="AL31" s="171"/>
      <c r="AM31" s="250"/>
      <c r="AN31" s="171"/>
      <c r="AO31" s="250"/>
      <c r="AP31" s="171"/>
      <c r="AQ31" s="250"/>
      <c r="AR31" s="171"/>
      <c r="AS31" s="250"/>
      <c r="AT31" s="171"/>
      <c r="AU31" s="250"/>
      <c r="AV31" s="171"/>
      <c r="AW31" s="250"/>
      <c r="AX31" s="171"/>
      <c r="AY31" s="250"/>
      <c r="AZ31" s="171"/>
      <c r="BA31" s="250"/>
      <c r="BB31" s="171"/>
      <c r="BC31" s="250"/>
      <c r="BD31" s="171"/>
      <c r="BE31" s="250"/>
      <c r="BF31" s="171"/>
      <c r="BG31" s="250"/>
      <c r="BH31" s="171"/>
      <c r="BI31" s="250"/>
      <c r="BJ31" s="171"/>
      <c r="BK31" s="250"/>
      <c r="BL31" s="171"/>
      <c r="BM31" s="250"/>
      <c r="BN31" s="171"/>
      <c r="BO31" s="250"/>
      <c r="BP31" s="171"/>
      <c r="BQ31" s="250"/>
      <c r="BR31" s="171"/>
      <c r="BS31" s="250"/>
      <c r="BT31" s="171"/>
      <c r="BU31" s="250"/>
      <c r="BV31" s="171"/>
      <c r="BW31" s="250"/>
      <c r="BX31" s="171"/>
      <c r="BY31" s="250"/>
    </row>
    <row r="32" spans="1:77" s="195" customFormat="1" ht="21.75" customHeight="1">
      <c r="A32" s="251"/>
      <c r="B32" s="252" t="s">
        <v>24</v>
      </c>
      <c r="C32" s="253" t="s">
        <v>24</v>
      </c>
      <c r="D32" s="252" t="s">
        <v>12</v>
      </c>
      <c r="E32" s="223"/>
      <c r="F32" s="222">
        <v>355.8</v>
      </c>
      <c r="G32" s="185">
        <v>100</v>
      </c>
      <c r="H32" s="222">
        <v>588.9</v>
      </c>
      <c r="I32" s="185">
        <v>100</v>
      </c>
      <c r="J32" s="222">
        <v>840.1</v>
      </c>
      <c r="K32" s="185">
        <v>100</v>
      </c>
      <c r="L32" s="222">
        <v>1181</v>
      </c>
      <c r="M32" s="185">
        <v>100</v>
      </c>
      <c r="N32" s="222">
        <v>1525.5</v>
      </c>
      <c r="O32" s="185">
        <v>100</v>
      </c>
      <c r="P32" s="222">
        <v>1784.6</v>
      </c>
      <c r="Q32" s="185">
        <v>100</v>
      </c>
      <c r="R32" s="222">
        <v>2135.4</v>
      </c>
      <c r="S32" s="185">
        <v>100</v>
      </c>
      <c r="T32" s="222">
        <v>2369.9</v>
      </c>
      <c r="U32" s="185">
        <v>100</v>
      </c>
      <c r="V32" s="222">
        <v>2953.7</v>
      </c>
      <c r="W32" s="185">
        <v>100</v>
      </c>
      <c r="X32" s="222">
        <v>3336.2</v>
      </c>
      <c r="Y32" s="185">
        <v>100</v>
      </c>
      <c r="Z32" s="222">
        <v>3577</v>
      </c>
      <c r="AA32" s="185">
        <v>100</v>
      </c>
      <c r="AB32" s="222">
        <v>3732.2</v>
      </c>
      <c r="AC32" s="185">
        <v>100</v>
      </c>
      <c r="AD32" s="222">
        <v>4260.5</v>
      </c>
      <c r="AE32" s="185">
        <v>100</v>
      </c>
      <c r="AF32" s="222">
        <v>4484.9</v>
      </c>
      <c r="AG32" s="185">
        <v>100</v>
      </c>
      <c r="AH32" s="222">
        <v>5188.8</v>
      </c>
      <c r="AI32" s="185">
        <v>100</v>
      </c>
      <c r="AJ32" s="222">
        <v>6388.6</v>
      </c>
      <c r="AK32" s="185">
        <v>100</v>
      </c>
      <c r="AL32" s="222">
        <v>7502.3</v>
      </c>
      <c r="AM32" s="185">
        <v>100</v>
      </c>
      <c r="AN32" s="222">
        <v>8939.1</v>
      </c>
      <c r="AO32" s="185">
        <v>100</v>
      </c>
      <c r="AP32" s="222">
        <v>10141.2</v>
      </c>
      <c r="AQ32" s="185">
        <v>100</v>
      </c>
      <c r="AR32" s="222">
        <v>11619.6</v>
      </c>
      <c r="AS32" s="185">
        <v>100</v>
      </c>
      <c r="AT32" s="222">
        <v>12156.9</v>
      </c>
      <c r="AU32" s="185">
        <v>100</v>
      </c>
      <c r="AV32" s="222">
        <v>14330.8</v>
      </c>
      <c r="AW32" s="185">
        <v>100</v>
      </c>
      <c r="AX32" s="222">
        <v>15559.9</v>
      </c>
      <c r="AY32" s="185">
        <v>100</v>
      </c>
      <c r="AZ32" s="222">
        <v>17208.1</v>
      </c>
      <c r="BA32" s="185">
        <v>100</v>
      </c>
      <c r="BB32" s="222">
        <v>20350</v>
      </c>
      <c r="BC32" s="185">
        <v>100</v>
      </c>
      <c r="BD32" s="222">
        <v>21872.8</v>
      </c>
      <c r="BE32" s="185">
        <v>100</v>
      </c>
      <c r="BF32" s="222">
        <v>25795.7</v>
      </c>
      <c r="BG32" s="185">
        <v>100</v>
      </c>
      <c r="BH32" s="222">
        <v>27189.2</v>
      </c>
      <c r="BI32" s="185">
        <v>100</v>
      </c>
      <c r="BJ32" s="222">
        <v>31581.7</v>
      </c>
      <c r="BK32" s="185">
        <v>100</v>
      </c>
      <c r="BL32" s="222">
        <v>32924.7</v>
      </c>
      <c r="BM32" s="185">
        <v>100</v>
      </c>
      <c r="BN32" s="222">
        <v>38552.6</v>
      </c>
      <c r="BO32" s="185">
        <v>100</v>
      </c>
      <c r="BP32" s="222">
        <v>41963.4</v>
      </c>
      <c r="BQ32" s="185">
        <v>100</v>
      </c>
      <c r="BR32" s="222">
        <v>44387.1</v>
      </c>
      <c r="BS32" s="185">
        <v>100</v>
      </c>
      <c r="BT32" s="222">
        <v>48875.2</v>
      </c>
      <c r="BU32" s="185">
        <v>100</v>
      </c>
      <c r="BV32" s="222">
        <v>51233.1</v>
      </c>
      <c r="BW32" s="185">
        <v>100</v>
      </c>
      <c r="BX32" s="222">
        <v>60105.6</v>
      </c>
      <c r="BY32" s="185">
        <v>100</v>
      </c>
    </row>
    <row r="33" spans="1:77" s="195" customFormat="1" ht="19.5" customHeight="1">
      <c r="A33" s="254"/>
      <c r="B33" s="255"/>
      <c r="C33" s="254" t="s">
        <v>258</v>
      </c>
      <c r="D33" s="254"/>
      <c r="E33" s="254"/>
      <c r="F33" s="254">
        <v>26.7</v>
      </c>
      <c r="G33" s="256"/>
      <c r="H33" s="254">
        <v>73</v>
      </c>
      <c r="I33" s="256"/>
      <c r="J33" s="254">
        <v>68.9</v>
      </c>
      <c r="K33" s="256"/>
      <c r="L33" s="254">
        <v>93.2</v>
      </c>
      <c r="M33" s="256"/>
      <c r="N33" s="254">
        <v>104.5</v>
      </c>
      <c r="O33" s="256"/>
      <c r="P33" s="254">
        <v>176.7</v>
      </c>
      <c r="Q33" s="256"/>
      <c r="R33" s="254">
        <v>164.8</v>
      </c>
      <c r="S33" s="256"/>
      <c r="T33" s="254">
        <v>339.4</v>
      </c>
      <c r="U33" s="256"/>
      <c r="V33" s="254">
        <v>412.6</v>
      </c>
      <c r="W33" s="256"/>
      <c r="X33" s="254">
        <v>340.9</v>
      </c>
      <c r="Y33" s="256"/>
      <c r="Z33" s="254">
        <v>402.3</v>
      </c>
      <c r="AA33" s="256"/>
      <c r="AB33" s="254">
        <v>236.7</v>
      </c>
      <c r="AC33" s="256"/>
      <c r="AD33" s="254">
        <v>109.6</v>
      </c>
      <c r="AE33" s="256"/>
      <c r="AF33" s="254">
        <v>262.9</v>
      </c>
      <c r="AG33" s="256"/>
      <c r="AH33" s="254">
        <v>211.2</v>
      </c>
      <c r="AI33" s="256"/>
      <c r="AJ33" s="254">
        <v>217.2</v>
      </c>
      <c r="AK33" s="256"/>
      <c r="AL33" s="254">
        <v>683.4</v>
      </c>
      <c r="AM33" s="256"/>
      <c r="AN33" s="254">
        <v>278.8</v>
      </c>
      <c r="AO33" s="256"/>
      <c r="AP33" s="254">
        <v>235.9</v>
      </c>
      <c r="AQ33" s="256"/>
      <c r="AR33" s="254">
        <v>244</v>
      </c>
      <c r="AS33" s="256"/>
      <c r="AT33" s="254">
        <v>275.9</v>
      </c>
      <c r="AU33" s="256"/>
      <c r="AV33" s="254">
        <v>131.8</v>
      </c>
      <c r="AW33" s="256"/>
      <c r="AX33" s="254">
        <v>-9.8</v>
      </c>
      <c r="AY33" s="256"/>
      <c r="AZ33" s="254">
        <v>528.5</v>
      </c>
      <c r="BA33" s="256"/>
      <c r="BB33" s="254">
        <v>1536.1</v>
      </c>
      <c r="BC33" s="256"/>
      <c r="BD33" s="254">
        <v>-1748.3</v>
      </c>
      <c r="BE33" s="256"/>
      <c r="BF33" s="254">
        <v>-705.2</v>
      </c>
      <c r="BG33" s="256"/>
      <c r="BH33" s="254">
        <v>167.3</v>
      </c>
      <c r="BI33" s="256"/>
      <c r="BJ33" s="254">
        <v>-6199.7</v>
      </c>
      <c r="BK33" s="256"/>
      <c r="BL33" s="254">
        <v>489.5</v>
      </c>
      <c r="BM33" s="256"/>
      <c r="BN33" s="254">
        <v>944.8</v>
      </c>
      <c r="BO33" s="256"/>
      <c r="BP33" s="254">
        <v>419.1</v>
      </c>
      <c r="BQ33" s="256"/>
      <c r="BR33" s="254">
        <v>637.4</v>
      </c>
      <c r="BS33" s="256"/>
      <c r="BT33" s="254">
        <v>688.9</v>
      </c>
      <c r="BU33" s="256"/>
      <c r="BV33" s="254">
        <v>374.9</v>
      </c>
      <c r="BW33" s="256"/>
      <c r="BX33" s="254">
        <v>1437.1</v>
      </c>
      <c r="BY33" s="256"/>
    </row>
    <row r="34" spans="1:77" s="195" customFormat="1" ht="17.25" customHeight="1">
      <c r="A34" s="254"/>
      <c r="B34" s="255"/>
      <c r="C34" s="254"/>
      <c r="D34" s="257" t="s">
        <v>259</v>
      </c>
      <c r="E34" s="255"/>
      <c r="F34" s="255">
        <v>382.5</v>
      </c>
      <c r="G34" s="258"/>
      <c r="H34" s="255">
        <v>661.9</v>
      </c>
      <c r="I34" s="258"/>
      <c r="J34" s="255">
        <v>909</v>
      </c>
      <c r="K34" s="258"/>
      <c r="L34" s="255">
        <v>1274.2</v>
      </c>
      <c r="M34" s="258"/>
      <c r="N34" s="255">
        <v>1630</v>
      </c>
      <c r="O34" s="258"/>
      <c r="P34" s="255">
        <v>1961.3</v>
      </c>
      <c r="Q34" s="258"/>
      <c r="R34" s="255">
        <v>2300.2</v>
      </c>
      <c r="S34" s="258"/>
      <c r="T34" s="255">
        <v>2709.3</v>
      </c>
      <c r="U34" s="258"/>
      <c r="V34" s="255">
        <v>3366.3</v>
      </c>
      <c r="W34" s="258"/>
      <c r="X34" s="255">
        <v>3677.1</v>
      </c>
      <c r="Y34" s="258"/>
      <c r="Z34" s="255">
        <v>3979.3</v>
      </c>
      <c r="AA34" s="258"/>
      <c r="AB34" s="255">
        <v>3968.9</v>
      </c>
      <c r="AC34" s="258"/>
      <c r="AD34" s="255">
        <v>4370.1</v>
      </c>
      <c r="AE34" s="258"/>
      <c r="AF34" s="255">
        <v>4747.8</v>
      </c>
      <c r="AG34" s="258"/>
      <c r="AH34" s="255">
        <v>5400</v>
      </c>
      <c r="AI34" s="258"/>
      <c r="AJ34" s="255">
        <v>6605.8</v>
      </c>
      <c r="AK34" s="258"/>
      <c r="AL34" s="255">
        <v>8185.7</v>
      </c>
      <c r="AM34" s="258"/>
      <c r="AN34" s="255">
        <v>9217.9</v>
      </c>
      <c r="AO34" s="258"/>
      <c r="AP34" s="255">
        <v>10377.1</v>
      </c>
      <c r="AQ34" s="258"/>
      <c r="AR34" s="255">
        <v>11863.6</v>
      </c>
      <c r="AS34" s="258"/>
      <c r="AT34" s="255">
        <v>12432.8</v>
      </c>
      <c r="AU34" s="258"/>
      <c r="AV34" s="255">
        <v>14462.6</v>
      </c>
      <c r="AW34" s="258"/>
      <c r="AX34" s="255">
        <v>15550.1</v>
      </c>
      <c r="AY34" s="258"/>
      <c r="AZ34" s="255">
        <v>17736.6</v>
      </c>
      <c r="BA34" s="258"/>
      <c r="BB34" s="255">
        <v>21886.1</v>
      </c>
      <c r="BC34" s="258"/>
      <c r="BD34" s="255">
        <v>20124.5</v>
      </c>
      <c r="BE34" s="258"/>
      <c r="BF34" s="255">
        <v>25090.5</v>
      </c>
      <c r="BG34" s="258"/>
      <c r="BH34" s="255">
        <v>27356.5</v>
      </c>
      <c r="BI34" s="258"/>
      <c r="BJ34" s="255">
        <v>25382</v>
      </c>
      <c r="BK34" s="258"/>
      <c r="BL34" s="255">
        <v>33414.2</v>
      </c>
      <c r="BM34" s="258"/>
      <c r="BN34" s="255">
        <v>39497.4</v>
      </c>
      <c r="BO34" s="258"/>
      <c r="BP34" s="255">
        <v>42382.5</v>
      </c>
      <c r="BQ34" s="258"/>
      <c r="BR34" s="255">
        <f>BR32+BR33</f>
        <v>45024.5</v>
      </c>
      <c r="BS34" s="258"/>
      <c r="BT34" s="255">
        <f>BT32+BT33</f>
        <v>49564.1</v>
      </c>
      <c r="BU34" s="258"/>
      <c r="BV34" s="255">
        <f>BV32+BV33</f>
        <v>51608</v>
      </c>
      <c r="BW34" s="258"/>
      <c r="BX34" s="255">
        <v>61542.7</v>
      </c>
      <c r="BY34" s="258"/>
    </row>
    <row r="35" spans="2:3" ht="17.25" customHeight="1">
      <c r="B35" s="239"/>
      <c r="C35" s="186"/>
    </row>
    <row r="36" spans="6:60" ht="5.25" customHeight="1">
      <c r="F36" s="139"/>
      <c r="H36" s="139"/>
      <c r="J36" s="139"/>
      <c r="L36" s="139"/>
      <c r="N36" s="139"/>
      <c r="P36" s="139"/>
      <c r="R36" s="139"/>
      <c r="T36" s="139"/>
      <c r="V36" s="139"/>
      <c r="X36" s="139"/>
      <c r="Z36" s="139"/>
      <c r="AB36" s="139"/>
      <c r="AD36" s="139"/>
      <c r="AF36" s="139"/>
      <c r="AH36" s="139"/>
      <c r="AJ36" s="139"/>
      <c r="AL36" s="139"/>
      <c r="AN36" s="139"/>
      <c r="AP36" s="139"/>
      <c r="AR36" s="139"/>
      <c r="AT36" s="139"/>
      <c r="AV36" s="139"/>
      <c r="AX36" s="139"/>
      <c r="AZ36" s="139"/>
      <c r="BB36" s="139"/>
      <c r="BD36" s="139"/>
      <c r="BF36" s="139"/>
      <c r="BH36" s="139"/>
    </row>
    <row r="37" spans="70:76" ht="15">
      <c r="BR37" s="255"/>
      <c r="BS37" s="258"/>
      <c r="BT37" s="255"/>
      <c r="BU37" s="258"/>
      <c r="BV37" s="255"/>
      <c r="BW37" s="258"/>
      <c r="BX37" s="255"/>
    </row>
  </sheetData>
  <sheetProtection/>
  <hyperlinks>
    <hyperlink ref="A1:C1" location="'Table of contents'!A1" display="Table of Contents"/>
  </hyperlinks>
  <printOptions/>
  <pageMargins left="0.21" right="0.26" top="0.2" bottom="0.26" header="0.2" footer="0.24"/>
  <pageSetup orientation="landscape" paperSize="9" r:id="rId2"/>
  <headerFooter alignWithMargins="0">
    <oddHeader>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" sqref="C1"/>
    </sheetView>
  </sheetViews>
  <sheetFormatPr defaultColWidth="9.140625" defaultRowHeight="12.75"/>
  <cols>
    <col min="1" max="1" width="1.57421875" style="140" customWidth="1"/>
    <col min="2" max="3" width="3.57421875" style="140" customWidth="1"/>
    <col min="4" max="4" width="27.7109375" style="140" customWidth="1"/>
    <col min="5" max="30" width="11.28125" style="140" customWidth="1"/>
    <col min="31" max="31" width="11.57421875" style="140" customWidth="1"/>
    <col min="32" max="40" width="12.28125" style="140" customWidth="1"/>
    <col min="41" max="16384" width="9.140625" style="140" customWidth="1"/>
  </cols>
  <sheetData>
    <row r="1" spans="1:39" s="4" customFormat="1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s="4" customFormat="1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="133" customFormat="1" ht="21.75" customHeight="1">
      <c r="A3" s="131" t="s">
        <v>320</v>
      </c>
    </row>
    <row r="4" spans="1:2" s="133" customFormat="1" ht="9" customHeight="1">
      <c r="A4" s="131"/>
      <c r="B4" s="132"/>
    </row>
    <row r="5" spans="1:40" s="133" customFormat="1" ht="18.75" customHeight="1">
      <c r="A5" s="131" t="s">
        <v>260</v>
      </c>
      <c r="B5" s="132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356" t="s">
        <v>340</v>
      </c>
    </row>
    <row r="6" spans="5:30" ht="5.25" customHeight="1"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</row>
    <row r="7" spans="1:40" ht="24" customHeight="1">
      <c r="A7" s="146" t="s">
        <v>261</v>
      </c>
      <c r="B7" s="147"/>
      <c r="C7" s="147"/>
      <c r="D7" s="149"/>
      <c r="E7" s="260" t="s">
        <v>262</v>
      </c>
      <c r="F7" s="260" t="s">
        <v>263</v>
      </c>
      <c r="G7" s="260" t="s">
        <v>264</v>
      </c>
      <c r="H7" s="260" t="s">
        <v>265</v>
      </c>
      <c r="I7" s="260" t="s">
        <v>266</v>
      </c>
      <c r="J7" s="260" t="s">
        <v>267</v>
      </c>
      <c r="K7" s="260" t="s">
        <v>268</v>
      </c>
      <c r="L7" s="260" t="s">
        <v>269</v>
      </c>
      <c r="M7" s="260" t="s">
        <v>270</v>
      </c>
      <c r="N7" s="260" t="s">
        <v>271</v>
      </c>
      <c r="O7" s="260" t="s">
        <v>272</v>
      </c>
      <c r="P7" s="260" t="s">
        <v>160</v>
      </c>
      <c r="Q7" s="260" t="s">
        <v>273</v>
      </c>
      <c r="R7" s="260" t="s">
        <v>162</v>
      </c>
      <c r="S7" s="260" t="s">
        <v>274</v>
      </c>
      <c r="T7" s="260" t="s">
        <v>164</v>
      </c>
      <c r="U7" s="260" t="s">
        <v>275</v>
      </c>
      <c r="V7" s="260" t="s">
        <v>166</v>
      </c>
      <c r="W7" s="260" t="s">
        <v>276</v>
      </c>
      <c r="X7" s="260" t="s">
        <v>168</v>
      </c>
      <c r="Y7" s="260" t="s">
        <v>277</v>
      </c>
      <c r="Z7" s="260" t="s">
        <v>170</v>
      </c>
      <c r="AA7" s="260" t="s">
        <v>278</v>
      </c>
      <c r="AB7" s="260" t="s">
        <v>279</v>
      </c>
      <c r="AC7" s="260" t="s">
        <v>280</v>
      </c>
      <c r="AD7" s="260" t="s">
        <v>281</v>
      </c>
      <c r="AE7" s="260" t="s">
        <v>282</v>
      </c>
      <c r="AF7" s="260" t="s">
        <v>283</v>
      </c>
      <c r="AG7" s="260" t="s">
        <v>284</v>
      </c>
      <c r="AH7" s="260" t="s">
        <v>30</v>
      </c>
      <c r="AI7" s="260" t="s">
        <v>33</v>
      </c>
      <c r="AJ7" s="260" t="s">
        <v>59</v>
      </c>
      <c r="AK7" s="260" t="s">
        <v>285</v>
      </c>
      <c r="AL7" s="260" t="s">
        <v>286</v>
      </c>
      <c r="AM7" s="260" t="s">
        <v>287</v>
      </c>
      <c r="AN7" s="260" t="s">
        <v>339</v>
      </c>
    </row>
    <row r="8" spans="1:40" s="188" customFormat="1" ht="18" customHeight="1">
      <c r="A8" s="168"/>
      <c r="B8" s="261" t="s">
        <v>288</v>
      </c>
      <c r="E8" s="262">
        <v>16.2</v>
      </c>
      <c r="F8" s="262">
        <v>172.2</v>
      </c>
      <c r="G8" s="262">
        <v>145.3</v>
      </c>
      <c r="H8" s="262">
        <v>189.2</v>
      </c>
      <c r="I8" s="262">
        <v>386.6</v>
      </c>
      <c r="J8" s="262">
        <v>445</v>
      </c>
      <c r="K8" s="262">
        <v>573.1</v>
      </c>
      <c r="L8" s="262">
        <v>679.4</v>
      </c>
      <c r="M8" s="262">
        <v>586.1</v>
      </c>
      <c r="N8" s="262">
        <v>590.9</v>
      </c>
      <c r="O8" s="262">
        <v>1335.1</v>
      </c>
      <c r="P8" s="262">
        <v>997.8</v>
      </c>
      <c r="Q8" s="262">
        <v>106.6</v>
      </c>
      <c r="R8" s="262">
        <v>751.2</v>
      </c>
      <c r="S8" s="262">
        <v>142.6</v>
      </c>
      <c r="T8" s="262">
        <v>-312.6</v>
      </c>
      <c r="U8" s="262">
        <v>1412.4</v>
      </c>
      <c r="V8" s="262">
        <v>936</v>
      </c>
      <c r="W8" s="262">
        <v>1062.2</v>
      </c>
      <c r="X8" s="262">
        <v>1643.8</v>
      </c>
      <c r="Y8" s="262">
        <v>1387</v>
      </c>
      <c r="Z8" s="262">
        <v>1605.4</v>
      </c>
      <c r="AA8" s="262">
        <v>2809.3</v>
      </c>
      <c r="AB8" s="262">
        <v>2530</v>
      </c>
      <c r="AC8" s="262">
        <v>5211.5</v>
      </c>
      <c r="AD8" s="262">
        <v>1900.5</v>
      </c>
      <c r="AE8" s="262">
        <v>4938.5</v>
      </c>
      <c r="AF8" s="262">
        <v>4290</v>
      </c>
      <c r="AG8" s="262">
        <v>6169.7</v>
      </c>
      <c r="AH8" s="262">
        <v>7322</v>
      </c>
      <c r="AI8" s="262">
        <v>9425.6</v>
      </c>
      <c r="AJ8" s="262">
        <v>9256.2</v>
      </c>
      <c r="AK8" s="262">
        <v>8539.2</v>
      </c>
      <c r="AL8" s="262">
        <v>11493.7</v>
      </c>
      <c r="AM8" s="262">
        <v>4974</v>
      </c>
      <c r="AN8" s="262">
        <v>8560.7</v>
      </c>
    </row>
    <row r="9" spans="1:40" ht="18" customHeight="1">
      <c r="A9" s="168"/>
      <c r="C9" s="140" t="s">
        <v>289</v>
      </c>
      <c r="E9" s="263">
        <v>8.2</v>
      </c>
      <c r="F9" s="263">
        <v>-37.7</v>
      </c>
      <c r="G9" s="263">
        <v>70.3</v>
      </c>
      <c r="H9" s="263">
        <v>-42</v>
      </c>
      <c r="I9" s="263">
        <v>-14.8</v>
      </c>
      <c r="J9" s="263">
        <v>-0.1</v>
      </c>
      <c r="K9" s="263">
        <v>100.1</v>
      </c>
      <c r="L9" s="263">
        <v>101.6</v>
      </c>
      <c r="M9" s="263">
        <v>104.5</v>
      </c>
      <c r="N9" s="263">
        <v>65.7</v>
      </c>
      <c r="O9" s="263">
        <v>247.8</v>
      </c>
      <c r="P9" s="263">
        <v>207.2</v>
      </c>
      <c r="Q9" s="263">
        <v>317.1</v>
      </c>
      <c r="R9" s="263">
        <v>320.7</v>
      </c>
      <c r="S9" s="263">
        <v>344</v>
      </c>
      <c r="T9" s="263">
        <v>334</v>
      </c>
      <c r="U9" s="263">
        <v>413.5</v>
      </c>
      <c r="V9" s="263">
        <v>628.3</v>
      </c>
      <c r="W9" s="263">
        <v>67.8</v>
      </c>
      <c r="X9" s="263">
        <v>162.2</v>
      </c>
      <c r="Y9" s="263">
        <v>531.3</v>
      </c>
      <c r="Z9" s="263">
        <v>-704.3</v>
      </c>
      <c r="AA9" s="263">
        <v>55.2</v>
      </c>
      <c r="AB9" s="263">
        <v>-119.8</v>
      </c>
      <c r="AC9" s="263">
        <v>1879.9</v>
      </c>
      <c r="AD9" s="263">
        <v>1088.8</v>
      </c>
      <c r="AE9" s="263">
        <v>4447.7</v>
      </c>
      <c r="AF9" s="263">
        <v>510.1</v>
      </c>
      <c r="AG9" s="263">
        <v>4453.2</v>
      </c>
      <c r="AH9" s="263">
        <v>-2852.1</v>
      </c>
      <c r="AI9" s="263">
        <v>-3006.4</v>
      </c>
      <c r="AJ9" s="263">
        <v>9933.8</v>
      </c>
      <c r="AK9" s="263">
        <v>2119.3</v>
      </c>
      <c r="AL9" s="263">
        <v>4014.5</v>
      </c>
      <c r="AM9" s="263">
        <v>5034.4</v>
      </c>
      <c r="AN9" s="263">
        <v>-881.7</v>
      </c>
    </row>
    <row r="10" spans="1:40" ht="18" customHeight="1">
      <c r="A10" s="168"/>
      <c r="C10" s="140" t="s">
        <v>290</v>
      </c>
      <c r="E10" s="263">
        <v>-66.1</v>
      </c>
      <c r="F10" s="263">
        <v>226.2</v>
      </c>
      <c r="G10" s="263">
        <v>-117.5</v>
      </c>
      <c r="H10" s="263">
        <v>44.3</v>
      </c>
      <c r="I10" s="263">
        <v>479.3</v>
      </c>
      <c r="J10" s="263">
        <v>227.1</v>
      </c>
      <c r="K10" s="263">
        <v>398.1</v>
      </c>
      <c r="L10" s="263">
        <v>366.5</v>
      </c>
      <c r="M10" s="263">
        <v>592.8</v>
      </c>
      <c r="N10" s="263">
        <v>470.2</v>
      </c>
      <c r="O10" s="263">
        <v>319.8</v>
      </c>
      <c r="P10" s="263">
        <v>661.8</v>
      </c>
      <c r="Q10" s="263">
        <v>-352.1</v>
      </c>
      <c r="R10" s="263">
        <v>-379.5</v>
      </c>
      <c r="S10" s="263">
        <v>-1970</v>
      </c>
      <c r="T10" s="263">
        <v>-1648.6</v>
      </c>
      <c r="U10" s="263">
        <v>-1152.6</v>
      </c>
      <c r="V10" s="263">
        <v>-1003.8</v>
      </c>
      <c r="W10" s="263">
        <v>-902.3</v>
      </c>
      <c r="X10" s="263">
        <v>5451.7</v>
      </c>
      <c r="Y10" s="263">
        <v>-2511.8</v>
      </c>
      <c r="Z10" s="263">
        <v>1292.1</v>
      </c>
      <c r="AA10" s="263">
        <v>733.4</v>
      </c>
      <c r="AB10" s="263">
        <v>-922.5</v>
      </c>
      <c r="AC10" s="263">
        <v>-959</v>
      </c>
      <c r="AD10" s="263">
        <v>1597.4</v>
      </c>
      <c r="AE10" s="263">
        <v>1855</v>
      </c>
      <c r="AF10" s="263">
        <v>-1542.1</v>
      </c>
      <c r="AG10" s="263">
        <v>-576.6</v>
      </c>
      <c r="AH10" s="263">
        <v>-431</v>
      </c>
      <c r="AI10" s="263">
        <v>-1026</v>
      </c>
      <c r="AJ10" s="263">
        <v>-141.9</v>
      </c>
      <c r="AK10" s="263">
        <v>1312.5</v>
      </c>
      <c r="AL10" s="263">
        <v>1127.2</v>
      </c>
      <c r="AM10" s="263">
        <v>-2904.9</v>
      </c>
      <c r="AN10" s="263">
        <v>11.4</v>
      </c>
    </row>
    <row r="11" spans="1:40" ht="18" customHeight="1">
      <c r="A11" s="168"/>
      <c r="D11" s="140" t="s">
        <v>291</v>
      </c>
      <c r="E11" s="264" t="s">
        <v>201</v>
      </c>
      <c r="F11" s="264" t="s">
        <v>201</v>
      </c>
      <c r="G11" s="264" t="s">
        <v>201</v>
      </c>
      <c r="H11" s="264" t="s">
        <v>201</v>
      </c>
      <c r="I11" s="264" t="s">
        <v>201</v>
      </c>
      <c r="J11" s="264" t="s">
        <v>201</v>
      </c>
      <c r="K11" s="264" t="s">
        <v>201</v>
      </c>
      <c r="L11" s="264" t="s">
        <v>201</v>
      </c>
      <c r="M11" s="264" t="s">
        <v>201</v>
      </c>
      <c r="N11" s="264" t="s">
        <v>201</v>
      </c>
      <c r="O11" s="264" t="s">
        <v>201</v>
      </c>
      <c r="P11" s="264" t="s">
        <v>201</v>
      </c>
      <c r="Q11" s="264" t="s">
        <v>201</v>
      </c>
      <c r="R11" s="264" t="s">
        <v>201</v>
      </c>
      <c r="S11" s="264" t="s">
        <v>201</v>
      </c>
      <c r="T11" s="264" t="s">
        <v>201</v>
      </c>
      <c r="U11" s="264" t="s">
        <v>201</v>
      </c>
      <c r="V11" s="264" t="s">
        <v>201</v>
      </c>
      <c r="W11" s="264" t="s">
        <v>201</v>
      </c>
      <c r="X11" s="264" t="s">
        <v>201</v>
      </c>
      <c r="Y11" s="264" t="s">
        <v>201</v>
      </c>
      <c r="Z11" s="264" t="s">
        <v>201</v>
      </c>
      <c r="AA11" s="264" t="s">
        <v>201</v>
      </c>
      <c r="AB11" s="264" t="s">
        <v>201</v>
      </c>
      <c r="AC11" s="264" t="s">
        <v>201</v>
      </c>
      <c r="AD11" s="265">
        <v>0.1</v>
      </c>
      <c r="AE11" s="265">
        <v>245.4</v>
      </c>
      <c r="AF11" s="264" t="s">
        <v>201</v>
      </c>
      <c r="AG11" s="264" t="s">
        <v>201</v>
      </c>
      <c r="AH11" s="264" t="s">
        <v>201</v>
      </c>
      <c r="AI11" s="264">
        <v>-0.1</v>
      </c>
      <c r="AJ11" s="264">
        <v>-305.6</v>
      </c>
      <c r="AK11" s="264">
        <v>-44</v>
      </c>
      <c r="AL11" s="264">
        <v>475.6</v>
      </c>
      <c r="AM11" s="264">
        <v>225</v>
      </c>
      <c r="AN11" s="264">
        <v>-3.6</v>
      </c>
    </row>
    <row r="12" spans="1:40" ht="18" customHeight="1">
      <c r="A12" s="168"/>
      <c r="C12" s="140" t="s">
        <v>292</v>
      </c>
      <c r="E12" s="263">
        <v>51.5</v>
      </c>
      <c r="F12" s="263">
        <v>-36.2</v>
      </c>
      <c r="G12" s="263">
        <v>108.6</v>
      </c>
      <c r="H12" s="263">
        <v>192</v>
      </c>
      <c r="I12" s="263">
        <v>-190.3</v>
      </c>
      <c r="J12" s="263">
        <v>237.3</v>
      </c>
      <c r="K12" s="263">
        <v>92.2</v>
      </c>
      <c r="L12" s="263">
        <v>132.8</v>
      </c>
      <c r="M12" s="263">
        <v>-139.1</v>
      </c>
      <c r="N12" s="263">
        <v>123.8</v>
      </c>
      <c r="O12" s="263">
        <v>626</v>
      </c>
      <c r="P12" s="263">
        <v>-18.5</v>
      </c>
      <c r="Q12" s="263">
        <v>26.5</v>
      </c>
      <c r="R12" s="263">
        <v>652.3</v>
      </c>
      <c r="S12" s="263">
        <v>1659.5</v>
      </c>
      <c r="T12" s="263">
        <v>977.1</v>
      </c>
      <c r="U12" s="263">
        <v>1276.3</v>
      </c>
      <c r="V12" s="263">
        <v>1249.1</v>
      </c>
      <c r="W12" s="263">
        <v>1799.9</v>
      </c>
      <c r="X12" s="263">
        <v>-4171.2</v>
      </c>
      <c r="Y12" s="263">
        <v>3421.7</v>
      </c>
      <c r="Z12" s="263">
        <v>1263.6</v>
      </c>
      <c r="AA12" s="263">
        <v>2290.6</v>
      </c>
      <c r="AB12" s="263">
        <v>2044.9</v>
      </c>
      <c r="AC12" s="263">
        <v>1927.1</v>
      </c>
      <c r="AD12" s="263">
        <v>-352.2</v>
      </c>
      <c r="AE12" s="263">
        <v>-3395.3</v>
      </c>
      <c r="AF12" s="263">
        <v>4262.2</v>
      </c>
      <c r="AG12" s="263">
        <v>-497</v>
      </c>
      <c r="AH12" s="263">
        <v>7009.6</v>
      </c>
      <c r="AI12" s="263">
        <v>10444.3</v>
      </c>
      <c r="AJ12" s="263">
        <v>3335.5</v>
      </c>
      <c r="AK12" s="263">
        <v>4054.8</v>
      </c>
      <c r="AL12" s="263">
        <v>4292.4</v>
      </c>
      <c r="AM12" s="263">
        <v>-3869.9</v>
      </c>
      <c r="AN12" s="263">
        <v>14493.7</v>
      </c>
    </row>
    <row r="13" spans="1:40" ht="18" customHeight="1">
      <c r="A13" s="168"/>
      <c r="C13" s="140" t="s">
        <v>156</v>
      </c>
      <c r="E13" s="263">
        <v>26.2</v>
      </c>
      <c r="F13" s="263">
        <v>21.3</v>
      </c>
      <c r="G13" s="263">
        <v>91.2</v>
      </c>
      <c r="H13" s="263">
        <v>-3</v>
      </c>
      <c r="I13" s="263">
        <v>114.7</v>
      </c>
      <c r="J13" s="263">
        <v>-13.2</v>
      </c>
      <c r="K13" s="263">
        <v>-15.3</v>
      </c>
      <c r="L13" s="263">
        <v>85.5</v>
      </c>
      <c r="M13" s="263">
        <v>28.3</v>
      </c>
      <c r="N13" s="263">
        <v>-51.5</v>
      </c>
      <c r="O13" s="263">
        <v>172.3</v>
      </c>
      <c r="P13" s="263">
        <v>188.5</v>
      </c>
      <c r="Q13" s="263">
        <v>140.6</v>
      </c>
      <c r="R13" s="263">
        <v>196.6</v>
      </c>
      <c r="S13" s="263">
        <v>132.5</v>
      </c>
      <c r="T13" s="263">
        <v>68.5</v>
      </c>
      <c r="U13" s="263">
        <v>881.8</v>
      </c>
      <c r="V13" s="263">
        <v>65.6</v>
      </c>
      <c r="W13" s="263">
        <v>96.8</v>
      </c>
      <c r="X13" s="263">
        <v>201.1</v>
      </c>
      <c r="Y13" s="263">
        <v>-54.2</v>
      </c>
      <c r="Z13" s="263">
        <v>-246</v>
      </c>
      <c r="AA13" s="263">
        <v>-269.9</v>
      </c>
      <c r="AB13" s="263">
        <v>1527.4</v>
      </c>
      <c r="AC13" s="263">
        <v>2363.5</v>
      </c>
      <c r="AD13" s="263">
        <v>-433.5</v>
      </c>
      <c r="AE13" s="263">
        <v>2031.1</v>
      </c>
      <c r="AF13" s="263">
        <v>1059.8</v>
      </c>
      <c r="AG13" s="263">
        <v>2790.1</v>
      </c>
      <c r="AH13" s="263">
        <v>3595.5</v>
      </c>
      <c r="AI13" s="263">
        <v>3013.7</v>
      </c>
      <c r="AJ13" s="263">
        <v>-3871.2</v>
      </c>
      <c r="AK13" s="263">
        <v>1052.6</v>
      </c>
      <c r="AL13" s="263">
        <v>2059.6</v>
      </c>
      <c r="AM13" s="263">
        <v>6714.4</v>
      </c>
      <c r="AN13" s="263">
        <v>-5062.7</v>
      </c>
    </row>
    <row r="14" spans="1:40" ht="18" customHeight="1">
      <c r="A14" s="168"/>
      <c r="C14" s="140" t="s">
        <v>293</v>
      </c>
      <c r="E14" s="263">
        <v>-3.6</v>
      </c>
      <c r="F14" s="263">
        <v>-1.4</v>
      </c>
      <c r="G14" s="263">
        <v>-7.3</v>
      </c>
      <c r="H14" s="263">
        <v>-2.1</v>
      </c>
      <c r="I14" s="263">
        <v>-2.3</v>
      </c>
      <c r="J14" s="263">
        <v>-6.1</v>
      </c>
      <c r="K14" s="263">
        <v>-2</v>
      </c>
      <c r="L14" s="263">
        <v>-7</v>
      </c>
      <c r="M14" s="263">
        <v>-0.4</v>
      </c>
      <c r="N14" s="263">
        <v>-17.3</v>
      </c>
      <c r="O14" s="263">
        <v>-30.8</v>
      </c>
      <c r="P14" s="263">
        <v>-41.2</v>
      </c>
      <c r="Q14" s="263">
        <v>-25.5</v>
      </c>
      <c r="R14" s="263">
        <v>-38.9</v>
      </c>
      <c r="S14" s="263">
        <v>-23.4</v>
      </c>
      <c r="T14" s="263">
        <v>-43.6</v>
      </c>
      <c r="U14" s="263">
        <v>-6.6</v>
      </c>
      <c r="V14" s="263">
        <v>-3.2</v>
      </c>
      <c r="W14" s="264" t="s">
        <v>201</v>
      </c>
      <c r="X14" s="264" t="s">
        <v>201</v>
      </c>
      <c r="Y14" s="264" t="s">
        <v>201</v>
      </c>
      <c r="Z14" s="264" t="s">
        <v>201</v>
      </c>
      <c r="AA14" s="264" t="s">
        <v>201</v>
      </c>
      <c r="AB14" s="264" t="s">
        <v>201</v>
      </c>
      <c r="AC14" s="264" t="s">
        <v>201</v>
      </c>
      <c r="AD14" s="264" t="s">
        <v>201</v>
      </c>
      <c r="AE14" s="264" t="s">
        <v>201</v>
      </c>
      <c r="AF14" s="264" t="s">
        <v>201</v>
      </c>
      <c r="AG14" s="264" t="s">
        <v>201</v>
      </c>
      <c r="AH14" s="264" t="s">
        <v>201</v>
      </c>
      <c r="AI14" s="264" t="s">
        <v>201</v>
      </c>
      <c r="AJ14" s="264" t="s">
        <v>201</v>
      </c>
      <c r="AK14" s="264" t="s">
        <v>201</v>
      </c>
      <c r="AL14" s="264" t="s">
        <v>201</v>
      </c>
      <c r="AM14" s="264" t="s">
        <v>201</v>
      </c>
      <c r="AN14" s="264" t="s">
        <v>201</v>
      </c>
    </row>
    <row r="15" spans="1:40" s="188" customFormat="1" ht="18" customHeight="1">
      <c r="A15" s="168"/>
      <c r="B15" s="261" t="s">
        <v>294</v>
      </c>
      <c r="E15" s="266">
        <v>10.9</v>
      </c>
      <c r="F15" s="266">
        <v>29.5</v>
      </c>
      <c r="G15" s="266">
        <v>40.7</v>
      </c>
      <c r="H15" s="266">
        <v>19.7</v>
      </c>
      <c r="I15" s="266">
        <v>70.2</v>
      </c>
      <c r="J15" s="266">
        <v>282.2</v>
      </c>
      <c r="K15" s="266">
        <v>309.1</v>
      </c>
      <c r="L15" s="266">
        <v>217.2</v>
      </c>
      <c r="M15" s="266">
        <v>707.2</v>
      </c>
      <c r="N15" s="266">
        <v>797.5</v>
      </c>
      <c r="O15" s="266">
        <v>-175</v>
      </c>
      <c r="P15" s="266">
        <v>-140.6</v>
      </c>
      <c r="Q15" s="266">
        <v>717.4</v>
      </c>
      <c r="R15" s="266">
        <v>-113.9</v>
      </c>
      <c r="S15" s="266">
        <v>149.1</v>
      </c>
      <c r="T15" s="266">
        <v>601.2</v>
      </c>
      <c r="U15" s="266">
        <v>-460.9</v>
      </c>
      <c r="V15" s="266">
        <v>-170.3</v>
      </c>
      <c r="W15" s="266">
        <v>-282.4</v>
      </c>
      <c r="X15" s="266">
        <v>-336.9</v>
      </c>
      <c r="Y15" s="266">
        <v>-313.7</v>
      </c>
      <c r="Z15" s="266">
        <v>-106.4</v>
      </c>
      <c r="AA15" s="266">
        <v>-383</v>
      </c>
      <c r="AB15" s="266">
        <v>2374.6</v>
      </c>
      <c r="AC15" s="266">
        <v>200.3</v>
      </c>
      <c r="AD15" s="266">
        <v>-277.4</v>
      </c>
      <c r="AE15" s="266">
        <v>-1178</v>
      </c>
      <c r="AF15" s="266">
        <v>-503.8</v>
      </c>
      <c r="AG15" s="266">
        <v>-3583.6</v>
      </c>
      <c r="AH15" s="266">
        <v>1030.1</v>
      </c>
      <c r="AI15" s="266">
        <v>86.7</v>
      </c>
      <c r="AJ15" s="266">
        <v>-467.9</v>
      </c>
      <c r="AK15" s="266">
        <v>465.7</v>
      </c>
      <c r="AL15" s="266">
        <v>-1149.2</v>
      </c>
      <c r="AM15" s="266">
        <v>4465.2</v>
      </c>
      <c r="AN15" s="266">
        <v>-239.6</v>
      </c>
    </row>
    <row r="16" spans="1:40" ht="18" customHeight="1">
      <c r="A16" s="168"/>
      <c r="C16" s="140" t="s">
        <v>295</v>
      </c>
      <c r="E16" s="263">
        <v>4.1</v>
      </c>
      <c r="F16" s="263">
        <v>7.3</v>
      </c>
      <c r="G16" s="263">
        <v>14.8</v>
      </c>
      <c r="H16" s="263">
        <v>16.7</v>
      </c>
      <c r="I16" s="263">
        <v>36.1</v>
      </c>
      <c r="J16" s="263">
        <v>51.7</v>
      </c>
      <c r="K16" s="263">
        <v>54.5</v>
      </c>
      <c r="L16" s="263">
        <v>79.6</v>
      </c>
      <c r="M16" s="263">
        <v>77.8</v>
      </c>
      <c r="N16" s="263">
        <v>280.8</v>
      </c>
      <c r="O16" s="263">
        <v>125.1</v>
      </c>
      <c r="P16" s="263">
        <v>294.6</v>
      </c>
      <c r="Q16" s="263">
        <v>372.8</v>
      </c>
      <c r="R16" s="263">
        <v>-37.1</v>
      </c>
      <c r="S16" s="263">
        <v>5.9</v>
      </c>
      <c r="T16" s="263">
        <v>359.5</v>
      </c>
      <c r="U16" s="263">
        <v>100.3</v>
      </c>
      <c r="V16" s="263">
        <v>-135.4</v>
      </c>
      <c r="W16" s="263">
        <v>-120.6</v>
      </c>
      <c r="X16" s="263">
        <v>-178.3</v>
      </c>
      <c r="Y16" s="263">
        <v>-157.8</v>
      </c>
      <c r="Z16" s="263">
        <v>-37.4</v>
      </c>
      <c r="AA16" s="263">
        <v>-195.2</v>
      </c>
      <c r="AB16" s="263">
        <v>2529.6</v>
      </c>
      <c r="AC16" s="263">
        <v>67.8</v>
      </c>
      <c r="AD16" s="263">
        <v>-396.1</v>
      </c>
      <c r="AE16" s="263">
        <v>-377.1</v>
      </c>
      <c r="AF16" s="263">
        <v>-385.9</v>
      </c>
      <c r="AG16" s="263">
        <v>-420.1</v>
      </c>
      <c r="AH16" s="263">
        <v>1018.4</v>
      </c>
      <c r="AI16" s="263">
        <v>-58.1</v>
      </c>
      <c r="AJ16" s="263">
        <v>-472.7</v>
      </c>
      <c r="AK16" s="263">
        <v>-244.7</v>
      </c>
      <c r="AL16" s="263">
        <v>-300</v>
      </c>
      <c r="AM16" s="263">
        <v>554.9</v>
      </c>
      <c r="AN16" s="263">
        <v>858.8</v>
      </c>
    </row>
    <row r="17" spans="1:40" ht="18" customHeight="1">
      <c r="A17" s="168"/>
      <c r="C17" s="140" t="s">
        <v>296</v>
      </c>
      <c r="E17" s="263">
        <v>7</v>
      </c>
      <c r="F17" s="263">
        <v>22.6</v>
      </c>
      <c r="G17" s="263">
        <v>14.2</v>
      </c>
      <c r="H17" s="263">
        <v>-0.1</v>
      </c>
      <c r="I17" s="263">
        <v>33.3</v>
      </c>
      <c r="J17" s="263">
        <v>29.6</v>
      </c>
      <c r="K17" s="263">
        <v>20.5</v>
      </c>
      <c r="L17" s="263">
        <v>54.7</v>
      </c>
      <c r="M17" s="263">
        <v>236.2</v>
      </c>
      <c r="N17" s="263">
        <v>189.2</v>
      </c>
      <c r="O17" s="263">
        <v>-105.9</v>
      </c>
      <c r="P17" s="263">
        <v>106.7</v>
      </c>
      <c r="Q17" s="263">
        <v>172.8</v>
      </c>
      <c r="R17" s="263">
        <v>155.3</v>
      </c>
      <c r="S17" s="263">
        <v>285.4</v>
      </c>
      <c r="T17" s="263">
        <v>273.8</v>
      </c>
      <c r="U17" s="263">
        <v>175.7</v>
      </c>
      <c r="V17" s="263">
        <v>1.6</v>
      </c>
      <c r="W17" s="263">
        <v>-118.3</v>
      </c>
      <c r="X17" s="263">
        <v>-152.3</v>
      </c>
      <c r="Y17" s="263">
        <v>60.3</v>
      </c>
      <c r="Z17" s="263">
        <v>-47.4</v>
      </c>
      <c r="AA17" s="263">
        <v>-149.8</v>
      </c>
      <c r="AB17" s="263">
        <v>-132.5</v>
      </c>
      <c r="AC17" s="263">
        <v>140.1</v>
      </c>
      <c r="AD17" s="263">
        <v>87.1</v>
      </c>
      <c r="AE17" s="263">
        <v>23.3</v>
      </c>
      <c r="AF17" s="263">
        <v>-226.3</v>
      </c>
      <c r="AG17" s="263">
        <v>-18</v>
      </c>
      <c r="AH17" s="263">
        <v>58</v>
      </c>
      <c r="AI17" s="263">
        <v>-9.1</v>
      </c>
      <c r="AJ17" s="263">
        <v>322.4</v>
      </c>
      <c r="AK17" s="263">
        <v>507.7</v>
      </c>
      <c r="AL17" s="263">
        <v>-517.4</v>
      </c>
      <c r="AM17" s="263">
        <v>1028.7</v>
      </c>
      <c r="AN17" s="263">
        <v>648.6</v>
      </c>
    </row>
    <row r="18" spans="1:40" ht="18" customHeight="1">
      <c r="A18" s="168"/>
      <c r="C18" s="140" t="s">
        <v>156</v>
      </c>
      <c r="E18" s="263">
        <v>-0.4</v>
      </c>
      <c r="F18" s="263">
        <v>0.5</v>
      </c>
      <c r="G18" s="263">
        <v>15</v>
      </c>
      <c r="H18" s="264" t="s">
        <v>201</v>
      </c>
      <c r="I18" s="264" t="s">
        <v>201</v>
      </c>
      <c r="J18" s="263">
        <v>202.9</v>
      </c>
      <c r="K18" s="263">
        <v>241.2</v>
      </c>
      <c r="L18" s="263">
        <v>84.2</v>
      </c>
      <c r="M18" s="263">
        <v>387</v>
      </c>
      <c r="N18" s="263">
        <v>324.1</v>
      </c>
      <c r="O18" s="263">
        <v>-195.2</v>
      </c>
      <c r="P18" s="263">
        <v>-541.3</v>
      </c>
      <c r="Q18" s="263">
        <v>175.2</v>
      </c>
      <c r="R18" s="263">
        <v>-234.7</v>
      </c>
      <c r="S18" s="263">
        <v>-142.7</v>
      </c>
      <c r="T18" s="263">
        <v>-31.1</v>
      </c>
      <c r="U18" s="263">
        <v>-737.1</v>
      </c>
      <c r="V18" s="263">
        <v>-32</v>
      </c>
      <c r="W18" s="263">
        <v>-45.3</v>
      </c>
      <c r="X18" s="264" t="s">
        <v>201</v>
      </c>
      <c r="Y18" s="263">
        <v>-215.3</v>
      </c>
      <c r="Z18" s="263">
        <v>-27.9</v>
      </c>
      <c r="AA18" s="263">
        <v>-25.7</v>
      </c>
      <c r="AB18" s="263">
        <v>-22.7</v>
      </c>
      <c r="AC18" s="263">
        <v>-10</v>
      </c>
      <c r="AD18" s="263">
        <v>34.4</v>
      </c>
      <c r="AE18" s="263">
        <v>-816.5</v>
      </c>
      <c r="AF18" s="263">
        <v>102.3</v>
      </c>
      <c r="AG18" s="263">
        <v>-3145.5</v>
      </c>
      <c r="AH18" s="263">
        <v>-46.3</v>
      </c>
      <c r="AI18" s="263">
        <v>153.9</v>
      </c>
      <c r="AJ18" s="263">
        <v>-317.6</v>
      </c>
      <c r="AK18" s="263">
        <v>202.7</v>
      </c>
      <c r="AL18" s="263">
        <v>-331.8</v>
      </c>
      <c r="AM18" s="263">
        <v>2881.6</v>
      </c>
      <c r="AN18" s="263">
        <v>-1747</v>
      </c>
    </row>
    <row r="19" spans="1:40" ht="18" customHeight="1">
      <c r="A19" s="168"/>
      <c r="C19" s="239" t="s">
        <v>297</v>
      </c>
      <c r="E19" s="263">
        <v>0.2</v>
      </c>
      <c r="F19" s="263">
        <v>-0.9</v>
      </c>
      <c r="G19" s="263">
        <v>-3.3</v>
      </c>
      <c r="H19" s="263">
        <v>3.1</v>
      </c>
      <c r="I19" s="263">
        <v>0.8</v>
      </c>
      <c r="J19" s="263">
        <v>-2</v>
      </c>
      <c r="K19" s="263">
        <v>-7.1</v>
      </c>
      <c r="L19" s="263">
        <v>-1.3</v>
      </c>
      <c r="M19" s="263">
        <v>6.2</v>
      </c>
      <c r="N19" s="263">
        <v>3.4</v>
      </c>
      <c r="O19" s="263">
        <v>1</v>
      </c>
      <c r="P19" s="263">
        <v>-0.6</v>
      </c>
      <c r="Q19" s="263">
        <v>-3.4</v>
      </c>
      <c r="R19" s="263">
        <v>2.6</v>
      </c>
      <c r="S19" s="263">
        <v>0.5</v>
      </c>
      <c r="T19" s="263">
        <v>-1</v>
      </c>
      <c r="U19" s="263">
        <v>0.2</v>
      </c>
      <c r="V19" s="263">
        <v>-4.5</v>
      </c>
      <c r="W19" s="263">
        <v>1.8</v>
      </c>
      <c r="X19" s="263">
        <v>-6.3</v>
      </c>
      <c r="Y19" s="263">
        <v>-0.9</v>
      </c>
      <c r="Z19" s="263">
        <v>6.3</v>
      </c>
      <c r="AA19" s="263">
        <v>-12.3</v>
      </c>
      <c r="AB19" s="263">
        <v>0.2</v>
      </c>
      <c r="AC19" s="263">
        <v>2.4</v>
      </c>
      <c r="AD19" s="263">
        <v>-2.8</v>
      </c>
      <c r="AE19" s="263">
        <v>-7.7</v>
      </c>
      <c r="AF19" s="263">
        <v>6.1</v>
      </c>
      <c r="AG19" s="264" t="s">
        <v>201</v>
      </c>
      <c r="AH19" s="264" t="s">
        <v>201</v>
      </c>
      <c r="AI19" s="264" t="s">
        <v>201</v>
      </c>
      <c r="AJ19" s="264" t="s">
        <v>201</v>
      </c>
      <c r="AK19" s="264" t="s">
        <v>201</v>
      </c>
      <c r="AL19" s="264" t="s">
        <v>201</v>
      </c>
      <c r="AM19" s="264" t="s">
        <v>201</v>
      </c>
      <c r="AN19" s="264" t="s">
        <v>201</v>
      </c>
    </row>
    <row r="20" spans="1:40" ht="6.75" customHeight="1">
      <c r="A20" s="168"/>
      <c r="B20" s="139"/>
      <c r="C20" s="139"/>
      <c r="D20" s="169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</row>
    <row r="21" spans="1:40" s="188" customFormat="1" ht="27" customHeight="1">
      <c r="A21" s="268" t="s">
        <v>135</v>
      </c>
      <c r="B21" s="269"/>
      <c r="C21" s="269"/>
      <c r="D21" s="148"/>
      <c r="E21" s="270">
        <v>27.1</v>
      </c>
      <c r="F21" s="270">
        <v>201.7</v>
      </c>
      <c r="G21" s="270">
        <v>186</v>
      </c>
      <c r="H21" s="270">
        <v>208.9</v>
      </c>
      <c r="I21" s="270">
        <v>456.8</v>
      </c>
      <c r="J21" s="270">
        <v>727.2</v>
      </c>
      <c r="K21" s="270">
        <v>882.2</v>
      </c>
      <c r="L21" s="270">
        <v>896.6</v>
      </c>
      <c r="M21" s="270">
        <v>1293.3</v>
      </c>
      <c r="N21" s="270">
        <v>1388.4</v>
      </c>
      <c r="O21" s="270">
        <v>1160.1</v>
      </c>
      <c r="P21" s="270">
        <v>857.2</v>
      </c>
      <c r="Q21" s="270">
        <v>824</v>
      </c>
      <c r="R21" s="270">
        <v>637.3</v>
      </c>
      <c r="S21" s="270">
        <v>291.7</v>
      </c>
      <c r="T21" s="270">
        <v>288.6</v>
      </c>
      <c r="U21" s="270">
        <v>951.5</v>
      </c>
      <c r="V21" s="270">
        <v>765.7</v>
      </c>
      <c r="W21" s="270">
        <v>779.8</v>
      </c>
      <c r="X21" s="270">
        <v>1306.9</v>
      </c>
      <c r="Y21" s="270">
        <v>1073.3</v>
      </c>
      <c r="Z21" s="270">
        <v>1499</v>
      </c>
      <c r="AA21" s="270">
        <v>2426.3</v>
      </c>
      <c r="AB21" s="270">
        <v>4904.6</v>
      </c>
      <c r="AC21" s="270">
        <v>5411.8</v>
      </c>
      <c r="AD21" s="270">
        <v>1623.1</v>
      </c>
      <c r="AE21" s="270">
        <v>3760.5</v>
      </c>
      <c r="AF21" s="270">
        <v>3786.2</v>
      </c>
      <c r="AG21" s="270">
        <v>2586.1</v>
      </c>
      <c r="AH21" s="270">
        <v>8352.1</v>
      </c>
      <c r="AI21" s="270">
        <v>9512.3</v>
      </c>
      <c r="AJ21" s="270">
        <v>8788.3</v>
      </c>
      <c r="AK21" s="270">
        <v>9004.9</v>
      </c>
      <c r="AL21" s="270">
        <v>10344.5</v>
      </c>
      <c r="AM21" s="270">
        <v>9439.2</v>
      </c>
      <c r="AN21" s="270">
        <v>8321.1</v>
      </c>
    </row>
    <row r="22" spans="1:4" ht="18" customHeight="1">
      <c r="A22" s="239"/>
      <c r="B22" s="139"/>
      <c r="C22" s="139"/>
      <c r="D22" s="139"/>
    </row>
    <row r="23" ht="25.5" customHeight="1"/>
  </sheetData>
  <sheetProtection/>
  <hyperlinks>
    <hyperlink ref="A1:C1" location="'Table of contents'!A1" display="Table of Contents"/>
  </hyperlinks>
  <printOptions/>
  <pageMargins left="0.27" right="0.26" top="0.85" bottom="0.37" header="0.5" footer="0.5"/>
  <pageSetup orientation="landscape" paperSize="9" r:id="rId1"/>
  <headerFooter alignWithMargins="0"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24"/>
  <sheetViews>
    <sheetView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140625" defaultRowHeight="12.75"/>
  <cols>
    <col min="1" max="1" width="2.28125" style="282" customWidth="1"/>
    <col min="2" max="2" width="3.00390625" style="282" customWidth="1"/>
    <col min="3" max="3" width="3.57421875" style="282" customWidth="1"/>
    <col min="4" max="4" width="24.140625" style="282" customWidth="1"/>
    <col min="5" max="30" width="11.28125" style="282" customWidth="1"/>
    <col min="31" max="31" width="11.57421875" style="282" customWidth="1"/>
    <col min="32" max="40" width="12.28125" style="282" customWidth="1"/>
    <col min="41" max="41" width="12.28125" style="284" customWidth="1"/>
    <col min="42" max="42" width="9.140625" style="284" customWidth="1"/>
    <col min="43" max="43" width="9.140625" style="285" customWidth="1"/>
    <col min="44" max="16384" width="9.140625" style="282" customWidth="1"/>
  </cols>
  <sheetData>
    <row r="1" spans="1:39" s="4" customFormat="1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s="4" customFormat="1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43" s="273" customFormat="1" ht="21.75" customHeight="1">
      <c r="A3" s="271" t="s">
        <v>321</v>
      </c>
      <c r="B3" s="272"/>
      <c r="AO3" s="274"/>
      <c r="AP3" s="274"/>
      <c r="AQ3" s="275"/>
    </row>
    <row r="4" spans="1:43" s="277" customFormat="1" ht="12.75" customHeight="1">
      <c r="A4" s="271"/>
      <c r="B4" s="276"/>
      <c r="AO4" s="278"/>
      <c r="AP4" s="278"/>
      <c r="AQ4" s="279"/>
    </row>
    <row r="5" spans="1:43" s="273" customFormat="1" ht="21.75" customHeight="1">
      <c r="A5" s="271" t="s">
        <v>260</v>
      </c>
      <c r="B5" s="277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356" t="s">
        <v>340</v>
      </c>
      <c r="AO5" s="281"/>
      <c r="AP5" s="274"/>
      <c r="AQ5" s="275"/>
    </row>
    <row r="6" spans="5:30" ht="9.75" customHeight="1"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</row>
    <row r="7" spans="1:40" ht="24.75" customHeight="1">
      <c r="A7" s="286" t="s">
        <v>298</v>
      </c>
      <c r="B7" s="287"/>
      <c r="C7" s="287"/>
      <c r="D7" s="288"/>
      <c r="E7" s="289" t="s">
        <v>262</v>
      </c>
      <c r="F7" s="289" t="s">
        <v>263</v>
      </c>
      <c r="G7" s="289" t="s">
        <v>264</v>
      </c>
      <c r="H7" s="289" t="s">
        <v>265</v>
      </c>
      <c r="I7" s="289" t="s">
        <v>266</v>
      </c>
      <c r="J7" s="289" t="s">
        <v>267</v>
      </c>
      <c r="K7" s="289" t="s">
        <v>268</v>
      </c>
      <c r="L7" s="289" t="s">
        <v>269</v>
      </c>
      <c r="M7" s="289" t="s">
        <v>270</v>
      </c>
      <c r="N7" s="289" t="s">
        <v>271</v>
      </c>
      <c r="O7" s="289" t="s">
        <v>272</v>
      </c>
      <c r="P7" s="289" t="s">
        <v>160</v>
      </c>
      <c r="Q7" s="289" t="s">
        <v>273</v>
      </c>
      <c r="R7" s="289" t="s">
        <v>162</v>
      </c>
      <c r="S7" s="289" t="s">
        <v>274</v>
      </c>
      <c r="T7" s="289" t="s">
        <v>164</v>
      </c>
      <c r="U7" s="289" t="s">
        <v>275</v>
      </c>
      <c r="V7" s="289" t="s">
        <v>166</v>
      </c>
      <c r="W7" s="289" t="s">
        <v>276</v>
      </c>
      <c r="X7" s="289" t="s">
        <v>168</v>
      </c>
      <c r="Y7" s="289" t="s">
        <v>277</v>
      </c>
      <c r="Z7" s="289" t="s">
        <v>170</v>
      </c>
      <c r="AA7" s="289" t="s">
        <v>278</v>
      </c>
      <c r="AB7" s="289" t="s">
        <v>279</v>
      </c>
      <c r="AC7" s="289" t="s">
        <v>280</v>
      </c>
      <c r="AD7" s="289" t="s">
        <v>281</v>
      </c>
      <c r="AE7" s="289" t="s">
        <v>282</v>
      </c>
      <c r="AF7" s="289" t="s">
        <v>283</v>
      </c>
      <c r="AG7" s="289" t="s">
        <v>299</v>
      </c>
      <c r="AH7" s="289" t="s">
        <v>30</v>
      </c>
      <c r="AI7" s="289" t="s">
        <v>300</v>
      </c>
      <c r="AJ7" s="289" t="s">
        <v>301</v>
      </c>
      <c r="AK7" s="289" t="s">
        <v>285</v>
      </c>
      <c r="AL7" s="289" t="s">
        <v>286</v>
      </c>
      <c r="AM7" s="289" t="s">
        <v>287</v>
      </c>
      <c r="AN7" s="289" t="s">
        <v>328</v>
      </c>
    </row>
    <row r="8" spans="1:43" s="292" customFormat="1" ht="18" customHeight="1">
      <c r="A8" s="290"/>
      <c r="B8" s="291" t="s">
        <v>288</v>
      </c>
      <c r="E8" s="293">
        <v>16.2</v>
      </c>
      <c r="F8" s="293">
        <v>172.2</v>
      </c>
      <c r="G8" s="293">
        <v>145.3</v>
      </c>
      <c r="H8" s="293">
        <v>189.2</v>
      </c>
      <c r="I8" s="293">
        <v>386.6</v>
      </c>
      <c r="J8" s="293">
        <v>445</v>
      </c>
      <c r="K8" s="293">
        <v>573.1</v>
      </c>
      <c r="L8" s="293">
        <v>679.4</v>
      </c>
      <c r="M8" s="293">
        <v>586.1</v>
      </c>
      <c r="N8" s="293">
        <v>590.9</v>
      </c>
      <c r="O8" s="293">
        <v>1335.1</v>
      </c>
      <c r="P8" s="293">
        <v>997.8</v>
      </c>
      <c r="Q8" s="293">
        <v>106.6</v>
      </c>
      <c r="R8" s="293">
        <v>751.2</v>
      </c>
      <c r="S8" s="293">
        <v>142.6</v>
      </c>
      <c r="T8" s="293">
        <v>-312.6</v>
      </c>
      <c r="U8" s="293">
        <v>1412.4</v>
      </c>
      <c r="V8" s="293">
        <v>936</v>
      </c>
      <c r="W8" s="293">
        <v>1062.2</v>
      </c>
      <c r="X8" s="293">
        <v>1643.8</v>
      </c>
      <c r="Y8" s="293">
        <v>1387</v>
      </c>
      <c r="Z8" s="293">
        <v>1605.4</v>
      </c>
      <c r="AA8" s="293">
        <v>2809.3</v>
      </c>
      <c r="AB8" s="293">
        <v>2530</v>
      </c>
      <c r="AC8" s="293">
        <v>5211.5</v>
      </c>
      <c r="AD8" s="293">
        <v>1900.5</v>
      </c>
      <c r="AE8" s="293">
        <v>4938.5</v>
      </c>
      <c r="AF8" s="293">
        <v>4290</v>
      </c>
      <c r="AG8" s="293">
        <v>6169.7</v>
      </c>
      <c r="AH8" s="293">
        <v>7322</v>
      </c>
      <c r="AI8" s="293">
        <v>9425.6</v>
      </c>
      <c r="AJ8" s="293">
        <v>9256.2</v>
      </c>
      <c r="AK8" s="293">
        <v>8539.2</v>
      </c>
      <c r="AL8" s="293">
        <v>11493.7</v>
      </c>
      <c r="AM8" s="293">
        <v>4974</v>
      </c>
      <c r="AN8" s="293">
        <v>8560.7</v>
      </c>
      <c r="AO8" s="294"/>
      <c r="AP8" s="295"/>
      <c r="AQ8" s="296"/>
    </row>
    <row r="9" spans="1:41" ht="18" customHeight="1">
      <c r="A9" s="297"/>
      <c r="C9" s="282" t="s">
        <v>302</v>
      </c>
      <c r="E9" s="298">
        <v>101.8</v>
      </c>
      <c r="F9" s="298">
        <v>73.7</v>
      </c>
      <c r="G9" s="298">
        <v>297.9</v>
      </c>
      <c r="H9" s="298">
        <v>188.1</v>
      </c>
      <c r="I9" s="298">
        <v>122.7</v>
      </c>
      <c r="J9" s="298">
        <v>-96.8</v>
      </c>
      <c r="K9" s="298">
        <v>267.7</v>
      </c>
      <c r="L9" s="298">
        <v>337.8</v>
      </c>
      <c r="M9" s="298">
        <v>-30.5</v>
      </c>
      <c r="N9" s="298">
        <v>-60.7</v>
      </c>
      <c r="O9" s="298">
        <v>401.8</v>
      </c>
      <c r="P9" s="298">
        <v>336.8</v>
      </c>
      <c r="Q9" s="298">
        <v>363.5</v>
      </c>
      <c r="R9" s="298">
        <v>314.2</v>
      </c>
      <c r="S9" s="298">
        <v>380.6</v>
      </c>
      <c r="T9" s="298">
        <v>1084.7</v>
      </c>
      <c r="U9" s="298">
        <v>1372.5</v>
      </c>
      <c r="V9" s="298">
        <v>930</v>
      </c>
      <c r="W9" s="298">
        <v>860.8</v>
      </c>
      <c r="X9" s="298">
        <v>827.6</v>
      </c>
      <c r="Y9" s="298">
        <v>574.5</v>
      </c>
      <c r="Z9" s="298">
        <v>1529.1</v>
      </c>
      <c r="AA9" s="298">
        <v>-618.4</v>
      </c>
      <c r="AB9" s="298">
        <v>1334.2</v>
      </c>
      <c r="AC9" s="298">
        <v>686.4</v>
      </c>
      <c r="AD9" s="298">
        <v>2009.9</v>
      </c>
      <c r="AE9" s="298">
        <v>-688.2</v>
      </c>
      <c r="AF9" s="298">
        <v>-209.2</v>
      </c>
      <c r="AG9" s="298">
        <v>104.6</v>
      </c>
      <c r="AH9" s="298">
        <v>-905.7</v>
      </c>
      <c r="AI9" s="298">
        <v>322.5</v>
      </c>
      <c r="AJ9" s="298">
        <v>4135.3</v>
      </c>
      <c r="AK9" s="298">
        <v>15954.1</v>
      </c>
      <c r="AL9" s="298">
        <v>14273.4</v>
      </c>
      <c r="AM9" s="299">
        <v>15096.8</v>
      </c>
      <c r="AN9" s="299">
        <v>10317.9</v>
      </c>
      <c r="AO9" s="300"/>
    </row>
    <row r="10" spans="1:41" ht="18" customHeight="1">
      <c r="A10" s="297"/>
      <c r="C10" s="282" t="s">
        <v>303</v>
      </c>
      <c r="E10" s="298">
        <v>-6.5</v>
      </c>
      <c r="F10" s="298">
        <v>9.9</v>
      </c>
      <c r="G10" s="298">
        <v>3.2</v>
      </c>
      <c r="H10" s="298">
        <v>-18.1</v>
      </c>
      <c r="I10" s="298">
        <v>9</v>
      </c>
      <c r="J10" s="298">
        <v>259.4</v>
      </c>
      <c r="K10" s="298">
        <v>27.8</v>
      </c>
      <c r="L10" s="298">
        <v>258</v>
      </c>
      <c r="M10" s="298">
        <v>141.3</v>
      </c>
      <c r="N10" s="298">
        <v>695.6</v>
      </c>
      <c r="O10" s="298">
        <v>767.4</v>
      </c>
      <c r="P10" s="298">
        <v>429.7</v>
      </c>
      <c r="Q10" s="298">
        <v>79.6</v>
      </c>
      <c r="R10" s="298">
        <v>733.4</v>
      </c>
      <c r="S10" s="298">
        <v>179.7</v>
      </c>
      <c r="T10" s="298">
        <v>545.9</v>
      </c>
      <c r="U10" s="298">
        <v>1436.7</v>
      </c>
      <c r="V10" s="298">
        <v>1220.5</v>
      </c>
      <c r="W10" s="298">
        <v>1786</v>
      </c>
      <c r="X10" s="298">
        <v>-6182.2</v>
      </c>
      <c r="Y10" s="298">
        <v>3195.7</v>
      </c>
      <c r="Z10" s="298">
        <v>-414.1</v>
      </c>
      <c r="AA10" s="298">
        <v>3393.9</v>
      </c>
      <c r="AB10" s="298">
        <v>1857.5</v>
      </c>
      <c r="AC10" s="298">
        <v>5275.3</v>
      </c>
      <c r="AD10" s="298">
        <v>1363.2</v>
      </c>
      <c r="AE10" s="298">
        <v>3409.1</v>
      </c>
      <c r="AF10" s="298">
        <v>6984.6</v>
      </c>
      <c r="AG10" s="298">
        <v>6958.4</v>
      </c>
      <c r="AH10" s="298">
        <v>12153</v>
      </c>
      <c r="AI10" s="298">
        <v>16000.4</v>
      </c>
      <c r="AJ10" s="298">
        <v>-3698.9</v>
      </c>
      <c r="AK10" s="298">
        <v>-6059.1</v>
      </c>
      <c r="AL10" s="298">
        <v>-2260</v>
      </c>
      <c r="AM10" s="299">
        <v>-11120.5</v>
      </c>
      <c r="AN10" s="299">
        <v>-5581.8</v>
      </c>
      <c r="AO10" s="300"/>
    </row>
    <row r="11" spans="1:41" ht="18" customHeight="1">
      <c r="A11" s="297"/>
      <c r="C11" s="282" t="s">
        <v>304</v>
      </c>
      <c r="E11" s="301" t="s">
        <v>104</v>
      </c>
      <c r="F11" s="301" t="s">
        <v>104</v>
      </c>
      <c r="G11" s="299">
        <v>-14.4</v>
      </c>
      <c r="H11" s="301" t="s">
        <v>104</v>
      </c>
      <c r="I11" s="299">
        <v>-5</v>
      </c>
      <c r="J11" s="299">
        <v>113.9</v>
      </c>
      <c r="K11" s="299">
        <v>66.9</v>
      </c>
      <c r="L11" s="299">
        <v>25.1</v>
      </c>
      <c r="M11" s="301">
        <v>276.7</v>
      </c>
      <c r="N11" s="301" t="s">
        <v>104</v>
      </c>
      <c r="O11" s="299">
        <v>28.2</v>
      </c>
      <c r="P11" s="299">
        <v>-17</v>
      </c>
      <c r="Q11" s="299">
        <v>-386.3</v>
      </c>
      <c r="R11" s="299">
        <v>-344.7</v>
      </c>
      <c r="S11" s="299">
        <v>-29.1</v>
      </c>
      <c r="T11" s="299">
        <v>-31.3</v>
      </c>
      <c r="U11" s="299">
        <v>-9.8</v>
      </c>
      <c r="V11" s="299">
        <v>-0.1</v>
      </c>
      <c r="W11" s="299">
        <v>-0.1</v>
      </c>
      <c r="X11" s="299">
        <v>-26.6</v>
      </c>
      <c r="Y11" s="299">
        <v>-140.7</v>
      </c>
      <c r="Z11" s="298">
        <v>-0.2</v>
      </c>
      <c r="AA11" s="298">
        <v>-0.2</v>
      </c>
      <c r="AB11" s="298">
        <v>-1</v>
      </c>
      <c r="AC11" s="301" t="s">
        <v>104</v>
      </c>
      <c r="AD11" s="298">
        <v>-0.1</v>
      </c>
      <c r="AE11" s="298">
        <v>-245.4</v>
      </c>
      <c r="AF11" s="302" t="s">
        <v>104</v>
      </c>
      <c r="AG11" s="302" t="s">
        <v>104</v>
      </c>
      <c r="AH11" s="302" t="s">
        <v>104</v>
      </c>
      <c r="AI11" s="302" t="s">
        <v>104</v>
      </c>
      <c r="AJ11" s="302" t="s">
        <v>305</v>
      </c>
      <c r="AK11" s="302" t="s">
        <v>305</v>
      </c>
      <c r="AL11" s="302" t="s">
        <v>305</v>
      </c>
      <c r="AM11" s="302" t="s">
        <v>305</v>
      </c>
      <c r="AN11" s="299" t="s">
        <v>306</v>
      </c>
      <c r="AO11" s="300"/>
    </row>
    <row r="12" spans="1:41" ht="18" customHeight="1">
      <c r="A12" s="297"/>
      <c r="D12" s="282" t="s">
        <v>291</v>
      </c>
      <c r="E12" s="301" t="s">
        <v>104</v>
      </c>
      <c r="F12" s="301" t="s">
        <v>104</v>
      </c>
      <c r="G12" s="301" t="s">
        <v>104</v>
      </c>
      <c r="H12" s="301" t="s">
        <v>104</v>
      </c>
      <c r="I12" s="301" t="s">
        <v>104</v>
      </c>
      <c r="J12" s="301" t="s">
        <v>104</v>
      </c>
      <c r="K12" s="301" t="s">
        <v>104</v>
      </c>
      <c r="L12" s="301" t="s">
        <v>104</v>
      </c>
      <c r="M12" s="301" t="s">
        <v>104</v>
      </c>
      <c r="N12" s="301" t="s">
        <v>104</v>
      </c>
      <c r="O12" s="301" t="s">
        <v>104</v>
      </c>
      <c r="P12" s="301" t="s">
        <v>104</v>
      </c>
      <c r="Q12" s="301" t="s">
        <v>104</v>
      </c>
      <c r="R12" s="301" t="s">
        <v>104</v>
      </c>
      <c r="S12" s="301" t="s">
        <v>104</v>
      </c>
      <c r="T12" s="301" t="s">
        <v>104</v>
      </c>
      <c r="U12" s="301" t="s">
        <v>104</v>
      </c>
      <c r="V12" s="301" t="s">
        <v>104</v>
      </c>
      <c r="W12" s="301" t="s">
        <v>104</v>
      </c>
      <c r="X12" s="301" t="s">
        <v>104</v>
      </c>
      <c r="Y12" s="301" t="s">
        <v>104</v>
      </c>
      <c r="Z12" s="301" t="s">
        <v>104</v>
      </c>
      <c r="AA12" s="301" t="s">
        <v>104</v>
      </c>
      <c r="AB12" s="301" t="s">
        <v>104</v>
      </c>
      <c r="AC12" s="301" t="s">
        <v>104</v>
      </c>
      <c r="AD12" s="301" t="s">
        <v>104</v>
      </c>
      <c r="AE12" s="303">
        <v>-245.4</v>
      </c>
      <c r="AF12" s="302" t="s">
        <v>104</v>
      </c>
      <c r="AG12" s="302" t="s">
        <v>104</v>
      </c>
      <c r="AH12" s="302" t="s">
        <v>104</v>
      </c>
      <c r="AI12" s="302" t="s">
        <v>104</v>
      </c>
      <c r="AJ12" s="302" t="s">
        <v>305</v>
      </c>
      <c r="AK12" s="302" t="s">
        <v>305</v>
      </c>
      <c r="AL12" s="302" t="s">
        <v>305</v>
      </c>
      <c r="AM12" s="302" t="s">
        <v>305</v>
      </c>
      <c r="AN12" s="299" t="s">
        <v>306</v>
      </c>
      <c r="AO12" s="300"/>
    </row>
    <row r="13" spans="1:41" ht="18" customHeight="1">
      <c r="A13" s="297"/>
      <c r="C13" s="282" t="s">
        <v>307</v>
      </c>
      <c r="E13" s="301" t="s">
        <v>104</v>
      </c>
      <c r="F13" s="298">
        <v>116.8</v>
      </c>
      <c r="G13" s="298">
        <v>-37.2</v>
      </c>
      <c r="H13" s="298">
        <v>-5.6</v>
      </c>
      <c r="I13" s="298">
        <v>300.8</v>
      </c>
      <c r="J13" s="298">
        <v>120.9</v>
      </c>
      <c r="K13" s="298">
        <v>181.4</v>
      </c>
      <c r="L13" s="298">
        <v>35.8</v>
      </c>
      <c r="M13" s="298">
        <v>201.2</v>
      </c>
      <c r="N13" s="298">
        <v>95.9</v>
      </c>
      <c r="O13" s="298">
        <v>116.1</v>
      </c>
      <c r="P13" s="298">
        <v>189.4</v>
      </c>
      <c r="Q13" s="298">
        <v>73</v>
      </c>
      <c r="R13" s="298">
        <v>115.9</v>
      </c>
      <c r="S13" s="298">
        <v>-191.4</v>
      </c>
      <c r="T13" s="298">
        <v>-1164</v>
      </c>
      <c r="U13" s="301" t="s">
        <v>104</v>
      </c>
      <c r="V13" s="301" t="s">
        <v>104</v>
      </c>
      <c r="W13" s="301" t="s">
        <v>104</v>
      </c>
      <c r="X13" s="298">
        <v>3043</v>
      </c>
      <c r="Y13" s="298">
        <v>-2425.6</v>
      </c>
      <c r="Z13" s="298">
        <v>997.4</v>
      </c>
      <c r="AA13" s="298">
        <v>-180.3</v>
      </c>
      <c r="AB13" s="298">
        <v>-337.9</v>
      </c>
      <c r="AC13" s="298">
        <v>-770.3</v>
      </c>
      <c r="AD13" s="298">
        <v>1131.9</v>
      </c>
      <c r="AE13" s="298">
        <v>1703.4</v>
      </c>
      <c r="AF13" s="298">
        <v>-2072.1</v>
      </c>
      <c r="AG13" s="298">
        <v>-1089.4</v>
      </c>
      <c r="AH13" s="302" t="s">
        <v>104</v>
      </c>
      <c r="AI13" s="302" t="s">
        <v>104</v>
      </c>
      <c r="AJ13" s="302" t="s">
        <v>305</v>
      </c>
      <c r="AK13" s="302" t="s">
        <v>305</v>
      </c>
      <c r="AL13" s="302" t="s">
        <v>305</v>
      </c>
      <c r="AM13" s="302" t="s">
        <v>305</v>
      </c>
      <c r="AN13" s="299" t="s">
        <v>306</v>
      </c>
      <c r="AO13" s="300"/>
    </row>
    <row r="14" spans="1:41" ht="18" customHeight="1">
      <c r="A14" s="297"/>
      <c r="C14" s="304" t="s">
        <v>308</v>
      </c>
      <c r="E14" s="301" t="s">
        <v>104</v>
      </c>
      <c r="F14" s="301" t="s">
        <v>104</v>
      </c>
      <c r="G14" s="301" t="s">
        <v>104</v>
      </c>
      <c r="H14" s="301" t="s">
        <v>104</v>
      </c>
      <c r="I14" s="301" t="s">
        <v>104</v>
      </c>
      <c r="J14" s="301" t="s">
        <v>104</v>
      </c>
      <c r="K14" s="301" t="s">
        <v>104</v>
      </c>
      <c r="L14" s="301" t="s">
        <v>104</v>
      </c>
      <c r="M14" s="301" t="s">
        <v>104</v>
      </c>
      <c r="N14" s="301" t="s">
        <v>104</v>
      </c>
      <c r="O14" s="301" t="s">
        <v>104</v>
      </c>
      <c r="P14" s="301" t="s">
        <v>104</v>
      </c>
      <c r="Q14" s="301" t="s">
        <v>104</v>
      </c>
      <c r="R14" s="301" t="s">
        <v>104</v>
      </c>
      <c r="S14" s="301" t="s">
        <v>104</v>
      </c>
      <c r="T14" s="301" t="s">
        <v>104</v>
      </c>
      <c r="U14" s="301" t="s">
        <v>104</v>
      </c>
      <c r="V14" s="301" t="s">
        <v>104</v>
      </c>
      <c r="W14" s="301" t="s">
        <v>104</v>
      </c>
      <c r="X14" s="301" t="s">
        <v>104</v>
      </c>
      <c r="Y14" s="301" t="s">
        <v>104</v>
      </c>
      <c r="Z14" s="301" t="s">
        <v>104</v>
      </c>
      <c r="AA14" s="301" t="s">
        <v>104</v>
      </c>
      <c r="AB14" s="301" t="s">
        <v>104</v>
      </c>
      <c r="AC14" s="301" t="s">
        <v>104</v>
      </c>
      <c r="AD14" s="301" t="s">
        <v>104</v>
      </c>
      <c r="AE14" s="301" t="s">
        <v>104</v>
      </c>
      <c r="AF14" s="301" t="s">
        <v>104</v>
      </c>
      <c r="AG14" s="301" t="s">
        <v>104</v>
      </c>
      <c r="AH14" s="302" t="s">
        <v>104</v>
      </c>
      <c r="AI14" s="302" t="s">
        <v>104</v>
      </c>
      <c r="AJ14" s="302" t="s">
        <v>305</v>
      </c>
      <c r="AK14" s="302" t="s">
        <v>305</v>
      </c>
      <c r="AL14" s="302" t="s">
        <v>305</v>
      </c>
      <c r="AM14" s="302" t="s">
        <v>305</v>
      </c>
      <c r="AN14" s="299" t="s">
        <v>306</v>
      </c>
      <c r="AO14" s="300"/>
    </row>
    <row r="15" spans="1:41" ht="18" customHeight="1">
      <c r="A15" s="297"/>
      <c r="C15" s="304" t="s">
        <v>309</v>
      </c>
      <c r="E15" s="298">
        <v>-79.1</v>
      </c>
      <c r="F15" s="298">
        <v>-28.2</v>
      </c>
      <c r="G15" s="298">
        <v>-104.2</v>
      </c>
      <c r="H15" s="298">
        <v>24.8</v>
      </c>
      <c r="I15" s="298">
        <v>-40.9</v>
      </c>
      <c r="J15" s="298">
        <v>47.6</v>
      </c>
      <c r="K15" s="298">
        <v>29.3</v>
      </c>
      <c r="L15" s="298">
        <v>22.7</v>
      </c>
      <c r="M15" s="298">
        <v>-2.6</v>
      </c>
      <c r="N15" s="298">
        <v>-139.9</v>
      </c>
      <c r="O15" s="298">
        <v>21.6</v>
      </c>
      <c r="P15" s="298">
        <v>58.9</v>
      </c>
      <c r="Q15" s="298">
        <v>-23.2</v>
      </c>
      <c r="R15" s="298">
        <v>-67.6</v>
      </c>
      <c r="S15" s="298">
        <v>-197.2</v>
      </c>
      <c r="T15" s="298">
        <v>-747.9</v>
      </c>
      <c r="U15" s="298">
        <v>-1387</v>
      </c>
      <c r="V15" s="298">
        <v>-1214.4</v>
      </c>
      <c r="W15" s="298">
        <v>-1584.5</v>
      </c>
      <c r="X15" s="298">
        <v>3982</v>
      </c>
      <c r="Y15" s="298">
        <v>183.1</v>
      </c>
      <c r="Z15" s="298">
        <v>-506.8</v>
      </c>
      <c r="AA15" s="298">
        <v>214.3</v>
      </c>
      <c r="AB15" s="298">
        <v>-322.8</v>
      </c>
      <c r="AC15" s="298">
        <v>20.1</v>
      </c>
      <c r="AD15" s="298">
        <v>-2604.4</v>
      </c>
      <c r="AE15" s="298">
        <v>759.6</v>
      </c>
      <c r="AF15" s="298">
        <v>-413.3</v>
      </c>
      <c r="AG15" s="298">
        <v>196.1</v>
      </c>
      <c r="AH15" s="298">
        <v>-3925.3</v>
      </c>
      <c r="AI15" s="298">
        <v>-6897.3</v>
      </c>
      <c r="AJ15" s="298">
        <v>8819.8</v>
      </c>
      <c r="AK15" s="298">
        <v>-1355.8</v>
      </c>
      <c r="AL15" s="298">
        <v>-519.7</v>
      </c>
      <c r="AM15" s="299">
        <v>997.7</v>
      </c>
      <c r="AN15" s="299">
        <v>3824.6</v>
      </c>
      <c r="AO15" s="305"/>
    </row>
    <row r="16" spans="1:41" ht="18" customHeight="1">
      <c r="A16" s="297"/>
      <c r="C16" s="306" t="s">
        <v>310</v>
      </c>
      <c r="E16" s="301" t="s">
        <v>104</v>
      </c>
      <c r="F16" s="301" t="s">
        <v>104</v>
      </c>
      <c r="G16" s="301" t="s">
        <v>104</v>
      </c>
      <c r="H16" s="301" t="s">
        <v>104</v>
      </c>
      <c r="I16" s="301" t="s">
        <v>104</v>
      </c>
      <c r="J16" s="301" t="s">
        <v>104</v>
      </c>
      <c r="K16" s="301" t="s">
        <v>104</v>
      </c>
      <c r="L16" s="301" t="s">
        <v>104</v>
      </c>
      <c r="M16" s="301" t="s">
        <v>104</v>
      </c>
      <c r="N16" s="301" t="s">
        <v>104</v>
      </c>
      <c r="O16" s="301" t="s">
        <v>104</v>
      </c>
      <c r="P16" s="301" t="s">
        <v>104</v>
      </c>
      <c r="Q16" s="301" t="s">
        <v>104</v>
      </c>
      <c r="R16" s="301" t="s">
        <v>104</v>
      </c>
      <c r="S16" s="301" t="s">
        <v>104</v>
      </c>
      <c r="T16" s="301" t="s">
        <v>104</v>
      </c>
      <c r="U16" s="301" t="s">
        <v>104</v>
      </c>
      <c r="V16" s="301" t="s">
        <v>104</v>
      </c>
      <c r="W16" s="301" t="s">
        <v>104</v>
      </c>
      <c r="X16" s="301" t="s">
        <v>104</v>
      </c>
      <c r="Y16" s="301" t="s">
        <v>104</v>
      </c>
      <c r="Z16" s="301" t="s">
        <v>104</v>
      </c>
      <c r="AA16" s="301" t="s">
        <v>104</v>
      </c>
      <c r="AB16" s="301" t="s">
        <v>104</v>
      </c>
      <c r="AC16" s="301" t="s">
        <v>104</v>
      </c>
      <c r="AD16" s="301" t="s">
        <v>104</v>
      </c>
      <c r="AE16" s="301" t="s">
        <v>104</v>
      </c>
      <c r="AF16" s="301" t="s">
        <v>104</v>
      </c>
      <c r="AG16" s="301" t="s">
        <v>104</v>
      </c>
      <c r="AH16" s="301" t="s">
        <v>104</v>
      </c>
      <c r="AI16" s="301" t="s">
        <v>104</v>
      </c>
      <c r="AJ16" s="301" t="s">
        <v>305</v>
      </c>
      <c r="AK16" s="301" t="s">
        <v>305</v>
      </c>
      <c r="AL16" s="301" t="s">
        <v>305</v>
      </c>
      <c r="AM16" s="301" t="s">
        <v>305</v>
      </c>
      <c r="AN16" s="301" t="s">
        <v>305</v>
      </c>
      <c r="AO16" s="305"/>
    </row>
    <row r="17" spans="1:43" s="292" customFormat="1" ht="18" customHeight="1">
      <c r="A17" s="290"/>
      <c r="B17" s="291" t="s">
        <v>294</v>
      </c>
      <c r="E17" s="293">
        <v>10.9</v>
      </c>
      <c r="F17" s="293">
        <v>29.5</v>
      </c>
      <c r="G17" s="293">
        <v>40.7</v>
      </c>
      <c r="H17" s="293">
        <v>19.7</v>
      </c>
      <c r="I17" s="293">
        <v>70.2</v>
      </c>
      <c r="J17" s="293">
        <v>282.2</v>
      </c>
      <c r="K17" s="293">
        <v>309.1</v>
      </c>
      <c r="L17" s="293">
        <v>217.2</v>
      </c>
      <c r="M17" s="293">
        <v>707.2</v>
      </c>
      <c r="N17" s="293">
        <v>797.5</v>
      </c>
      <c r="O17" s="293">
        <v>-175</v>
      </c>
      <c r="P17" s="293">
        <v>-140.6</v>
      </c>
      <c r="Q17" s="293">
        <v>717.4</v>
      </c>
      <c r="R17" s="293">
        <v>-113.9</v>
      </c>
      <c r="S17" s="293">
        <v>149.1</v>
      </c>
      <c r="T17" s="293">
        <v>601.2</v>
      </c>
      <c r="U17" s="293">
        <v>-460.9</v>
      </c>
      <c r="V17" s="293">
        <v>-170.3</v>
      </c>
      <c r="W17" s="293">
        <v>-282.4</v>
      </c>
      <c r="X17" s="293">
        <v>-336.9</v>
      </c>
      <c r="Y17" s="293">
        <v>-313.7</v>
      </c>
      <c r="Z17" s="293">
        <v>-106.4</v>
      </c>
      <c r="AA17" s="293">
        <v>-383</v>
      </c>
      <c r="AB17" s="293">
        <v>2374.6</v>
      </c>
      <c r="AC17" s="293">
        <v>200.3</v>
      </c>
      <c r="AD17" s="293">
        <v>-277.4</v>
      </c>
      <c r="AE17" s="293">
        <v>-1178</v>
      </c>
      <c r="AF17" s="293">
        <v>-503.8</v>
      </c>
      <c r="AG17" s="293">
        <v>-3583.6</v>
      </c>
      <c r="AH17" s="293">
        <v>1030.1</v>
      </c>
      <c r="AI17" s="293">
        <v>86.7</v>
      </c>
      <c r="AJ17" s="293">
        <v>-467.9</v>
      </c>
      <c r="AK17" s="293">
        <v>465.7</v>
      </c>
      <c r="AL17" s="293">
        <v>-1149.2</v>
      </c>
      <c r="AM17" s="293">
        <v>4465.2</v>
      </c>
      <c r="AN17" s="293">
        <v>-239.6</v>
      </c>
      <c r="AO17" s="294"/>
      <c r="AP17" s="295"/>
      <c r="AQ17" s="296"/>
    </row>
    <row r="18" spans="1:43" s="309" customFormat="1" ht="18" customHeight="1">
      <c r="A18" s="307"/>
      <c r="B18" s="308"/>
      <c r="C18" s="309" t="s">
        <v>302</v>
      </c>
      <c r="E18" s="310" t="s">
        <v>104</v>
      </c>
      <c r="F18" s="310" t="s">
        <v>104</v>
      </c>
      <c r="G18" s="310" t="s">
        <v>104</v>
      </c>
      <c r="H18" s="310" t="s">
        <v>104</v>
      </c>
      <c r="I18" s="310" t="s">
        <v>104</v>
      </c>
      <c r="J18" s="310" t="s">
        <v>104</v>
      </c>
      <c r="K18" s="310" t="s">
        <v>104</v>
      </c>
      <c r="L18" s="310" t="s">
        <v>104</v>
      </c>
      <c r="M18" s="310" t="s">
        <v>104</v>
      </c>
      <c r="N18" s="310" t="s">
        <v>104</v>
      </c>
      <c r="O18" s="310" t="s">
        <v>104</v>
      </c>
      <c r="P18" s="310" t="s">
        <v>104</v>
      </c>
      <c r="Q18" s="310" t="s">
        <v>104</v>
      </c>
      <c r="R18" s="310" t="s">
        <v>104</v>
      </c>
      <c r="S18" s="310" t="s">
        <v>104</v>
      </c>
      <c r="T18" s="310" t="s">
        <v>104</v>
      </c>
      <c r="U18" s="310" t="s">
        <v>104</v>
      </c>
      <c r="V18" s="310" t="s">
        <v>104</v>
      </c>
      <c r="W18" s="310" t="s">
        <v>104</v>
      </c>
      <c r="X18" s="310" t="s">
        <v>104</v>
      </c>
      <c r="Y18" s="310" t="s">
        <v>104</v>
      </c>
      <c r="Z18" s="310" t="s">
        <v>104</v>
      </c>
      <c r="AA18" s="310" t="s">
        <v>104</v>
      </c>
      <c r="AB18" s="310" t="s">
        <v>104</v>
      </c>
      <c r="AC18" s="310" t="s">
        <v>104</v>
      </c>
      <c r="AD18" s="310" t="s">
        <v>104</v>
      </c>
      <c r="AE18" s="310" t="s">
        <v>104</v>
      </c>
      <c r="AF18" s="310" t="s">
        <v>104</v>
      </c>
      <c r="AG18" s="310" t="s">
        <v>104</v>
      </c>
      <c r="AH18" s="310" t="s">
        <v>104</v>
      </c>
      <c r="AI18" s="310" t="s">
        <v>104</v>
      </c>
      <c r="AJ18" s="310" t="s">
        <v>104</v>
      </c>
      <c r="AK18" s="311" t="s">
        <v>305</v>
      </c>
      <c r="AL18" s="311" t="s">
        <v>305</v>
      </c>
      <c r="AM18" s="312">
        <v>867.8</v>
      </c>
      <c r="AN18" s="313">
        <v>272.6</v>
      </c>
      <c r="AO18" s="314"/>
      <c r="AP18" s="315"/>
      <c r="AQ18" s="316"/>
    </row>
    <row r="19" spans="1:43" s="292" customFormat="1" ht="18" customHeight="1">
      <c r="A19" s="290"/>
      <c r="B19" s="291"/>
      <c r="C19" s="282" t="s">
        <v>303</v>
      </c>
      <c r="E19" s="301" t="s">
        <v>104</v>
      </c>
      <c r="F19" s="301" t="s">
        <v>104</v>
      </c>
      <c r="G19" s="301" t="s">
        <v>104</v>
      </c>
      <c r="H19" s="301" t="s">
        <v>104</v>
      </c>
      <c r="I19" s="301" t="s">
        <v>104</v>
      </c>
      <c r="J19" s="301" t="s">
        <v>104</v>
      </c>
      <c r="K19" s="301" t="s">
        <v>104</v>
      </c>
      <c r="L19" s="301" t="s">
        <v>104</v>
      </c>
      <c r="M19" s="301" t="s">
        <v>104</v>
      </c>
      <c r="N19" s="301" t="s">
        <v>104</v>
      </c>
      <c r="O19" s="301" t="s">
        <v>104</v>
      </c>
      <c r="P19" s="301" t="s">
        <v>104</v>
      </c>
      <c r="Q19" s="301" t="s">
        <v>104</v>
      </c>
      <c r="R19" s="301" t="s">
        <v>104</v>
      </c>
      <c r="S19" s="301" t="s">
        <v>104</v>
      </c>
      <c r="T19" s="301" t="s">
        <v>104</v>
      </c>
      <c r="U19" s="301" t="s">
        <v>104</v>
      </c>
      <c r="V19" s="301" t="s">
        <v>104</v>
      </c>
      <c r="W19" s="301" t="s">
        <v>104</v>
      </c>
      <c r="X19" s="301" t="s">
        <v>104</v>
      </c>
      <c r="Y19" s="301" t="s">
        <v>104</v>
      </c>
      <c r="Z19" s="301" t="s">
        <v>104</v>
      </c>
      <c r="AA19" s="301" t="s">
        <v>104</v>
      </c>
      <c r="AB19" s="301" t="s">
        <v>104</v>
      </c>
      <c r="AC19" s="301" t="s">
        <v>104</v>
      </c>
      <c r="AD19" s="301" t="s">
        <v>104</v>
      </c>
      <c r="AE19" s="301" t="s">
        <v>104</v>
      </c>
      <c r="AF19" s="301" t="s">
        <v>104</v>
      </c>
      <c r="AG19" s="301" t="s">
        <v>104</v>
      </c>
      <c r="AH19" s="298">
        <v>-40</v>
      </c>
      <c r="AI19" s="298">
        <v>163</v>
      </c>
      <c r="AJ19" s="298">
        <v>-312.4</v>
      </c>
      <c r="AK19" s="298">
        <v>208.2</v>
      </c>
      <c r="AL19" s="298">
        <v>-325.9</v>
      </c>
      <c r="AM19" s="299">
        <v>2019.9</v>
      </c>
      <c r="AN19" s="299">
        <v>-1469</v>
      </c>
      <c r="AO19" s="305"/>
      <c r="AP19" s="295"/>
      <c r="AQ19" s="296"/>
    </row>
    <row r="20" spans="1:41" ht="18" customHeight="1">
      <c r="A20" s="297"/>
      <c r="C20" s="282" t="s">
        <v>311</v>
      </c>
      <c r="E20" s="298">
        <v>10.7</v>
      </c>
      <c r="F20" s="298">
        <v>30.4</v>
      </c>
      <c r="G20" s="298">
        <v>44</v>
      </c>
      <c r="H20" s="298">
        <v>16.6</v>
      </c>
      <c r="I20" s="298">
        <v>69.4</v>
      </c>
      <c r="J20" s="298">
        <v>284.2</v>
      </c>
      <c r="K20" s="298">
        <v>316.2</v>
      </c>
      <c r="L20" s="298">
        <v>218.5</v>
      </c>
      <c r="M20" s="298">
        <v>701</v>
      </c>
      <c r="N20" s="298">
        <v>794.1</v>
      </c>
      <c r="O20" s="298">
        <v>-176</v>
      </c>
      <c r="P20" s="298">
        <v>-140</v>
      </c>
      <c r="Q20" s="298">
        <v>720.8</v>
      </c>
      <c r="R20" s="298">
        <v>-116.5</v>
      </c>
      <c r="S20" s="298">
        <v>148.6</v>
      </c>
      <c r="T20" s="298">
        <v>602.2</v>
      </c>
      <c r="U20" s="298">
        <v>-461.1</v>
      </c>
      <c r="V20" s="298">
        <v>-165.8</v>
      </c>
      <c r="W20" s="298">
        <v>-284.2</v>
      </c>
      <c r="X20" s="298">
        <v>-330.6</v>
      </c>
      <c r="Y20" s="298">
        <v>-312.8</v>
      </c>
      <c r="Z20" s="298">
        <v>-112.7</v>
      </c>
      <c r="AA20" s="298">
        <v>-370.7</v>
      </c>
      <c r="AB20" s="298">
        <v>2374.4</v>
      </c>
      <c r="AC20" s="298">
        <v>197.9</v>
      </c>
      <c r="AD20" s="298">
        <v>-274.6</v>
      </c>
      <c r="AE20" s="298">
        <v>-1170.3</v>
      </c>
      <c r="AF20" s="298">
        <v>-509.9</v>
      </c>
      <c r="AG20" s="298">
        <v>-3583.6</v>
      </c>
      <c r="AH20" s="298">
        <v>1070.1</v>
      </c>
      <c r="AI20" s="298">
        <v>-76.3</v>
      </c>
      <c r="AJ20" s="298">
        <v>-155.5</v>
      </c>
      <c r="AK20" s="298">
        <v>257.5</v>
      </c>
      <c r="AL20" s="298">
        <v>-823.3</v>
      </c>
      <c r="AM20" s="299">
        <v>1577.5</v>
      </c>
      <c r="AN20" s="299">
        <v>1502</v>
      </c>
      <c r="AO20" s="305"/>
    </row>
    <row r="21" spans="1:41" ht="18" customHeight="1">
      <c r="A21" s="297"/>
      <c r="C21" s="304" t="s">
        <v>297</v>
      </c>
      <c r="E21" s="298">
        <v>0.2</v>
      </c>
      <c r="F21" s="298">
        <v>-0.9</v>
      </c>
      <c r="G21" s="298">
        <v>-3.3</v>
      </c>
      <c r="H21" s="298">
        <v>3.1</v>
      </c>
      <c r="I21" s="298">
        <v>0.8</v>
      </c>
      <c r="J21" s="298">
        <v>-2</v>
      </c>
      <c r="K21" s="298">
        <v>-7.1</v>
      </c>
      <c r="L21" s="298">
        <v>-1.3</v>
      </c>
      <c r="M21" s="298">
        <v>6.2</v>
      </c>
      <c r="N21" s="298">
        <v>3.4</v>
      </c>
      <c r="O21" s="298">
        <v>1</v>
      </c>
      <c r="P21" s="298">
        <v>-0.6</v>
      </c>
      <c r="Q21" s="298">
        <v>-3.4</v>
      </c>
      <c r="R21" s="298">
        <v>2.6</v>
      </c>
      <c r="S21" s="298">
        <v>0.5</v>
      </c>
      <c r="T21" s="298">
        <v>-1</v>
      </c>
      <c r="U21" s="298">
        <v>0.2</v>
      </c>
      <c r="V21" s="298">
        <v>-4.5</v>
      </c>
      <c r="W21" s="298">
        <v>1.8</v>
      </c>
      <c r="X21" s="298">
        <v>-6.3</v>
      </c>
      <c r="Y21" s="298">
        <v>-0.9</v>
      </c>
      <c r="Z21" s="298">
        <v>6.3</v>
      </c>
      <c r="AA21" s="298">
        <v>-12.3</v>
      </c>
      <c r="AB21" s="298">
        <v>0.2</v>
      </c>
      <c r="AC21" s="298">
        <v>2.4</v>
      </c>
      <c r="AD21" s="298">
        <v>-2.8</v>
      </c>
      <c r="AE21" s="298">
        <v>-7.7</v>
      </c>
      <c r="AF21" s="298">
        <v>6.1</v>
      </c>
      <c r="AG21" s="301" t="s">
        <v>104</v>
      </c>
      <c r="AH21" s="301" t="s">
        <v>104</v>
      </c>
      <c r="AI21" s="301" t="s">
        <v>104</v>
      </c>
      <c r="AJ21" s="301" t="s">
        <v>305</v>
      </c>
      <c r="AK21" s="301" t="s">
        <v>305</v>
      </c>
      <c r="AL21" s="301" t="s">
        <v>305</v>
      </c>
      <c r="AM21" s="301" t="s">
        <v>305</v>
      </c>
      <c r="AN21" s="299" t="s">
        <v>306</v>
      </c>
      <c r="AO21" s="305"/>
    </row>
    <row r="22" spans="1:41" ht="7.5" customHeight="1">
      <c r="A22" s="297"/>
      <c r="B22" s="284"/>
      <c r="C22" s="284"/>
      <c r="D22" s="285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317"/>
    </row>
    <row r="23" spans="1:43" s="292" customFormat="1" ht="27" customHeight="1">
      <c r="A23" s="318" t="s">
        <v>135</v>
      </c>
      <c r="B23" s="319"/>
      <c r="C23" s="319"/>
      <c r="D23" s="320"/>
      <c r="E23" s="321">
        <v>27.1</v>
      </c>
      <c r="F23" s="321">
        <v>201.7</v>
      </c>
      <c r="G23" s="321">
        <v>186</v>
      </c>
      <c r="H23" s="321">
        <v>208.9</v>
      </c>
      <c r="I23" s="321">
        <v>456.8</v>
      </c>
      <c r="J23" s="321">
        <v>727.2</v>
      </c>
      <c r="K23" s="321">
        <v>882.2</v>
      </c>
      <c r="L23" s="321">
        <v>896.6</v>
      </c>
      <c r="M23" s="321">
        <v>1293.3</v>
      </c>
      <c r="N23" s="321">
        <v>1388.4</v>
      </c>
      <c r="O23" s="321">
        <v>1160.1</v>
      </c>
      <c r="P23" s="321">
        <v>857.2</v>
      </c>
      <c r="Q23" s="321">
        <v>824</v>
      </c>
      <c r="R23" s="321">
        <v>637.3</v>
      </c>
      <c r="S23" s="321">
        <v>291.7</v>
      </c>
      <c r="T23" s="321">
        <v>288.6</v>
      </c>
      <c r="U23" s="321">
        <v>951.5</v>
      </c>
      <c r="V23" s="321">
        <v>765.7</v>
      </c>
      <c r="W23" s="321">
        <v>779.8</v>
      </c>
      <c r="X23" s="321">
        <v>1306.9</v>
      </c>
      <c r="Y23" s="321">
        <v>1073.3</v>
      </c>
      <c r="Z23" s="321">
        <v>1499</v>
      </c>
      <c r="AA23" s="321">
        <v>2426.3</v>
      </c>
      <c r="AB23" s="321">
        <v>4904.6</v>
      </c>
      <c r="AC23" s="321">
        <v>5411.8</v>
      </c>
      <c r="AD23" s="321">
        <v>1623.1</v>
      </c>
      <c r="AE23" s="321">
        <v>3760.5</v>
      </c>
      <c r="AF23" s="321">
        <v>3786.2</v>
      </c>
      <c r="AG23" s="321">
        <v>2586.1</v>
      </c>
      <c r="AH23" s="321">
        <v>8352.1</v>
      </c>
      <c r="AI23" s="321">
        <v>9512.3</v>
      </c>
      <c r="AJ23" s="321">
        <v>8788.3</v>
      </c>
      <c r="AK23" s="321">
        <v>9004.9</v>
      </c>
      <c r="AL23" s="321">
        <v>10344.5</v>
      </c>
      <c r="AM23" s="321">
        <v>9439.2</v>
      </c>
      <c r="AN23" s="321">
        <v>8321.1</v>
      </c>
      <c r="AO23" s="322"/>
      <c r="AP23" s="295"/>
      <c r="AQ23" s="296"/>
    </row>
    <row r="24" ht="19.5" customHeight="1">
      <c r="A24" s="304"/>
    </row>
  </sheetData>
  <sheetProtection/>
  <hyperlinks>
    <hyperlink ref="A1:C1" location="'Table of contents'!A1" display="Table of Contents"/>
  </hyperlinks>
  <printOptions/>
  <pageMargins left="0.22" right="0.24" top="1" bottom="1" header="0.5" footer="0.5"/>
  <pageSetup horizontalDpi="600" verticalDpi="600" orientation="landscape" r:id="rId1"/>
  <headerFooter alignWithMargins="0"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1">
      <pane xSplit="4" ySplit="7" topLeftCell="Y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" sqref="C1"/>
    </sheetView>
  </sheetViews>
  <sheetFormatPr defaultColWidth="9.140625" defaultRowHeight="12.75"/>
  <cols>
    <col min="1" max="1" width="1.28515625" style="282" customWidth="1"/>
    <col min="2" max="3" width="3.57421875" style="282" customWidth="1"/>
    <col min="4" max="4" width="29.00390625" style="282" customWidth="1"/>
    <col min="5" max="28" width="10.57421875" style="282" customWidth="1"/>
    <col min="29" max="29" width="11.7109375" style="282" customWidth="1"/>
    <col min="30" max="30" width="11.140625" style="282" customWidth="1"/>
    <col min="31" max="36" width="11.7109375" style="282" customWidth="1"/>
    <col min="37" max="40" width="12.00390625" style="282" customWidth="1"/>
    <col min="41" max="16384" width="9.140625" style="282" customWidth="1"/>
  </cols>
  <sheetData>
    <row r="1" spans="1:39" s="4" customFormat="1" ht="15">
      <c r="A1" s="357" t="s">
        <v>346</v>
      </c>
      <c r="B1" s="357"/>
      <c r="C1" s="357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28:39" s="4" customFormat="1" ht="8.25" customHeight="1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="273" customFormat="1" ht="24" customHeight="1">
      <c r="A3" s="271" t="s">
        <v>322</v>
      </c>
    </row>
    <row r="4" s="277" customFormat="1" ht="9" customHeight="1">
      <c r="A4" s="280"/>
    </row>
    <row r="5" spans="1:40" s="273" customFormat="1" ht="18" customHeight="1">
      <c r="A5" s="271" t="s">
        <v>0</v>
      </c>
      <c r="B5" s="277"/>
      <c r="AC5" s="323"/>
      <c r="AD5" s="324"/>
      <c r="AE5" s="324"/>
      <c r="AF5" s="324"/>
      <c r="AG5" s="324"/>
      <c r="AH5" s="324"/>
      <c r="AI5" s="324"/>
      <c r="AJ5" s="324"/>
      <c r="AN5" s="356" t="s">
        <v>340</v>
      </c>
    </row>
    <row r="6" spans="5:36" s="284" customFormat="1" ht="7.5" customHeight="1"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</row>
    <row r="7" spans="1:40" s="327" customFormat="1" ht="27" customHeight="1">
      <c r="A7" s="286" t="s">
        <v>261</v>
      </c>
      <c r="B7" s="287"/>
      <c r="C7" s="287"/>
      <c r="D7" s="287"/>
      <c r="E7" s="289" t="s">
        <v>262</v>
      </c>
      <c r="F7" s="289" t="s">
        <v>263</v>
      </c>
      <c r="G7" s="289" t="s">
        <v>264</v>
      </c>
      <c r="H7" s="289" t="s">
        <v>265</v>
      </c>
      <c r="I7" s="289" t="s">
        <v>266</v>
      </c>
      <c r="J7" s="289" t="s">
        <v>267</v>
      </c>
      <c r="K7" s="289" t="s">
        <v>268</v>
      </c>
      <c r="L7" s="289" t="s">
        <v>269</v>
      </c>
      <c r="M7" s="289" t="s">
        <v>270</v>
      </c>
      <c r="N7" s="289" t="s">
        <v>271</v>
      </c>
      <c r="O7" s="289" t="s">
        <v>272</v>
      </c>
      <c r="P7" s="289" t="s">
        <v>160</v>
      </c>
      <c r="Q7" s="289" t="s">
        <v>273</v>
      </c>
      <c r="R7" s="289" t="s">
        <v>162</v>
      </c>
      <c r="S7" s="289" t="s">
        <v>274</v>
      </c>
      <c r="T7" s="289" t="s">
        <v>164</v>
      </c>
      <c r="U7" s="289" t="s">
        <v>275</v>
      </c>
      <c r="V7" s="289" t="s">
        <v>166</v>
      </c>
      <c r="W7" s="289" t="s">
        <v>276</v>
      </c>
      <c r="X7" s="289" t="s">
        <v>168</v>
      </c>
      <c r="Y7" s="289" t="s">
        <v>277</v>
      </c>
      <c r="Z7" s="289" t="s">
        <v>170</v>
      </c>
      <c r="AA7" s="289" t="s">
        <v>278</v>
      </c>
      <c r="AB7" s="326" t="s">
        <v>279</v>
      </c>
      <c r="AC7" s="289" t="s">
        <v>280</v>
      </c>
      <c r="AD7" s="289" t="s">
        <v>174</v>
      </c>
      <c r="AE7" s="289" t="s">
        <v>312</v>
      </c>
      <c r="AF7" s="326" t="s">
        <v>228</v>
      </c>
      <c r="AG7" s="326" t="s">
        <v>284</v>
      </c>
      <c r="AH7" s="326" t="s">
        <v>230</v>
      </c>
      <c r="AI7" s="326" t="s">
        <v>33</v>
      </c>
      <c r="AJ7" s="326" t="s">
        <v>91</v>
      </c>
      <c r="AK7" s="326" t="s">
        <v>313</v>
      </c>
      <c r="AL7" s="326" t="s">
        <v>92</v>
      </c>
      <c r="AM7" s="326" t="s">
        <v>180</v>
      </c>
      <c r="AN7" s="326" t="s">
        <v>314</v>
      </c>
    </row>
    <row r="8" spans="1:40" ht="24" customHeight="1">
      <c r="A8" s="297"/>
      <c r="B8" s="328" t="s">
        <v>315</v>
      </c>
      <c r="E8" s="293">
        <v>415.6</v>
      </c>
      <c r="F8" s="293">
        <v>537.6</v>
      </c>
      <c r="G8" s="293">
        <v>794.3</v>
      </c>
      <c r="H8" s="293">
        <v>966.2</v>
      </c>
      <c r="I8" s="293">
        <v>1322.2</v>
      </c>
      <c r="J8" s="293">
        <v>1724.9</v>
      </c>
      <c r="K8" s="293">
        <v>2246.1</v>
      </c>
      <c r="L8" s="293">
        <v>2932.5</v>
      </c>
      <c r="M8" s="293">
        <v>3593.8</v>
      </c>
      <c r="N8" s="293">
        <v>4452.7</v>
      </c>
      <c r="O8" s="293">
        <v>5833.7</v>
      </c>
      <c r="P8" s="293">
        <v>6829.1</v>
      </c>
      <c r="Q8" s="293">
        <v>7056.9</v>
      </c>
      <c r="R8" s="293">
        <v>7914.6</v>
      </c>
      <c r="S8" s="293">
        <v>8277.8</v>
      </c>
      <c r="T8" s="293">
        <v>8756.7</v>
      </c>
      <c r="U8" s="293">
        <v>11857</v>
      </c>
      <c r="V8" s="293">
        <v>14060.1</v>
      </c>
      <c r="W8" s="293">
        <v>16952.6</v>
      </c>
      <c r="X8" s="293">
        <v>14984.3</v>
      </c>
      <c r="Y8" s="293">
        <v>16521.6</v>
      </c>
      <c r="Z8" s="293">
        <v>18675.9</v>
      </c>
      <c r="AA8" s="293">
        <v>21664.9</v>
      </c>
      <c r="AB8" s="293">
        <v>24646.3</v>
      </c>
      <c r="AC8" s="293">
        <v>29811.4</v>
      </c>
      <c r="AD8" s="293">
        <v>34618.4</v>
      </c>
      <c r="AE8" s="293">
        <v>40973.8</v>
      </c>
      <c r="AF8" s="293">
        <v>46939.3</v>
      </c>
      <c r="AG8" s="293">
        <v>53744.9</v>
      </c>
      <c r="AH8" s="293">
        <v>67094.8</v>
      </c>
      <c r="AI8" s="293">
        <v>86412.2</v>
      </c>
      <c r="AJ8" s="293">
        <v>85001.8</v>
      </c>
      <c r="AK8" s="293">
        <v>96583.5</v>
      </c>
      <c r="AL8" s="293">
        <v>104828.1</v>
      </c>
      <c r="AM8" s="293">
        <v>108667.9</v>
      </c>
      <c r="AN8" s="293">
        <v>109835.5</v>
      </c>
    </row>
    <row r="9" spans="1:40" ht="22.5" customHeight="1">
      <c r="A9" s="297"/>
      <c r="C9" s="282" t="s">
        <v>289</v>
      </c>
      <c r="E9" s="298">
        <v>131.2</v>
      </c>
      <c r="F9" s="298">
        <v>149.9</v>
      </c>
      <c r="G9" s="298">
        <v>199.4</v>
      </c>
      <c r="H9" s="298">
        <v>169.6</v>
      </c>
      <c r="I9" s="298">
        <v>183.6</v>
      </c>
      <c r="J9" s="298">
        <v>119.7</v>
      </c>
      <c r="K9" s="298">
        <v>200.3</v>
      </c>
      <c r="L9" s="298">
        <v>280.1</v>
      </c>
      <c r="M9" s="298">
        <v>414.3</v>
      </c>
      <c r="N9" s="298">
        <v>597.1</v>
      </c>
      <c r="O9" s="298">
        <v>838.9</v>
      </c>
      <c r="P9" s="298">
        <v>993.2</v>
      </c>
      <c r="Q9" s="298">
        <v>1322.4</v>
      </c>
      <c r="R9" s="298">
        <v>1701</v>
      </c>
      <c r="S9" s="298">
        <v>2219</v>
      </c>
      <c r="T9" s="298">
        <v>2845.8</v>
      </c>
      <c r="U9" s="298">
        <v>3578.3</v>
      </c>
      <c r="V9" s="298">
        <v>4407</v>
      </c>
      <c r="W9" s="298">
        <v>5195.6</v>
      </c>
      <c r="X9" s="298">
        <v>4484.4</v>
      </c>
      <c r="Y9" s="298">
        <v>4896.1</v>
      </c>
      <c r="Z9" s="298">
        <v>4653.2</v>
      </c>
      <c r="AA9" s="298">
        <v>4532.2</v>
      </c>
      <c r="AB9" s="298">
        <v>5626.8</v>
      </c>
      <c r="AC9" s="298">
        <v>8100.4</v>
      </c>
      <c r="AD9" s="298">
        <v>11953.2</v>
      </c>
      <c r="AE9" s="298">
        <v>16847.4</v>
      </c>
      <c r="AF9" s="298">
        <v>17815</v>
      </c>
      <c r="AG9" s="298">
        <v>20340.5</v>
      </c>
      <c r="AH9" s="298">
        <v>18702</v>
      </c>
      <c r="AI9" s="298">
        <v>23481.7</v>
      </c>
      <c r="AJ9" s="298">
        <v>23467.8</v>
      </c>
      <c r="AK9" s="298">
        <v>26856.6</v>
      </c>
      <c r="AL9" s="298">
        <v>30032.4</v>
      </c>
      <c r="AM9" s="298">
        <v>34842.3</v>
      </c>
      <c r="AN9" s="298">
        <v>27813.2</v>
      </c>
    </row>
    <row r="10" spans="1:40" ht="22.5" customHeight="1">
      <c r="A10" s="297"/>
      <c r="C10" s="282" t="s">
        <v>290</v>
      </c>
      <c r="E10" s="298">
        <v>44.2</v>
      </c>
      <c r="F10" s="298">
        <v>161</v>
      </c>
      <c r="G10" s="298">
        <v>165.2</v>
      </c>
      <c r="H10" s="298">
        <v>122.9</v>
      </c>
      <c r="I10" s="298">
        <v>540.5</v>
      </c>
      <c r="J10" s="298">
        <v>783</v>
      </c>
      <c r="K10" s="298">
        <v>1146.7</v>
      </c>
      <c r="L10" s="298">
        <v>1535</v>
      </c>
      <c r="M10" s="298">
        <v>2173</v>
      </c>
      <c r="N10" s="298">
        <v>2776.7</v>
      </c>
      <c r="O10" s="298">
        <v>3117.7</v>
      </c>
      <c r="P10" s="298">
        <v>3788.7</v>
      </c>
      <c r="Q10" s="298">
        <v>3520.3</v>
      </c>
      <c r="R10" s="298">
        <v>3150.4</v>
      </c>
      <c r="S10" s="298">
        <v>1203.6</v>
      </c>
      <c r="T10" s="298">
        <v>10.1</v>
      </c>
      <c r="U10" s="298">
        <v>0.2</v>
      </c>
      <c r="V10" s="298">
        <v>0.5</v>
      </c>
      <c r="W10" s="298">
        <v>0.5</v>
      </c>
      <c r="X10" s="298">
        <v>3043.1</v>
      </c>
      <c r="Y10" s="298">
        <v>617.4</v>
      </c>
      <c r="Z10" s="298">
        <v>1909.7</v>
      </c>
      <c r="AA10" s="298">
        <v>2667.3</v>
      </c>
      <c r="AB10" s="298">
        <v>1722.7</v>
      </c>
      <c r="AC10" s="298">
        <v>758.6</v>
      </c>
      <c r="AD10" s="298">
        <v>2385.8</v>
      </c>
      <c r="AE10" s="298">
        <v>4662</v>
      </c>
      <c r="AF10" s="298">
        <v>3091.7</v>
      </c>
      <c r="AG10" s="298">
        <v>2499.3</v>
      </c>
      <c r="AH10" s="298">
        <v>2027.4</v>
      </c>
      <c r="AI10" s="298">
        <v>980</v>
      </c>
      <c r="AJ10" s="298">
        <v>1714.7</v>
      </c>
      <c r="AK10" s="298">
        <v>3321.7</v>
      </c>
      <c r="AL10" s="298">
        <v>4039.9</v>
      </c>
      <c r="AM10" s="298">
        <v>636.5</v>
      </c>
      <c r="AN10" s="298">
        <v>606</v>
      </c>
    </row>
    <row r="11" spans="1:40" ht="22.5" customHeight="1">
      <c r="A11" s="297"/>
      <c r="D11" s="282" t="s">
        <v>291</v>
      </c>
      <c r="E11" s="329" t="s">
        <v>103</v>
      </c>
      <c r="F11" s="329" t="s">
        <v>103</v>
      </c>
      <c r="G11" s="329" t="s">
        <v>103</v>
      </c>
      <c r="H11" s="329" t="s">
        <v>103</v>
      </c>
      <c r="I11" s="329" t="s">
        <v>103</v>
      </c>
      <c r="J11" s="329" t="s">
        <v>103</v>
      </c>
      <c r="K11" s="329" t="s">
        <v>103</v>
      </c>
      <c r="L11" s="329" t="s">
        <v>103</v>
      </c>
      <c r="M11" s="329" t="s">
        <v>103</v>
      </c>
      <c r="N11" s="329" t="s">
        <v>103</v>
      </c>
      <c r="O11" s="298">
        <v>728.6</v>
      </c>
      <c r="P11" s="298">
        <v>728.6</v>
      </c>
      <c r="Q11" s="298">
        <v>413.7</v>
      </c>
      <c r="R11" s="298">
        <v>65.6</v>
      </c>
      <c r="S11" s="298">
        <v>39.2</v>
      </c>
      <c r="T11" s="298">
        <v>9.7</v>
      </c>
      <c r="U11" s="329" t="s">
        <v>103</v>
      </c>
      <c r="V11" s="329" t="s">
        <v>103</v>
      </c>
      <c r="W11" s="329" t="s">
        <v>103</v>
      </c>
      <c r="X11" s="329" t="s">
        <v>103</v>
      </c>
      <c r="Y11" s="329" t="s">
        <v>103</v>
      </c>
      <c r="Z11" s="329" t="s">
        <v>103</v>
      </c>
      <c r="AA11" s="329" t="s">
        <v>103</v>
      </c>
      <c r="AB11" s="329" t="s">
        <v>103</v>
      </c>
      <c r="AC11" s="329" t="s">
        <v>103</v>
      </c>
      <c r="AD11" s="329" t="s">
        <v>103</v>
      </c>
      <c r="AE11" s="329" t="s">
        <v>103</v>
      </c>
      <c r="AF11" s="329" t="s">
        <v>103</v>
      </c>
      <c r="AG11" s="329" t="s">
        <v>103</v>
      </c>
      <c r="AH11" s="329" t="s">
        <v>103</v>
      </c>
      <c r="AI11" s="329" t="s">
        <v>103</v>
      </c>
      <c r="AJ11" s="330" t="s">
        <v>316</v>
      </c>
      <c r="AK11" s="330" t="s">
        <v>316</v>
      </c>
      <c r="AL11" s="330" t="s">
        <v>316</v>
      </c>
      <c r="AM11" s="330" t="s">
        <v>316</v>
      </c>
      <c r="AN11" s="330" t="s">
        <v>316</v>
      </c>
    </row>
    <row r="12" spans="1:40" ht="22.5" customHeight="1">
      <c r="A12" s="297"/>
      <c r="C12" s="282" t="s">
        <v>292</v>
      </c>
      <c r="E12" s="298">
        <v>137.7</v>
      </c>
      <c r="F12" s="298">
        <v>102.9</v>
      </c>
      <c r="G12" s="298">
        <v>214.7</v>
      </c>
      <c r="H12" s="298">
        <v>410.4</v>
      </c>
      <c r="I12" s="298">
        <v>220.1</v>
      </c>
      <c r="J12" s="298">
        <v>457.3</v>
      </c>
      <c r="K12" s="298">
        <v>549.5</v>
      </c>
      <c r="L12" s="298">
        <v>682.3</v>
      </c>
      <c r="M12" s="298">
        <v>543.1</v>
      </c>
      <c r="N12" s="298">
        <v>667</v>
      </c>
      <c r="O12" s="298">
        <v>1293</v>
      </c>
      <c r="P12" s="298">
        <v>1274.5</v>
      </c>
      <c r="Q12" s="298">
        <v>1301</v>
      </c>
      <c r="R12" s="298">
        <v>1953.3</v>
      </c>
      <c r="S12" s="298">
        <v>3612.8</v>
      </c>
      <c r="T12" s="298">
        <v>4589.9</v>
      </c>
      <c r="U12" s="298">
        <v>6044.8</v>
      </c>
      <c r="V12" s="298">
        <v>7318.8</v>
      </c>
      <c r="W12" s="298">
        <v>9270.7</v>
      </c>
      <c r="X12" s="298">
        <v>4780.5</v>
      </c>
      <c r="Y12" s="298">
        <v>8396</v>
      </c>
      <c r="Z12" s="298">
        <v>9681.7</v>
      </c>
      <c r="AA12" s="298">
        <v>12309.8</v>
      </c>
      <c r="AB12" s="298">
        <v>14539.5</v>
      </c>
      <c r="AC12" s="298">
        <v>16624.4</v>
      </c>
      <c r="AD12" s="298">
        <v>16004.8</v>
      </c>
      <c r="AE12" s="298">
        <v>12706.1</v>
      </c>
      <c r="AF12" s="298">
        <v>17626.1</v>
      </c>
      <c r="AG12" s="298">
        <v>17538.4</v>
      </c>
      <c r="AH12" s="298">
        <v>25685.5</v>
      </c>
      <c r="AI12" s="298">
        <v>38024.8</v>
      </c>
      <c r="AJ12" s="298">
        <v>40647.1</v>
      </c>
      <c r="AK12" s="298">
        <v>44765.9</v>
      </c>
      <c r="AL12" s="298">
        <v>48110</v>
      </c>
      <c r="AM12" s="298">
        <v>43581</v>
      </c>
      <c r="AN12" s="298">
        <v>57561.8</v>
      </c>
    </row>
    <row r="13" spans="1:40" ht="22.5" customHeight="1">
      <c r="A13" s="297"/>
      <c r="C13" s="282" t="s">
        <v>156</v>
      </c>
      <c r="E13" s="298">
        <v>102.5</v>
      </c>
      <c r="F13" s="298">
        <v>123.8</v>
      </c>
      <c r="G13" s="298">
        <v>215</v>
      </c>
      <c r="H13" s="298">
        <v>263.3</v>
      </c>
      <c r="I13" s="298">
        <v>378</v>
      </c>
      <c r="J13" s="298">
        <v>364.9</v>
      </c>
      <c r="K13" s="298">
        <v>349.6</v>
      </c>
      <c r="L13" s="298">
        <v>435.1</v>
      </c>
      <c r="M13" s="298">
        <v>463.4</v>
      </c>
      <c r="N13" s="298">
        <v>411.9</v>
      </c>
      <c r="O13" s="298">
        <v>584.1</v>
      </c>
      <c r="P13" s="298">
        <v>772.7</v>
      </c>
      <c r="Q13" s="298">
        <v>913.2</v>
      </c>
      <c r="R13" s="298">
        <v>1109.9</v>
      </c>
      <c r="S13" s="298">
        <v>1242.4</v>
      </c>
      <c r="T13" s="298">
        <v>1310.9</v>
      </c>
      <c r="U13" s="298">
        <v>2233.7</v>
      </c>
      <c r="V13" s="298">
        <v>2333.8</v>
      </c>
      <c r="W13" s="298">
        <v>2485.8</v>
      </c>
      <c r="X13" s="298">
        <v>2676.3</v>
      </c>
      <c r="Y13" s="298">
        <v>2612.1</v>
      </c>
      <c r="Z13" s="298">
        <v>2431.3</v>
      </c>
      <c r="AA13" s="298">
        <v>2155.6</v>
      </c>
      <c r="AB13" s="298">
        <v>2757.3</v>
      </c>
      <c r="AC13" s="298">
        <v>4328</v>
      </c>
      <c r="AD13" s="298">
        <v>4274.6</v>
      </c>
      <c r="AE13" s="298">
        <v>6758.3</v>
      </c>
      <c r="AF13" s="298">
        <v>8406.5</v>
      </c>
      <c r="AG13" s="298">
        <v>13366.7</v>
      </c>
      <c r="AH13" s="298">
        <v>20679.9</v>
      </c>
      <c r="AI13" s="298">
        <v>23925.7</v>
      </c>
      <c r="AJ13" s="298">
        <v>19172.2</v>
      </c>
      <c r="AK13" s="298">
        <v>21639.3</v>
      </c>
      <c r="AL13" s="298">
        <v>22645.8</v>
      </c>
      <c r="AM13" s="298">
        <v>29608.1</v>
      </c>
      <c r="AN13" s="298">
        <v>23854.5</v>
      </c>
    </row>
    <row r="14" spans="1:40" s="292" customFormat="1" ht="24" customHeight="1">
      <c r="A14" s="290"/>
      <c r="B14" s="331" t="s">
        <v>317</v>
      </c>
      <c r="E14" s="293">
        <v>139.4</v>
      </c>
      <c r="F14" s="293">
        <v>208</v>
      </c>
      <c r="G14" s="293">
        <v>247.1</v>
      </c>
      <c r="H14" s="293">
        <v>262.9</v>
      </c>
      <c r="I14" s="293">
        <v>323</v>
      </c>
      <c r="J14" s="293">
        <v>630.3</v>
      </c>
      <c r="K14" s="293">
        <v>910.6</v>
      </c>
      <c r="L14" s="293">
        <v>1431.7</v>
      </c>
      <c r="M14" s="293">
        <v>2218.4</v>
      </c>
      <c r="N14" s="293">
        <v>3540</v>
      </c>
      <c r="O14" s="293">
        <v>3462.7</v>
      </c>
      <c r="P14" s="293">
        <v>3944.7</v>
      </c>
      <c r="Q14" s="293">
        <v>5207.3</v>
      </c>
      <c r="R14" s="293">
        <v>4632.5</v>
      </c>
      <c r="S14" s="293">
        <v>4843.8</v>
      </c>
      <c r="T14" s="293">
        <v>5801.1</v>
      </c>
      <c r="U14" s="293">
        <v>5735.5</v>
      </c>
      <c r="V14" s="293">
        <v>5868.1</v>
      </c>
      <c r="W14" s="293">
        <v>5964</v>
      </c>
      <c r="X14" s="293">
        <v>5475.6</v>
      </c>
      <c r="Y14" s="293">
        <v>5712.1</v>
      </c>
      <c r="Z14" s="293">
        <v>5765.6</v>
      </c>
      <c r="AA14" s="293">
        <v>5778.3</v>
      </c>
      <c r="AB14" s="293">
        <v>9159.1</v>
      </c>
      <c r="AC14" s="293">
        <v>9666.3</v>
      </c>
      <c r="AD14" s="293">
        <v>10751.5</v>
      </c>
      <c r="AE14" s="293">
        <v>10037</v>
      </c>
      <c r="AF14" s="293">
        <v>9890.7</v>
      </c>
      <c r="AG14" s="293">
        <v>6815.9</v>
      </c>
      <c r="AH14" s="293">
        <v>8784.6</v>
      </c>
      <c r="AI14" s="293">
        <v>9074</v>
      </c>
      <c r="AJ14" s="293">
        <v>8444.9</v>
      </c>
      <c r="AK14" s="293">
        <v>9232.2</v>
      </c>
      <c r="AL14" s="293">
        <v>8535.4</v>
      </c>
      <c r="AM14" s="293">
        <v>13451.8</v>
      </c>
      <c r="AN14" s="293">
        <v>12451</v>
      </c>
    </row>
    <row r="15" spans="1:40" ht="22.5" customHeight="1">
      <c r="A15" s="297"/>
      <c r="C15" s="282" t="s">
        <v>295</v>
      </c>
      <c r="E15" s="298">
        <v>34</v>
      </c>
      <c r="F15" s="298">
        <v>41.7</v>
      </c>
      <c r="G15" s="298">
        <v>56.6</v>
      </c>
      <c r="H15" s="298">
        <v>107.3</v>
      </c>
      <c r="I15" s="298">
        <v>143.4</v>
      </c>
      <c r="J15" s="298">
        <v>185.2</v>
      </c>
      <c r="K15" s="298">
        <v>231.8</v>
      </c>
      <c r="L15" s="298">
        <v>374.8</v>
      </c>
      <c r="M15" s="298">
        <v>510.7</v>
      </c>
      <c r="N15" s="298">
        <v>945.7</v>
      </c>
      <c r="O15" s="298">
        <v>1154.8</v>
      </c>
      <c r="P15" s="298">
        <v>1643.9</v>
      </c>
      <c r="Q15" s="298">
        <v>2273.5</v>
      </c>
      <c r="R15" s="298">
        <v>1996.6</v>
      </c>
      <c r="S15" s="298">
        <v>2001.5</v>
      </c>
      <c r="T15" s="298">
        <v>2774.3</v>
      </c>
      <c r="U15" s="298">
        <v>3212.7</v>
      </c>
      <c r="V15" s="298">
        <v>3128.6</v>
      </c>
      <c r="W15" s="298">
        <v>3308.1</v>
      </c>
      <c r="X15" s="298">
        <v>2957.6</v>
      </c>
      <c r="Y15" s="298">
        <v>3209.7</v>
      </c>
      <c r="Z15" s="298">
        <v>3226.7</v>
      </c>
      <c r="AA15" s="298">
        <v>3351.6</v>
      </c>
      <c r="AB15" s="298">
        <v>6709.4</v>
      </c>
      <c r="AC15" s="298">
        <v>3897.9</v>
      </c>
      <c r="AD15" s="298">
        <v>4260.8</v>
      </c>
      <c r="AE15" s="298">
        <v>4288.3</v>
      </c>
      <c r="AF15" s="298">
        <v>4199.9</v>
      </c>
      <c r="AG15" s="298">
        <v>4185.3</v>
      </c>
      <c r="AH15" s="298">
        <v>5507.3</v>
      </c>
      <c r="AI15" s="298">
        <v>5504</v>
      </c>
      <c r="AJ15" s="298">
        <v>4990.7</v>
      </c>
      <c r="AK15" s="298">
        <v>4912.4</v>
      </c>
      <c r="AL15" s="298">
        <v>4925.5</v>
      </c>
      <c r="AM15" s="298">
        <v>5632.5</v>
      </c>
      <c r="AN15" s="298">
        <v>5907</v>
      </c>
    </row>
    <row r="16" spans="1:40" ht="22.5" customHeight="1">
      <c r="A16" s="297"/>
      <c r="C16" s="282" t="s">
        <v>296</v>
      </c>
      <c r="E16" s="298">
        <v>101.2</v>
      </c>
      <c r="F16" s="298">
        <v>124.7</v>
      </c>
      <c r="G16" s="298">
        <v>138.5</v>
      </c>
      <c r="H16" s="298">
        <v>137.2</v>
      </c>
      <c r="I16" s="298">
        <v>163.1</v>
      </c>
      <c r="J16" s="298">
        <v>211.7</v>
      </c>
      <c r="K16" s="298">
        <v>251.6</v>
      </c>
      <c r="L16" s="298">
        <v>398.2</v>
      </c>
      <c r="M16" s="298">
        <v>606.5</v>
      </c>
      <c r="N16" s="298">
        <v>842.4</v>
      </c>
      <c r="O16" s="298">
        <v>842.4</v>
      </c>
      <c r="P16" s="298">
        <v>1152</v>
      </c>
      <c r="Q16" s="298">
        <v>1391.9</v>
      </c>
      <c r="R16" s="298">
        <v>1517.3</v>
      </c>
      <c r="S16" s="298">
        <v>1725</v>
      </c>
      <c r="T16" s="298">
        <v>1929.1</v>
      </c>
      <c r="U16" s="298">
        <v>2110</v>
      </c>
      <c r="V16" s="298">
        <v>2271</v>
      </c>
      <c r="W16" s="298">
        <v>2224.7</v>
      </c>
      <c r="X16" s="298">
        <v>2138</v>
      </c>
      <c r="Y16" s="298">
        <v>2253.3</v>
      </c>
      <c r="Z16" s="298">
        <v>2238.6</v>
      </c>
      <c r="AA16" s="298">
        <v>2272.8</v>
      </c>
      <c r="AB16" s="298">
        <v>2300.9</v>
      </c>
      <c r="AC16" s="298">
        <v>2445.1</v>
      </c>
      <c r="AD16" s="298">
        <v>2663.1</v>
      </c>
      <c r="AE16" s="298">
        <v>2695.2</v>
      </c>
      <c r="AF16" s="298">
        <v>2538.6</v>
      </c>
      <c r="AG16" s="298">
        <v>2547.5</v>
      </c>
      <c r="AH16" s="298">
        <v>2877.9</v>
      </c>
      <c r="AI16" s="298">
        <v>2973.7</v>
      </c>
      <c r="AJ16" s="298">
        <v>3265.9</v>
      </c>
      <c r="AK16" s="298">
        <v>3908.8</v>
      </c>
      <c r="AL16" s="298">
        <v>3545.1</v>
      </c>
      <c r="AM16" s="298">
        <v>4687.8</v>
      </c>
      <c r="AN16" s="298">
        <v>5288.8</v>
      </c>
    </row>
    <row r="17" spans="1:40" ht="22.5" customHeight="1">
      <c r="A17" s="297"/>
      <c r="C17" s="282" t="s">
        <v>156</v>
      </c>
      <c r="E17" s="298">
        <v>4.2</v>
      </c>
      <c r="F17" s="298">
        <v>41.6</v>
      </c>
      <c r="G17" s="298">
        <v>52</v>
      </c>
      <c r="H17" s="298">
        <v>18.4</v>
      </c>
      <c r="I17" s="298">
        <v>16.5</v>
      </c>
      <c r="J17" s="298">
        <v>233.4</v>
      </c>
      <c r="K17" s="298">
        <v>427.2</v>
      </c>
      <c r="L17" s="298">
        <v>658.7</v>
      </c>
      <c r="M17" s="298">
        <v>1101.2</v>
      </c>
      <c r="N17" s="298">
        <v>1751.9</v>
      </c>
      <c r="O17" s="298">
        <v>1465.5</v>
      </c>
      <c r="P17" s="298">
        <v>1148.8</v>
      </c>
      <c r="Q17" s="298">
        <v>1541.9</v>
      </c>
      <c r="R17" s="298">
        <v>1118.6</v>
      </c>
      <c r="S17" s="298">
        <v>1117.3</v>
      </c>
      <c r="T17" s="298">
        <v>1097.7</v>
      </c>
      <c r="U17" s="298">
        <v>412.8</v>
      </c>
      <c r="V17" s="298">
        <v>468.5</v>
      </c>
      <c r="W17" s="298">
        <v>431.2</v>
      </c>
      <c r="X17" s="298">
        <v>380</v>
      </c>
      <c r="Y17" s="298">
        <v>249.1</v>
      </c>
      <c r="Z17" s="298">
        <v>300.3</v>
      </c>
      <c r="AA17" s="298">
        <v>153.9</v>
      </c>
      <c r="AB17" s="298">
        <v>148.8</v>
      </c>
      <c r="AC17" s="298">
        <v>3323.3</v>
      </c>
      <c r="AD17" s="298">
        <v>3827.6</v>
      </c>
      <c r="AE17" s="298">
        <v>3053.5</v>
      </c>
      <c r="AF17" s="298">
        <v>3152.2</v>
      </c>
      <c r="AG17" s="298">
        <v>83.1</v>
      </c>
      <c r="AH17" s="298">
        <v>399.4</v>
      </c>
      <c r="AI17" s="298">
        <v>596.3</v>
      </c>
      <c r="AJ17" s="298">
        <v>188.3</v>
      </c>
      <c r="AK17" s="298">
        <v>411</v>
      </c>
      <c r="AL17" s="298">
        <v>64.8</v>
      </c>
      <c r="AM17" s="298">
        <v>3131.5</v>
      </c>
      <c r="AN17" s="298">
        <v>1255.2</v>
      </c>
    </row>
    <row r="18" spans="1:40" ht="6.75" customHeight="1">
      <c r="A18" s="297"/>
      <c r="B18" s="284"/>
      <c r="C18" s="284"/>
      <c r="D18" s="285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</row>
    <row r="19" spans="1:40" s="292" customFormat="1" ht="30" customHeight="1">
      <c r="A19" s="332" t="s">
        <v>135</v>
      </c>
      <c r="B19" s="333"/>
      <c r="C19" s="333"/>
      <c r="D19" s="334"/>
      <c r="E19" s="321">
        <v>555</v>
      </c>
      <c r="F19" s="321">
        <v>745.6</v>
      </c>
      <c r="G19" s="321">
        <v>1041.4</v>
      </c>
      <c r="H19" s="321">
        <v>1229.1</v>
      </c>
      <c r="I19" s="321">
        <v>1645.2</v>
      </c>
      <c r="J19" s="321">
        <v>2355.2</v>
      </c>
      <c r="K19" s="321">
        <v>3156.7</v>
      </c>
      <c r="L19" s="321">
        <v>4364.2</v>
      </c>
      <c r="M19" s="321">
        <v>5812.2</v>
      </c>
      <c r="N19" s="321">
        <v>7992.7</v>
      </c>
      <c r="O19" s="321">
        <v>9296.4</v>
      </c>
      <c r="P19" s="321">
        <v>10773.8</v>
      </c>
      <c r="Q19" s="321">
        <v>12264.2</v>
      </c>
      <c r="R19" s="321">
        <v>12547.1</v>
      </c>
      <c r="S19" s="321">
        <v>13121.6</v>
      </c>
      <c r="T19" s="321">
        <v>14557.8</v>
      </c>
      <c r="U19" s="321">
        <v>17592.5</v>
      </c>
      <c r="V19" s="321">
        <v>19928.2</v>
      </c>
      <c r="W19" s="321">
        <v>22916.6</v>
      </c>
      <c r="X19" s="321">
        <v>20459.9</v>
      </c>
      <c r="Y19" s="321">
        <v>22233.7</v>
      </c>
      <c r="Z19" s="321">
        <v>24441.5</v>
      </c>
      <c r="AA19" s="321">
        <v>27443.2</v>
      </c>
      <c r="AB19" s="321">
        <v>33805.4</v>
      </c>
      <c r="AC19" s="321">
        <v>39477.7</v>
      </c>
      <c r="AD19" s="321">
        <v>45369.9</v>
      </c>
      <c r="AE19" s="321">
        <v>51010.8</v>
      </c>
      <c r="AF19" s="321">
        <v>56830</v>
      </c>
      <c r="AG19" s="321">
        <v>60560.8</v>
      </c>
      <c r="AH19" s="321">
        <v>75879.4</v>
      </c>
      <c r="AI19" s="321">
        <v>95486.2</v>
      </c>
      <c r="AJ19" s="321">
        <v>93446.7</v>
      </c>
      <c r="AK19" s="321">
        <v>105815.7</v>
      </c>
      <c r="AL19" s="321">
        <v>113363.5</v>
      </c>
      <c r="AM19" s="321">
        <v>122119.7</v>
      </c>
      <c r="AN19" s="321">
        <v>122286.5</v>
      </c>
    </row>
  </sheetData>
  <sheetProtection/>
  <hyperlinks>
    <hyperlink ref="A1:C1" location="'Table of contents'!A1" display="Table of Contents"/>
  </hyperlinks>
  <printOptions/>
  <pageMargins left="0.23" right="0.26" top="0.83" bottom="1" header="0.5" footer="0.5"/>
  <pageSetup horizontalDpi="300" verticalDpi="3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dchangeya</cp:lastModifiedBy>
  <cp:lastPrinted>2008-09-02T09:33:48Z</cp:lastPrinted>
  <dcterms:created xsi:type="dcterms:W3CDTF">2000-09-26T22:07:00Z</dcterms:created>
  <dcterms:modified xsi:type="dcterms:W3CDTF">2014-09-02T05:20:01Z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18500.0000000000</vt:lpwstr>
  </property>
  <property fmtid="{D5CDD505-2E9C-101B-9397-08002B2CF9AE}" pid="6" name="_SourceUrl">
    <vt:lpwstr/>
  </property>
  <property fmtid="{D5CDD505-2E9C-101B-9397-08002B2CF9AE}" pid="7" name="PublishingContact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