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8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14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7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6.xml" ContentType="application/vnd.openxmlformats-officedocument.spreadsheetml.externalLink+xml"/>
  <Override PartName="/xl/comments2.xml" ContentType="application/vnd.openxmlformats-officedocument.spreadsheetml.comments+xml"/>
  <Override PartName="/xl/externalLinks/externalLink1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ANI\VANI - 04.04.14\CONTN_INVESTMENT\QNA\QNA 2023\72 QNA Q4 2022 MAR 23 issue\QNA SERIES\"/>
    </mc:Choice>
  </mc:AlternateContent>
  <bookViews>
    <workbookView xWindow="0" yWindow="0" windowWidth="20490" windowHeight="7530" tabRatio="605" firstSheet="9" activeTab="9"/>
  </bookViews>
  <sheets>
    <sheet name="Series Q1 22" sheetId="1" r:id="rId1"/>
    <sheet name="Series Tab 1" sheetId="2" r:id="rId2"/>
    <sheet name="Series Tab 1b" sheetId="3" r:id="rId3"/>
    <sheet name="Series Tab 1c" sheetId="4" r:id="rId4"/>
    <sheet name="Series Tab 2" sheetId="5" r:id="rId5"/>
    <sheet name="Series Tab 2b" sheetId="6" r:id="rId6"/>
    <sheet name="Series Tab 3" sheetId="13" r:id="rId7"/>
    <sheet name="Series Tab 3b" sheetId="14" r:id="rId8"/>
    <sheet name="Series Tab 3c" sheetId="15" r:id="rId9"/>
    <sheet name="Series Tab 4" sheetId="16" r:id="rId10"/>
    <sheet name="Series Tab 4b" sheetId="17" r:id="rId11"/>
    <sheet name="Series Tab 5" sheetId="12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bdm1">#REF!</definedName>
    <definedName name="a">'[1]10'!#REF!</definedName>
    <definedName name="aa">'[1]10'!#REF!</definedName>
    <definedName name="bb">'[2]10'!#REF!</definedName>
    <definedName name="BDM">#REF!</definedName>
    <definedName name="BDMM">#REF!</definedName>
    <definedName name="bom">'[1]10'!#REF!</definedName>
    <definedName name="capital">[3]Static!$B$3</definedName>
    <definedName name="ccc">'[4]Table 1'!#REF!</definedName>
    <definedName name="client">#REF!</definedName>
    <definedName name="CurrencyList">'[5]Report Form'!$B$5:$B$7</definedName>
    <definedName name="d">#REF!</definedName>
    <definedName name="data_8.4">#REF!</definedName>
    <definedName name="DATA_BPM6_1">#REF!</definedName>
    <definedName name="DATA_BPM6_2">#REF!</definedName>
    <definedName name="_xlnm.Database">'[6]Table-1'!#REF!</definedName>
    <definedName name="DATE">#REF!</definedName>
    <definedName name="DBML">#REF!</definedName>
    <definedName name="df">'[7]Table 1'!#REF!</definedName>
    <definedName name="dis">#REF!</definedName>
    <definedName name="ex">'[7]Table 1'!#REF!</definedName>
    <definedName name="Exp_S114">'[8]Table 1'!#REF!</definedName>
    <definedName name="FrequencyList">'[5]Report Form'!$F$4:$F$8</definedName>
    <definedName name="ftykffk">'[2]10'!#REF!</definedName>
    <definedName name="G">#REF!</definedName>
    <definedName name="gd">'[9]Table 1'!#REF!</definedName>
    <definedName name="gdfg">#REF!</definedName>
    <definedName name="gfdfg">'[4]Table 1'!#REF!</definedName>
    <definedName name="ggs">[10]Page77!#REF!</definedName>
    <definedName name="gnxgvnsnsftnb">[11]ImpExp!#REF!</definedName>
    <definedName name="gsgd">'[6]Table-1'!#REF!</definedName>
    <definedName name="gstgt">'[8]Table 1'!#REF!</definedName>
    <definedName name="gt">#REF!</definedName>
    <definedName name="hd">'[8]Table 1'!#REF!</definedName>
    <definedName name="high">[3]Loanstats!$S$4:$Y$38</definedName>
    <definedName name="I">#REF!</definedName>
    <definedName name="II">'[1]10'!#REF!</definedName>
    <definedName name="III">'[1]10'!#REF!</definedName>
    <definedName name="IMFtable">#REF!</definedName>
    <definedName name="interest">[12]depoStats!$B$2:$H$50</definedName>
    <definedName name="INTERESTLOAN">[3]Loanstats!$C$3:$I$36</definedName>
    <definedName name="IV">'[1]10'!#REF!</definedName>
    <definedName name="LIST">[13]List!$A$11:$E$963</definedName>
    <definedName name="loan">[3]Loan!$Q$15:$Q$127</definedName>
    <definedName name="MUR">'[14]Input Sheet'!$B$4</definedName>
    <definedName name="MUR_loan">[3]Loan!$Q$15:$Q$133</definedName>
    <definedName name="MURCol">[3]Deposits!$AC$15:$AC$773</definedName>
    <definedName name="new">#REF!</definedName>
    <definedName name="OtherCCY">[12]depoStats!$J$2:$O$50</definedName>
    <definedName name="OTHERCCY_Loan">[3]Loanstats!$K$3:$P$27</definedName>
    <definedName name="OUTPUT">#REF!</definedName>
    <definedName name="PeriodList">'[5]Report Form'!$E$4:$E$74</definedName>
    <definedName name="_xlnm.Print_Area">#REF!</definedName>
    <definedName name="Print_Area_MI">#REF!</definedName>
    <definedName name="pro">'[1]10'!#REF!</definedName>
    <definedName name="QEDF">'[6]Table-1'!#REF!</definedName>
    <definedName name="re">[10]Page77!#REF!</definedName>
    <definedName name="Reporting_Country_Code">#REF!</definedName>
    <definedName name="Reporting_Country_Name">#REF!</definedName>
    <definedName name="Reporting_Currency_Code">#REF!</definedName>
    <definedName name="Reporting_Currency_Name">#REF!</definedName>
    <definedName name="Reporting_Scale_Name">#REF!</definedName>
    <definedName name="rg">'[6]Table-1'!#REF!</definedName>
    <definedName name="sat">#REF!</definedName>
    <definedName name="satish">'[1]10'!#REF!</definedName>
    <definedName name="ScalesList">'[5]Report Form'!$A$5:$A$8</definedName>
    <definedName name="sdg">'[7]Table 1'!#REF!</definedName>
    <definedName name="sdgd">'[8]Table 1'!#REF!</definedName>
    <definedName name="sector">'[12]8SDM'!$A$11:$B$153</definedName>
    <definedName name="sgd">'[8]Table 1'!#REF!</definedName>
    <definedName name="sgdg">'[8]Table 1'!#REF!</definedName>
    <definedName name="ss">'[8]Table 1'!#REF!</definedName>
    <definedName name="sum">#REF!</definedName>
    <definedName name="USD">[12]Static!$B$8</definedName>
    <definedName name="V">'[1]10'!#REF!</definedName>
    <definedName name="VI">'[1]10'!#REF!</definedName>
    <definedName name="VII">'[1]10'!#REF!</definedName>
    <definedName name="vvv">'[2]10'!#REF!</definedName>
    <definedName name="wrn.Dept._.reporting." hidden="1">{#N/A,#N/A,TRUE,"Table1USD";#N/A,#N/A,TRUE,"Table1GBP"}</definedName>
    <definedName name="www">#REF!</definedName>
    <definedName name="wwww">[11]ImpExp!#REF!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6" i="4" l="1"/>
  <c r="AX6" i="4"/>
  <c r="AY6" i="4"/>
  <c r="AZ6" i="4"/>
  <c r="BA6" i="4"/>
  <c r="BB6" i="4"/>
  <c r="BC6" i="4"/>
  <c r="BD6" i="4"/>
  <c r="BE6" i="4"/>
  <c r="BF6" i="4"/>
  <c r="BG6" i="4"/>
  <c r="BH6" i="4"/>
  <c r="BI6" i="4"/>
  <c r="BJ6" i="4"/>
  <c r="BK6" i="4"/>
  <c r="BL6" i="4"/>
  <c r="BM6" i="4"/>
  <c r="BN6" i="4"/>
  <c r="BO6" i="4"/>
  <c r="BP6" i="4"/>
  <c r="BQ6" i="4"/>
  <c r="BR6" i="4"/>
  <c r="BS6" i="4"/>
  <c r="BT6" i="4"/>
  <c r="BU6" i="4"/>
  <c r="BV6" i="4"/>
  <c r="BW6" i="4"/>
  <c r="BX6" i="4"/>
  <c r="BY6" i="4"/>
  <c r="BZ6" i="4"/>
  <c r="CA6" i="4"/>
  <c r="CB6" i="4"/>
  <c r="CC6" i="4"/>
  <c r="CD6" i="4"/>
  <c r="CE6" i="4"/>
  <c r="CF6" i="4"/>
  <c r="CG6" i="4"/>
  <c r="CH6" i="4"/>
  <c r="CI6" i="4"/>
  <c r="CJ6" i="4"/>
  <c r="CK6" i="4"/>
  <c r="CL6" i="4"/>
  <c r="CM6" i="4"/>
  <c r="CN6" i="4"/>
  <c r="AW7" i="4"/>
  <c r="AX7" i="4"/>
  <c r="AY7" i="4"/>
  <c r="AZ7" i="4"/>
  <c r="BA7" i="4"/>
  <c r="BB7" i="4"/>
  <c r="BC7" i="4"/>
  <c r="BD7" i="4"/>
  <c r="BE7" i="4"/>
  <c r="BF7" i="4"/>
  <c r="BG7" i="4"/>
  <c r="BH7" i="4"/>
  <c r="BI7" i="4"/>
  <c r="BJ7" i="4"/>
  <c r="BK7" i="4"/>
  <c r="BL7" i="4"/>
  <c r="BM7" i="4"/>
  <c r="BN7" i="4"/>
  <c r="BO7" i="4"/>
  <c r="BP7" i="4"/>
  <c r="BQ7" i="4"/>
  <c r="BR7" i="4"/>
  <c r="BS7" i="4"/>
  <c r="BT7" i="4"/>
  <c r="BU7" i="4"/>
  <c r="BV7" i="4"/>
  <c r="BW7" i="4"/>
  <c r="BX7" i="4"/>
  <c r="BY7" i="4"/>
  <c r="BZ7" i="4"/>
  <c r="CA7" i="4"/>
  <c r="CB7" i="4"/>
  <c r="CC7" i="4"/>
  <c r="CD7" i="4"/>
  <c r="CE7" i="4"/>
  <c r="CF7" i="4"/>
  <c r="CG7" i="4"/>
  <c r="CH7" i="4"/>
  <c r="CI7" i="4"/>
  <c r="CJ7" i="4"/>
  <c r="CK7" i="4"/>
  <c r="CL7" i="4"/>
  <c r="CM7" i="4"/>
  <c r="CN7" i="4"/>
  <c r="AW8" i="4"/>
  <c r="AX8" i="4"/>
  <c r="AY8" i="4"/>
  <c r="AZ8" i="4"/>
  <c r="BA8" i="4"/>
  <c r="BB8" i="4"/>
  <c r="BC8" i="4"/>
  <c r="BD8" i="4"/>
  <c r="BE8" i="4"/>
  <c r="BF8" i="4"/>
  <c r="BG8" i="4"/>
  <c r="BH8" i="4"/>
  <c r="BI8" i="4"/>
  <c r="BJ8" i="4"/>
  <c r="BK8" i="4"/>
  <c r="BL8" i="4"/>
  <c r="BM8" i="4"/>
  <c r="BN8" i="4"/>
  <c r="BO8" i="4"/>
  <c r="BP8" i="4"/>
  <c r="BQ8" i="4"/>
  <c r="BR8" i="4"/>
  <c r="BS8" i="4"/>
  <c r="BT8" i="4"/>
  <c r="BU8" i="4"/>
  <c r="BV8" i="4"/>
  <c r="BW8" i="4"/>
  <c r="BX8" i="4"/>
  <c r="BY8" i="4"/>
  <c r="BZ8" i="4"/>
  <c r="CA8" i="4"/>
  <c r="CB8" i="4"/>
  <c r="CC8" i="4"/>
  <c r="CD8" i="4"/>
  <c r="CE8" i="4"/>
  <c r="CF8" i="4"/>
  <c r="CG8" i="4"/>
  <c r="CH8" i="4"/>
  <c r="CI8" i="4"/>
  <c r="CJ8" i="4"/>
  <c r="CK8" i="4"/>
  <c r="CL8" i="4"/>
  <c r="CM8" i="4"/>
  <c r="CN8" i="4"/>
  <c r="AW9" i="4"/>
  <c r="AX9" i="4"/>
  <c r="AY9" i="4"/>
  <c r="AZ9" i="4"/>
  <c r="BA9" i="4"/>
  <c r="BB9" i="4"/>
  <c r="BC9" i="4"/>
  <c r="BD9" i="4"/>
  <c r="BE9" i="4"/>
  <c r="BF9" i="4"/>
  <c r="BG9" i="4"/>
  <c r="BH9" i="4"/>
  <c r="BI9" i="4"/>
  <c r="BJ9" i="4"/>
  <c r="BK9" i="4"/>
  <c r="BL9" i="4"/>
  <c r="BM9" i="4"/>
  <c r="BN9" i="4"/>
  <c r="BO9" i="4"/>
  <c r="BP9" i="4"/>
  <c r="BQ9" i="4"/>
  <c r="BR9" i="4"/>
  <c r="BS9" i="4"/>
  <c r="BT9" i="4"/>
  <c r="BU9" i="4"/>
  <c r="BV9" i="4"/>
  <c r="BW9" i="4"/>
  <c r="BX9" i="4"/>
  <c r="BY9" i="4"/>
  <c r="BZ9" i="4"/>
  <c r="CA9" i="4"/>
  <c r="CB9" i="4"/>
  <c r="CC9" i="4"/>
  <c r="CD9" i="4"/>
  <c r="CE9" i="4"/>
  <c r="CF9" i="4"/>
  <c r="CG9" i="4"/>
  <c r="CH9" i="4"/>
  <c r="CI9" i="4"/>
  <c r="CJ9" i="4"/>
  <c r="CK9" i="4"/>
  <c r="CL9" i="4"/>
  <c r="CM9" i="4"/>
  <c r="CN9" i="4"/>
  <c r="AW10" i="4"/>
  <c r="AX10" i="4"/>
  <c r="AY10" i="4"/>
  <c r="AZ10" i="4"/>
  <c r="BA10" i="4"/>
  <c r="BB10" i="4"/>
  <c r="BC10" i="4"/>
  <c r="BD10" i="4"/>
  <c r="BE10" i="4"/>
  <c r="BF10" i="4"/>
  <c r="BG10" i="4"/>
  <c r="BH10" i="4"/>
  <c r="BI10" i="4"/>
  <c r="BJ10" i="4"/>
  <c r="BK10" i="4"/>
  <c r="BL10" i="4"/>
  <c r="BM10" i="4"/>
  <c r="BN10" i="4"/>
  <c r="BO10" i="4"/>
  <c r="BP10" i="4"/>
  <c r="BQ10" i="4"/>
  <c r="BR10" i="4"/>
  <c r="BS10" i="4"/>
  <c r="BT10" i="4"/>
  <c r="BU10" i="4"/>
  <c r="BV10" i="4"/>
  <c r="BW10" i="4"/>
  <c r="BX10" i="4"/>
  <c r="BY10" i="4"/>
  <c r="BZ10" i="4"/>
  <c r="CA10" i="4"/>
  <c r="CB10" i="4"/>
  <c r="CC10" i="4"/>
  <c r="CD10" i="4"/>
  <c r="CE10" i="4"/>
  <c r="CF10" i="4"/>
  <c r="CG10" i="4"/>
  <c r="CH10" i="4"/>
  <c r="CI10" i="4"/>
  <c r="CJ10" i="4"/>
  <c r="CK10" i="4"/>
  <c r="CL10" i="4"/>
  <c r="CM10" i="4"/>
  <c r="CN10" i="4"/>
  <c r="AW11" i="4"/>
  <c r="AX11" i="4"/>
  <c r="AY11" i="4"/>
  <c r="AZ11" i="4"/>
  <c r="BA11" i="4"/>
  <c r="BB11" i="4"/>
  <c r="BC11" i="4"/>
  <c r="BD11" i="4"/>
  <c r="BE11" i="4"/>
  <c r="BF11" i="4"/>
  <c r="BG11" i="4"/>
  <c r="BH11" i="4"/>
  <c r="BI11" i="4"/>
  <c r="BJ11" i="4"/>
  <c r="BK11" i="4"/>
  <c r="BL11" i="4"/>
  <c r="BM11" i="4"/>
  <c r="BN11" i="4"/>
  <c r="BO11" i="4"/>
  <c r="BP11" i="4"/>
  <c r="BQ11" i="4"/>
  <c r="BR11" i="4"/>
  <c r="BS11" i="4"/>
  <c r="BT11" i="4"/>
  <c r="BU11" i="4"/>
  <c r="BV11" i="4"/>
  <c r="BW11" i="4"/>
  <c r="BX11" i="4"/>
  <c r="BY11" i="4"/>
  <c r="BZ11" i="4"/>
  <c r="CA11" i="4"/>
  <c r="CB11" i="4"/>
  <c r="CC11" i="4"/>
  <c r="CD11" i="4"/>
  <c r="CE11" i="4"/>
  <c r="CF11" i="4"/>
  <c r="CG11" i="4"/>
  <c r="CH11" i="4"/>
  <c r="CI11" i="4"/>
  <c r="CJ11" i="4"/>
  <c r="CK11" i="4"/>
  <c r="CL11" i="4"/>
  <c r="CM11" i="4"/>
  <c r="CN11" i="4"/>
  <c r="AW12" i="4"/>
  <c r="AX12" i="4"/>
  <c r="AY12" i="4"/>
  <c r="AZ12" i="4"/>
  <c r="BA12" i="4"/>
  <c r="BB12" i="4"/>
  <c r="BC12" i="4"/>
  <c r="BD12" i="4"/>
  <c r="BE12" i="4"/>
  <c r="BF12" i="4"/>
  <c r="BG12" i="4"/>
  <c r="BH12" i="4"/>
  <c r="BI12" i="4"/>
  <c r="BJ12" i="4"/>
  <c r="BK12" i="4"/>
  <c r="BL12" i="4"/>
  <c r="BM12" i="4"/>
  <c r="BN12" i="4"/>
  <c r="BO12" i="4"/>
  <c r="BP12" i="4"/>
  <c r="BQ12" i="4"/>
  <c r="BR12" i="4"/>
  <c r="BS12" i="4"/>
  <c r="BT12" i="4"/>
  <c r="BU12" i="4"/>
  <c r="BV12" i="4"/>
  <c r="BW12" i="4"/>
  <c r="BX12" i="4"/>
  <c r="BY12" i="4"/>
  <c r="BZ12" i="4"/>
  <c r="CA12" i="4"/>
  <c r="CB12" i="4"/>
  <c r="CC12" i="4"/>
  <c r="CD12" i="4"/>
  <c r="CE12" i="4"/>
  <c r="CF12" i="4"/>
  <c r="CG12" i="4"/>
  <c r="CH12" i="4"/>
  <c r="CI12" i="4"/>
  <c r="CJ12" i="4"/>
  <c r="CK12" i="4"/>
  <c r="CL12" i="4"/>
  <c r="CM12" i="4"/>
  <c r="CN12" i="4"/>
  <c r="AW13" i="4"/>
  <c r="AX13" i="4"/>
  <c r="AY13" i="4"/>
  <c r="AZ13" i="4"/>
  <c r="BA13" i="4"/>
  <c r="BB13" i="4"/>
  <c r="BC13" i="4"/>
  <c r="BD13" i="4"/>
  <c r="BE13" i="4"/>
  <c r="BF13" i="4"/>
  <c r="BG13" i="4"/>
  <c r="BH13" i="4"/>
  <c r="BI13" i="4"/>
  <c r="BJ13" i="4"/>
  <c r="BK13" i="4"/>
  <c r="BL13" i="4"/>
  <c r="BM13" i="4"/>
  <c r="BN13" i="4"/>
  <c r="BO13" i="4"/>
  <c r="BP13" i="4"/>
  <c r="BQ13" i="4"/>
  <c r="BR13" i="4"/>
  <c r="BS13" i="4"/>
  <c r="BT13" i="4"/>
  <c r="BU13" i="4"/>
  <c r="BV13" i="4"/>
  <c r="BW13" i="4"/>
  <c r="BX13" i="4"/>
  <c r="BY13" i="4"/>
  <c r="BZ13" i="4"/>
  <c r="CA13" i="4"/>
  <c r="CB13" i="4"/>
  <c r="CC13" i="4"/>
  <c r="CD13" i="4"/>
  <c r="CE13" i="4"/>
  <c r="CF13" i="4"/>
  <c r="CG13" i="4"/>
  <c r="CH13" i="4"/>
  <c r="CI13" i="4"/>
  <c r="CJ13" i="4"/>
  <c r="CK13" i="4"/>
  <c r="CL13" i="4"/>
  <c r="CM13" i="4"/>
  <c r="CN13" i="4"/>
  <c r="AW14" i="4"/>
  <c r="AX14" i="4"/>
  <c r="AY14" i="4"/>
  <c r="AZ14" i="4"/>
  <c r="BA14" i="4"/>
  <c r="BB14" i="4"/>
  <c r="BC14" i="4"/>
  <c r="BD14" i="4"/>
  <c r="BE14" i="4"/>
  <c r="BF14" i="4"/>
  <c r="BG14" i="4"/>
  <c r="BH14" i="4"/>
  <c r="BI14" i="4"/>
  <c r="BJ14" i="4"/>
  <c r="BK14" i="4"/>
  <c r="BL14" i="4"/>
  <c r="BM14" i="4"/>
  <c r="BN14" i="4"/>
  <c r="BO14" i="4"/>
  <c r="BP14" i="4"/>
  <c r="BQ14" i="4"/>
  <c r="BR14" i="4"/>
  <c r="BS14" i="4"/>
  <c r="BT14" i="4"/>
  <c r="BU14" i="4"/>
  <c r="BV14" i="4"/>
  <c r="BW14" i="4"/>
  <c r="BX14" i="4"/>
  <c r="BY14" i="4"/>
  <c r="BZ14" i="4"/>
  <c r="CA14" i="4"/>
  <c r="CB14" i="4"/>
  <c r="CC14" i="4"/>
  <c r="CD14" i="4"/>
  <c r="CE14" i="4"/>
  <c r="CF14" i="4"/>
  <c r="CG14" i="4"/>
  <c r="CH14" i="4"/>
  <c r="CI14" i="4"/>
  <c r="CJ14" i="4"/>
  <c r="CK14" i="4"/>
  <c r="CL14" i="4"/>
  <c r="CM14" i="4"/>
  <c r="CN14" i="4"/>
  <c r="AW15" i="4"/>
  <c r="AX15" i="4"/>
  <c r="AY15" i="4"/>
  <c r="AZ15" i="4"/>
  <c r="BA15" i="4"/>
  <c r="BB15" i="4"/>
  <c r="BC15" i="4"/>
  <c r="BD15" i="4"/>
  <c r="BE15" i="4"/>
  <c r="BF15" i="4"/>
  <c r="BG15" i="4"/>
  <c r="BH15" i="4"/>
  <c r="BI15" i="4"/>
  <c r="BJ15" i="4"/>
  <c r="BK15" i="4"/>
  <c r="BL15" i="4"/>
  <c r="BM15" i="4"/>
  <c r="BN15" i="4"/>
  <c r="BO15" i="4"/>
  <c r="BP15" i="4"/>
  <c r="BQ15" i="4"/>
  <c r="BR15" i="4"/>
  <c r="BS15" i="4"/>
  <c r="BT15" i="4"/>
  <c r="BU15" i="4"/>
  <c r="BV15" i="4"/>
  <c r="BW15" i="4"/>
  <c r="BX15" i="4"/>
  <c r="BY15" i="4"/>
  <c r="BZ15" i="4"/>
  <c r="CA15" i="4"/>
  <c r="CB15" i="4"/>
  <c r="CC15" i="4"/>
  <c r="CD15" i="4"/>
  <c r="CE15" i="4"/>
  <c r="CF15" i="4"/>
  <c r="CG15" i="4"/>
  <c r="CH15" i="4"/>
  <c r="CI15" i="4"/>
  <c r="CJ15" i="4"/>
  <c r="CK15" i="4"/>
  <c r="CL15" i="4"/>
  <c r="CM15" i="4"/>
  <c r="CN15" i="4"/>
  <c r="AW16" i="4"/>
  <c r="AX16" i="4"/>
  <c r="AY16" i="4"/>
  <c r="AZ16" i="4"/>
  <c r="BA16" i="4"/>
  <c r="BB16" i="4"/>
  <c r="BC16" i="4"/>
  <c r="BD16" i="4"/>
  <c r="BE16" i="4"/>
  <c r="BF16" i="4"/>
  <c r="BG16" i="4"/>
  <c r="BH16" i="4"/>
  <c r="BI16" i="4"/>
  <c r="BJ16" i="4"/>
  <c r="BK16" i="4"/>
  <c r="BL16" i="4"/>
  <c r="BM16" i="4"/>
  <c r="BN16" i="4"/>
  <c r="BO16" i="4"/>
  <c r="BP16" i="4"/>
  <c r="BQ16" i="4"/>
  <c r="BR16" i="4"/>
  <c r="BS16" i="4"/>
  <c r="BT16" i="4"/>
  <c r="BU16" i="4"/>
  <c r="BV16" i="4"/>
  <c r="BW16" i="4"/>
  <c r="BX16" i="4"/>
  <c r="BY16" i="4"/>
  <c r="BZ16" i="4"/>
  <c r="CA16" i="4"/>
  <c r="CB16" i="4"/>
  <c r="CC16" i="4"/>
  <c r="CD16" i="4"/>
  <c r="CE16" i="4"/>
  <c r="CF16" i="4"/>
  <c r="CG16" i="4"/>
  <c r="CH16" i="4"/>
  <c r="CI16" i="4"/>
  <c r="CJ16" i="4"/>
  <c r="CK16" i="4"/>
  <c r="CL16" i="4"/>
  <c r="CM16" i="4"/>
  <c r="CN16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I17" i="4"/>
  <c r="BJ17" i="4"/>
  <c r="BK17" i="4"/>
  <c r="BL17" i="4"/>
  <c r="BM17" i="4"/>
  <c r="BN17" i="4"/>
  <c r="BO17" i="4"/>
  <c r="BP17" i="4"/>
  <c r="BQ17" i="4"/>
  <c r="BR17" i="4"/>
  <c r="BS17" i="4"/>
  <c r="BT17" i="4"/>
  <c r="BU17" i="4"/>
  <c r="BV17" i="4"/>
  <c r="BW17" i="4"/>
  <c r="BX17" i="4"/>
  <c r="BY17" i="4"/>
  <c r="BZ17" i="4"/>
  <c r="CA17" i="4"/>
  <c r="CB17" i="4"/>
  <c r="CC17" i="4"/>
  <c r="CD17" i="4"/>
  <c r="CE17" i="4"/>
  <c r="CF17" i="4"/>
  <c r="CG17" i="4"/>
  <c r="CH17" i="4"/>
  <c r="CI17" i="4"/>
  <c r="CJ17" i="4"/>
  <c r="CK17" i="4"/>
  <c r="CL17" i="4"/>
  <c r="CM17" i="4"/>
  <c r="CN17" i="4"/>
  <c r="AW18" i="4"/>
  <c r="AX18" i="4"/>
  <c r="AY18" i="4"/>
  <c r="AZ18" i="4"/>
  <c r="BA18" i="4"/>
  <c r="BB18" i="4"/>
  <c r="BC18" i="4"/>
  <c r="BD18" i="4"/>
  <c r="BE18" i="4"/>
  <c r="BF18" i="4"/>
  <c r="BG18" i="4"/>
  <c r="BH18" i="4"/>
  <c r="BI18" i="4"/>
  <c r="BJ18" i="4"/>
  <c r="BK18" i="4"/>
  <c r="BL18" i="4"/>
  <c r="BM18" i="4"/>
  <c r="BN18" i="4"/>
  <c r="BO18" i="4"/>
  <c r="BP18" i="4"/>
  <c r="BQ18" i="4"/>
  <c r="BR18" i="4"/>
  <c r="BS18" i="4"/>
  <c r="BT18" i="4"/>
  <c r="BU18" i="4"/>
  <c r="BV18" i="4"/>
  <c r="BW18" i="4"/>
  <c r="BX18" i="4"/>
  <c r="BY18" i="4"/>
  <c r="BZ18" i="4"/>
  <c r="CA18" i="4"/>
  <c r="CB18" i="4"/>
  <c r="CC18" i="4"/>
  <c r="CD18" i="4"/>
  <c r="CE18" i="4"/>
  <c r="CF18" i="4"/>
  <c r="CG18" i="4"/>
  <c r="CH18" i="4"/>
  <c r="CI18" i="4"/>
  <c r="CJ18" i="4"/>
  <c r="CK18" i="4"/>
  <c r="CL18" i="4"/>
  <c r="CM18" i="4"/>
  <c r="CN18" i="4"/>
  <c r="AW19" i="4"/>
  <c r="AX19" i="4"/>
  <c r="AY19" i="4"/>
  <c r="AZ19" i="4"/>
  <c r="BA19" i="4"/>
  <c r="BB19" i="4"/>
  <c r="BC19" i="4"/>
  <c r="BD19" i="4"/>
  <c r="BE19" i="4"/>
  <c r="BF19" i="4"/>
  <c r="BG19" i="4"/>
  <c r="BH19" i="4"/>
  <c r="BI19" i="4"/>
  <c r="BJ19" i="4"/>
  <c r="BK19" i="4"/>
  <c r="BL19" i="4"/>
  <c r="BM19" i="4"/>
  <c r="BN19" i="4"/>
  <c r="BO19" i="4"/>
  <c r="BP19" i="4"/>
  <c r="BQ19" i="4"/>
  <c r="BR19" i="4"/>
  <c r="BS19" i="4"/>
  <c r="BT19" i="4"/>
  <c r="BU19" i="4"/>
  <c r="BV19" i="4"/>
  <c r="BW19" i="4"/>
  <c r="BX19" i="4"/>
  <c r="BY19" i="4"/>
  <c r="BZ19" i="4"/>
  <c r="CA19" i="4"/>
  <c r="CB19" i="4"/>
  <c r="CC19" i="4"/>
  <c r="CD19" i="4"/>
  <c r="CE19" i="4"/>
  <c r="CF19" i="4"/>
  <c r="CG19" i="4"/>
  <c r="CH19" i="4"/>
  <c r="CI19" i="4"/>
  <c r="CJ19" i="4"/>
  <c r="CK19" i="4"/>
  <c r="CL19" i="4"/>
  <c r="CM19" i="4"/>
  <c r="CN19" i="4"/>
  <c r="AW20" i="4"/>
  <c r="AX20" i="4"/>
  <c r="AY20" i="4"/>
  <c r="AZ20" i="4"/>
  <c r="BA20" i="4"/>
  <c r="BB20" i="4"/>
  <c r="BC20" i="4"/>
  <c r="BD20" i="4"/>
  <c r="BE20" i="4"/>
  <c r="BF20" i="4"/>
  <c r="BG20" i="4"/>
  <c r="BH20" i="4"/>
  <c r="BI20" i="4"/>
  <c r="BJ20" i="4"/>
  <c r="BK20" i="4"/>
  <c r="BL20" i="4"/>
  <c r="BM20" i="4"/>
  <c r="BN20" i="4"/>
  <c r="BO20" i="4"/>
  <c r="BP20" i="4"/>
  <c r="BQ20" i="4"/>
  <c r="BR20" i="4"/>
  <c r="BS20" i="4"/>
  <c r="BT20" i="4"/>
  <c r="BU20" i="4"/>
  <c r="BV20" i="4"/>
  <c r="BW20" i="4"/>
  <c r="BX20" i="4"/>
  <c r="BY20" i="4"/>
  <c r="BZ20" i="4"/>
  <c r="CA20" i="4"/>
  <c r="CB20" i="4"/>
  <c r="CC20" i="4"/>
  <c r="CD20" i="4"/>
  <c r="CE20" i="4"/>
  <c r="CF20" i="4"/>
  <c r="CG20" i="4"/>
  <c r="CH20" i="4"/>
  <c r="CI20" i="4"/>
  <c r="CJ20" i="4"/>
  <c r="CK20" i="4"/>
  <c r="CL20" i="4"/>
  <c r="CM20" i="4"/>
  <c r="CN20" i="4"/>
  <c r="AW21" i="4"/>
  <c r="AX21" i="4"/>
  <c r="AY21" i="4"/>
  <c r="AZ21" i="4"/>
  <c r="BA21" i="4"/>
  <c r="BB21" i="4"/>
  <c r="BC21" i="4"/>
  <c r="BD21" i="4"/>
  <c r="BE21" i="4"/>
  <c r="BF21" i="4"/>
  <c r="BG21" i="4"/>
  <c r="BH21" i="4"/>
  <c r="BI21" i="4"/>
  <c r="BJ21" i="4"/>
  <c r="BK21" i="4"/>
  <c r="BL21" i="4"/>
  <c r="BM21" i="4"/>
  <c r="BN21" i="4"/>
  <c r="BO21" i="4"/>
  <c r="BP21" i="4"/>
  <c r="BQ21" i="4"/>
  <c r="BR21" i="4"/>
  <c r="BS21" i="4"/>
  <c r="BT21" i="4"/>
  <c r="BU21" i="4"/>
  <c r="BV21" i="4"/>
  <c r="BW21" i="4"/>
  <c r="BX21" i="4"/>
  <c r="BY21" i="4"/>
  <c r="BZ21" i="4"/>
  <c r="CA21" i="4"/>
  <c r="CB21" i="4"/>
  <c r="CC21" i="4"/>
  <c r="CD21" i="4"/>
  <c r="CE21" i="4"/>
  <c r="CF21" i="4"/>
  <c r="CG21" i="4"/>
  <c r="CH21" i="4"/>
  <c r="CI21" i="4"/>
  <c r="CJ21" i="4"/>
  <c r="CK21" i="4"/>
  <c r="CL21" i="4"/>
  <c r="CM21" i="4"/>
  <c r="CN21" i="4"/>
  <c r="AW22" i="4"/>
  <c r="AX22" i="4"/>
  <c r="AY22" i="4"/>
  <c r="AZ22" i="4"/>
  <c r="BA22" i="4"/>
  <c r="BB22" i="4"/>
  <c r="BC22" i="4"/>
  <c r="BD22" i="4"/>
  <c r="BE22" i="4"/>
  <c r="BF22" i="4"/>
  <c r="BG22" i="4"/>
  <c r="BH22" i="4"/>
  <c r="BI22" i="4"/>
  <c r="BJ22" i="4"/>
  <c r="BK22" i="4"/>
  <c r="BL22" i="4"/>
  <c r="BM22" i="4"/>
  <c r="BN22" i="4"/>
  <c r="BO22" i="4"/>
  <c r="BP22" i="4"/>
  <c r="BQ22" i="4"/>
  <c r="BR22" i="4"/>
  <c r="BS22" i="4"/>
  <c r="BT22" i="4"/>
  <c r="BU22" i="4"/>
  <c r="BV22" i="4"/>
  <c r="BW22" i="4"/>
  <c r="BX22" i="4"/>
  <c r="BY22" i="4"/>
  <c r="BZ22" i="4"/>
  <c r="CA22" i="4"/>
  <c r="CB22" i="4"/>
  <c r="CC22" i="4"/>
  <c r="CD22" i="4"/>
  <c r="CE22" i="4"/>
  <c r="CF22" i="4"/>
  <c r="CG22" i="4"/>
  <c r="CH22" i="4"/>
  <c r="CI22" i="4"/>
  <c r="CJ22" i="4"/>
  <c r="CK22" i="4"/>
  <c r="CL22" i="4"/>
  <c r="CM22" i="4"/>
  <c r="CN22" i="4"/>
  <c r="AW23" i="4"/>
  <c r="AX23" i="4"/>
  <c r="AY23" i="4"/>
  <c r="AZ23" i="4"/>
  <c r="BA23" i="4"/>
  <c r="BB23" i="4"/>
  <c r="BC23" i="4"/>
  <c r="BD23" i="4"/>
  <c r="BE23" i="4"/>
  <c r="BF23" i="4"/>
  <c r="BG23" i="4"/>
  <c r="BH23" i="4"/>
  <c r="BI23" i="4"/>
  <c r="BJ23" i="4"/>
  <c r="BK23" i="4"/>
  <c r="BL23" i="4"/>
  <c r="BM23" i="4"/>
  <c r="BN23" i="4"/>
  <c r="BO23" i="4"/>
  <c r="BP23" i="4"/>
  <c r="BQ23" i="4"/>
  <c r="BR23" i="4"/>
  <c r="BS23" i="4"/>
  <c r="BT23" i="4"/>
  <c r="BU23" i="4"/>
  <c r="BV23" i="4"/>
  <c r="BW23" i="4"/>
  <c r="BX23" i="4"/>
  <c r="BY23" i="4"/>
  <c r="BZ23" i="4"/>
  <c r="CA23" i="4"/>
  <c r="CB23" i="4"/>
  <c r="CC23" i="4"/>
  <c r="CD23" i="4"/>
  <c r="CE23" i="4"/>
  <c r="CF23" i="4"/>
  <c r="CG23" i="4"/>
  <c r="CH23" i="4"/>
  <c r="CI23" i="4"/>
  <c r="CJ23" i="4"/>
  <c r="CK23" i="4"/>
  <c r="CL23" i="4"/>
  <c r="CM23" i="4"/>
  <c r="CN23" i="4"/>
  <c r="AW24" i="4"/>
  <c r="AX24" i="4"/>
  <c r="AY24" i="4"/>
  <c r="AZ24" i="4"/>
  <c r="BA24" i="4"/>
  <c r="BB24" i="4"/>
  <c r="BC24" i="4"/>
  <c r="BD24" i="4"/>
  <c r="BE24" i="4"/>
  <c r="BF24" i="4"/>
  <c r="BG24" i="4"/>
  <c r="BH24" i="4"/>
  <c r="BI24" i="4"/>
  <c r="BJ24" i="4"/>
  <c r="BK24" i="4"/>
  <c r="BL24" i="4"/>
  <c r="BM24" i="4"/>
  <c r="BN24" i="4"/>
  <c r="BO24" i="4"/>
  <c r="BP24" i="4"/>
  <c r="BQ24" i="4"/>
  <c r="BR24" i="4"/>
  <c r="BS24" i="4"/>
  <c r="BT24" i="4"/>
  <c r="BU24" i="4"/>
  <c r="BV24" i="4"/>
  <c r="BW24" i="4"/>
  <c r="BX24" i="4"/>
  <c r="BY24" i="4"/>
  <c r="BZ24" i="4"/>
  <c r="CA24" i="4"/>
  <c r="CB24" i="4"/>
  <c r="CC24" i="4"/>
  <c r="CD24" i="4"/>
  <c r="CE24" i="4"/>
  <c r="CF24" i="4"/>
  <c r="CG24" i="4"/>
  <c r="CH24" i="4"/>
  <c r="CI24" i="4"/>
  <c r="CJ24" i="4"/>
  <c r="CK24" i="4"/>
  <c r="CL24" i="4"/>
  <c r="CM24" i="4"/>
  <c r="CN24" i="4"/>
  <c r="AW25" i="4"/>
  <c r="AX25" i="4"/>
  <c r="AY25" i="4"/>
  <c r="AZ25" i="4"/>
  <c r="BA25" i="4"/>
  <c r="BB25" i="4"/>
  <c r="BC25" i="4"/>
  <c r="BD25" i="4"/>
  <c r="BE25" i="4"/>
  <c r="BF25" i="4"/>
  <c r="BG25" i="4"/>
  <c r="BH25" i="4"/>
  <c r="BI25" i="4"/>
  <c r="BJ25" i="4"/>
  <c r="BK25" i="4"/>
  <c r="BL25" i="4"/>
  <c r="BM25" i="4"/>
  <c r="BN25" i="4"/>
  <c r="BO25" i="4"/>
  <c r="BP25" i="4"/>
  <c r="BQ25" i="4"/>
  <c r="BR25" i="4"/>
  <c r="BS25" i="4"/>
  <c r="BT25" i="4"/>
  <c r="BU25" i="4"/>
  <c r="BV25" i="4"/>
  <c r="BW25" i="4"/>
  <c r="BX25" i="4"/>
  <c r="BY25" i="4"/>
  <c r="BZ25" i="4"/>
  <c r="CA25" i="4"/>
  <c r="CB25" i="4"/>
  <c r="CC25" i="4"/>
  <c r="CD25" i="4"/>
  <c r="CE25" i="4"/>
  <c r="CF25" i="4"/>
  <c r="CG25" i="4"/>
  <c r="CH25" i="4"/>
  <c r="CI25" i="4"/>
  <c r="CJ25" i="4"/>
  <c r="CK25" i="4"/>
  <c r="CL25" i="4"/>
  <c r="CM25" i="4"/>
  <c r="CN25" i="4"/>
  <c r="AW26" i="4"/>
  <c r="AX26" i="4"/>
  <c r="AY26" i="4"/>
  <c r="AZ26" i="4"/>
  <c r="BA26" i="4"/>
  <c r="BB26" i="4"/>
  <c r="BC26" i="4"/>
  <c r="BD26" i="4"/>
  <c r="BE26" i="4"/>
  <c r="BF26" i="4"/>
  <c r="BG26" i="4"/>
  <c r="BH26" i="4"/>
  <c r="BI26" i="4"/>
  <c r="BJ26" i="4"/>
  <c r="BK26" i="4"/>
  <c r="BL26" i="4"/>
  <c r="BM26" i="4"/>
  <c r="BN26" i="4"/>
  <c r="BO26" i="4"/>
  <c r="BP26" i="4"/>
  <c r="BQ26" i="4"/>
  <c r="BR26" i="4"/>
  <c r="BS26" i="4"/>
  <c r="BT26" i="4"/>
  <c r="BU26" i="4"/>
  <c r="BV26" i="4"/>
  <c r="BW26" i="4"/>
  <c r="BX26" i="4"/>
  <c r="BY26" i="4"/>
  <c r="BZ26" i="4"/>
  <c r="CA26" i="4"/>
  <c r="CB26" i="4"/>
  <c r="CC26" i="4"/>
  <c r="CD26" i="4"/>
  <c r="CE26" i="4"/>
  <c r="CF26" i="4"/>
  <c r="CG26" i="4"/>
  <c r="CH26" i="4"/>
  <c r="CI26" i="4"/>
  <c r="CJ26" i="4"/>
  <c r="CK26" i="4"/>
  <c r="CL26" i="4"/>
  <c r="CM26" i="4"/>
  <c r="CN26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K27" i="4"/>
  <c r="BL27" i="4"/>
  <c r="BM27" i="4"/>
  <c r="BN27" i="4"/>
  <c r="BO27" i="4"/>
  <c r="BP27" i="4"/>
  <c r="BQ27" i="4"/>
  <c r="BR27" i="4"/>
  <c r="BS27" i="4"/>
  <c r="BT27" i="4"/>
  <c r="BU27" i="4"/>
  <c r="BV27" i="4"/>
  <c r="BW27" i="4"/>
  <c r="BX27" i="4"/>
  <c r="BY27" i="4"/>
  <c r="BZ27" i="4"/>
  <c r="CA27" i="4"/>
  <c r="CB27" i="4"/>
  <c r="CC27" i="4"/>
  <c r="CD27" i="4"/>
  <c r="CE27" i="4"/>
  <c r="CF27" i="4"/>
  <c r="CG27" i="4"/>
  <c r="CH27" i="4"/>
  <c r="CI27" i="4"/>
  <c r="CJ27" i="4"/>
  <c r="CK27" i="4"/>
  <c r="CL27" i="4"/>
  <c r="CM27" i="4"/>
  <c r="CN27" i="4"/>
  <c r="AW28" i="4"/>
  <c r="AX28" i="4"/>
  <c r="AY28" i="4"/>
  <c r="AZ28" i="4"/>
  <c r="BA28" i="4"/>
  <c r="BB28" i="4"/>
  <c r="BC28" i="4"/>
  <c r="BD28" i="4"/>
  <c r="BE28" i="4"/>
  <c r="BF28" i="4"/>
  <c r="BG28" i="4"/>
  <c r="BH28" i="4"/>
  <c r="BI28" i="4"/>
  <c r="BJ28" i="4"/>
  <c r="BK28" i="4"/>
  <c r="BL28" i="4"/>
  <c r="BM28" i="4"/>
  <c r="BN28" i="4"/>
  <c r="BO28" i="4"/>
  <c r="BP28" i="4"/>
  <c r="BQ28" i="4"/>
  <c r="BR28" i="4"/>
  <c r="BS28" i="4"/>
  <c r="BT28" i="4"/>
  <c r="BU28" i="4"/>
  <c r="BV28" i="4"/>
  <c r="BW28" i="4"/>
  <c r="BX28" i="4"/>
  <c r="BY28" i="4"/>
  <c r="BZ28" i="4"/>
  <c r="CA28" i="4"/>
  <c r="CB28" i="4"/>
  <c r="CC28" i="4"/>
  <c r="CD28" i="4"/>
  <c r="CE28" i="4"/>
  <c r="CF28" i="4"/>
  <c r="CG28" i="4"/>
  <c r="CH28" i="4"/>
  <c r="CI28" i="4"/>
  <c r="CJ28" i="4"/>
  <c r="CK28" i="4"/>
  <c r="CL28" i="4"/>
  <c r="CM28" i="4"/>
  <c r="CN28" i="4"/>
  <c r="AW29" i="4"/>
  <c r="AX29" i="4"/>
  <c r="AY29" i="4"/>
  <c r="AZ29" i="4"/>
  <c r="BA29" i="4"/>
  <c r="BB29" i="4"/>
  <c r="BC29" i="4"/>
  <c r="BD29" i="4"/>
  <c r="BE29" i="4"/>
  <c r="BF29" i="4"/>
  <c r="BG29" i="4"/>
  <c r="BH29" i="4"/>
  <c r="BI29" i="4"/>
  <c r="BJ29" i="4"/>
  <c r="BK29" i="4"/>
  <c r="BL29" i="4"/>
  <c r="BM29" i="4"/>
  <c r="BN29" i="4"/>
  <c r="BO29" i="4"/>
  <c r="BP29" i="4"/>
  <c r="BQ29" i="4"/>
  <c r="BR29" i="4"/>
  <c r="BS29" i="4"/>
  <c r="BT29" i="4"/>
  <c r="BU29" i="4"/>
  <c r="BV29" i="4"/>
  <c r="BW29" i="4"/>
  <c r="BX29" i="4"/>
  <c r="BY29" i="4"/>
  <c r="BZ29" i="4"/>
  <c r="CA29" i="4"/>
  <c r="CB29" i="4"/>
  <c r="CC29" i="4"/>
  <c r="CD29" i="4"/>
  <c r="CE29" i="4"/>
  <c r="CF29" i="4"/>
  <c r="CG29" i="4"/>
  <c r="CH29" i="4"/>
  <c r="CI29" i="4"/>
  <c r="CJ29" i="4"/>
  <c r="CK29" i="4"/>
  <c r="CL29" i="4"/>
  <c r="CM29" i="4"/>
  <c r="CN29" i="4"/>
  <c r="AW30" i="4"/>
  <c r="AX30" i="4"/>
  <c r="AY30" i="4"/>
  <c r="AZ30" i="4"/>
  <c r="BA30" i="4"/>
  <c r="BB30" i="4"/>
  <c r="BC30" i="4"/>
  <c r="BD30" i="4"/>
  <c r="BE30" i="4"/>
  <c r="BF30" i="4"/>
  <c r="BG30" i="4"/>
  <c r="BH30" i="4"/>
  <c r="BI30" i="4"/>
  <c r="BJ30" i="4"/>
  <c r="BK30" i="4"/>
  <c r="BL30" i="4"/>
  <c r="BM30" i="4"/>
  <c r="BN30" i="4"/>
  <c r="BO30" i="4"/>
  <c r="BP30" i="4"/>
  <c r="BQ30" i="4"/>
  <c r="BR30" i="4"/>
  <c r="BS30" i="4"/>
  <c r="BT30" i="4"/>
  <c r="BU30" i="4"/>
  <c r="BV30" i="4"/>
  <c r="BW30" i="4"/>
  <c r="BX30" i="4"/>
  <c r="BY30" i="4"/>
  <c r="BZ30" i="4"/>
  <c r="CA30" i="4"/>
  <c r="CB30" i="4"/>
  <c r="CC30" i="4"/>
  <c r="CD30" i="4"/>
  <c r="CE30" i="4"/>
  <c r="CF30" i="4"/>
  <c r="CG30" i="4"/>
  <c r="CH30" i="4"/>
  <c r="CI30" i="4"/>
  <c r="CJ30" i="4"/>
  <c r="CK30" i="4"/>
  <c r="CL30" i="4"/>
  <c r="CM30" i="4"/>
  <c r="CN30" i="4"/>
  <c r="AW31" i="4"/>
  <c r="AX31" i="4"/>
  <c r="AY31" i="4"/>
  <c r="AZ31" i="4"/>
  <c r="BA31" i="4"/>
  <c r="BB31" i="4"/>
  <c r="BC31" i="4"/>
  <c r="BD31" i="4"/>
  <c r="BE31" i="4"/>
  <c r="BF31" i="4"/>
  <c r="BG31" i="4"/>
  <c r="BH31" i="4"/>
  <c r="BI31" i="4"/>
  <c r="BJ31" i="4"/>
  <c r="BK31" i="4"/>
  <c r="BL31" i="4"/>
  <c r="BM31" i="4"/>
  <c r="BN31" i="4"/>
  <c r="BO31" i="4"/>
  <c r="BP31" i="4"/>
  <c r="BQ31" i="4"/>
  <c r="BR31" i="4"/>
  <c r="BS31" i="4"/>
  <c r="BT31" i="4"/>
  <c r="BU31" i="4"/>
  <c r="BV31" i="4"/>
  <c r="BW31" i="4"/>
  <c r="BX31" i="4"/>
  <c r="BY31" i="4"/>
  <c r="BZ31" i="4"/>
  <c r="CA31" i="4"/>
  <c r="CB31" i="4"/>
  <c r="CC31" i="4"/>
  <c r="CD31" i="4"/>
  <c r="CE31" i="4"/>
  <c r="CF31" i="4"/>
  <c r="CG31" i="4"/>
  <c r="CH31" i="4"/>
  <c r="CI31" i="4"/>
  <c r="CJ31" i="4"/>
  <c r="CK31" i="4"/>
  <c r="CL31" i="4"/>
  <c r="CM31" i="4"/>
  <c r="CN31" i="4"/>
  <c r="AW32" i="4"/>
  <c r="AX32" i="4"/>
  <c r="AY32" i="4"/>
  <c r="AZ32" i="4"/>
  <c r="BA32" i="4"/>
  <c r="BB32" i="4"/>
  <c r="BC32" i="4"/>
  <c r="BD32" i="4"/>
  <c r="BE32" i="4"/>
  <c r="BF32" i="4"/>
  <c r="BG32" i="4"/>
  <c r="BH32" i="4"/>
  <c r="BI32" i="4"/>
  <c r="BJ32" i="4"/>
  <c r="BK32" i="4"/>
  <c r="BL32" i="4"/>
  <c r="BM32" i="4"/>
  <c r="BN32" i="4"/>
  <c r="BO32" i="4"/>
  <c r="BP32" i="4"/>
  <c r="BQ32" i="4"/>
  <c r="BR32" i="4"/>
  <c r="BS32" i="4"/>
  <c r="BT32" i="4"/>
  <c r="BU32" i="4"/>
  <c r="BV32" i="4"/>
  <c r="BW32" i="4"/>
  <c r="BX32" i="4"/>
  <c r="BY32" i="4"/>
  <c r="BZ32" i="4"/>
  <c r="CA32" i="4"/>
  <c r="CB32" i="4"/>
  <c r="CC32" i="4"/>
  <c r="CD32" i="4"/>
  <c r="CE32" i="4"/>
  <c r="CF32" i="4"/>
  <c r="CG32" i="4"/>
  <c r="CH32" i="4"/>
  <c r="CI32" i="4"/>
  <c r="CJ32" i="4"/>
  <c r="CK32" i="4"/>
  <c r="CL32" i="4"/>
  <c r="CM32" i="4"/>
  <c r="CN32" i="4"/>
  <c r="AW33" i="4"/>
  <c r="AX33" i="4"/>
  <c r="AY33" i="4"/>
  <c r="AZ33" i="4"/>
  <c r="BA33" i="4"/>
  <c r="BB33" i="4"/>
  <c r="BC33" i="4"/>
  <c r="BD33" i="4"/>
  <c r="BE33" i="4"/>
  <c r="BF33" i="4"/>
  <c r="BG33" i="4"/>
  <c r="BH33" i="4"/>
  <c r="BI33" i="4"/>
  <c r="BJ33" i="4"/>
  <c r="BK33" i="4"/>
  <c r="BL33" i="4"/>
  <c r="BM33" i="4"/>
  <c r="BN33" i="4"/>
  <c r="BO33" i="4"/>
  <c r="BP33" i="4"/>
  <c r="BQ33" i="4"/>
  <c r="BR33" i="4"/>
  <c r="BS33" i="4"/>
  <c r="BT33" i="4"/>
  <c r="BU33" i="4"/>
  <c r="BV33" i="4"/>
  <c r="BW33" i="4"/>
  <c r="BX33" i="4"/>
  <c r="BY33" i="4"/>
  <c r="BZ33" i="4"/>
  <c r="CA33" i="4"/>
  <c r="CB33" i="4"/>
  <c r="CC33" i="4"/>
  <c r="CD33" i="4"/>
  <c r="CE33" i="4"/>
  <c r="CF33" i="4"/>
  <c r="CG33" i="4"/>
  <c r="CH33" i="4"/>
  <c r="CI33" i="4"/>
  <c r="CJ33" i="4"/>
  <c r="CK33" i="4"/>
  <c r="CL33" i="4"/>
  <c r="CM33" i="4"/>
  <c r="CN33" i="4"/>
  <c r="AW34" i="4"/>
  <c r="AX34" i="4"/>
  <c r="AY34" i="4"/>
  <c r="AZ34" i="4"/>
  <c r="BA34" i="4"/>
  <c r="BB34" i="4"/>
  <c r="BC34" i="4"/>
  <c r="BD34" i="4"/>
  <c r="BE34" i="4"/>
  <c r="BF34" i="4"/>
  <c r="BG34" i="4"/>
  <c r="BH34" i="4"/>
  <c r="BI34" i="4"/>
  <c r="BJ34" i="4"/>
  <c r="BK34" i="4"/>
  <c r="BL34" i="4"/>
  <c r="BM34" i="4"/>
  <c r="BN34" i="4"/>
  <c r="BO34" i="4"/>
  <c r="BP34" i="4"/>
  <c r="BQ34" i="4"/>
  <c r="BR34" i="4"/>
  <c r="BS34" i="4"/>
  <c r="BT34" i="4"/>
  <c r="BU34" i="4"/>
  <c r="BV34" i="4"/>
  <c r="BW34" i="4"/>
  <c r="BX34" i="4"/>
  <c r="BY34" i="4"/>
  <c r="BZ34" i="4"/>
  <c r="CA34" i="4"/>
  <c r="CB34" i="4"/>
  <c r="CC34" i="4"/>
  <c r="CD34" i="4"/>
  <c r="CE34" i="4"/>
  <c r="CF34" i="4"/>
  <c r="CG34" i="4"/>
  <c r="CH34" i="4"/>
  <c r="CI34" i="4"/>
  <c r="CJ34" i="4"/>
  <c r="CK34" i="4"/>
  <c r="CL34" i="4"/>
  <c r="CM34" i="4"/>
  <c r="CN34" i="4"/>
  <c r="AW35" i="4"/>
  <c r="AX35" i="4"/>
  <c r="AY35" i="4"/>
  <c r="AZ35" i="4"/>
  <c r="BA35" i="4"/>
  <c r="BB35" i="4"/>
  <c r="BC35" i="4"/>
  <c r="BD35" i="4"/>
  <c r="BE35" i="4"/>
  <c r="BF35" i="4"/>
  <c r="BG35" i="4"/>
  <c r="BH35" i="4"/>
  <c r="BI35" i="4"/>
  <c r="BJ35" i="4"/>
  <c r="BK35" i="4"/>
  <c r="BL35" i="4"/>
  <c r="BM35" i="4"/>
  <c r="BN35" i="4"/>
  <c r="BO35" i="4"/>
  <c r="BP35" i="4"/>
  <c r="BQ35" i="4"/>
  <c r="BR35" i="4"/>
  <c r="BS35" i="4"/>
  <c r="BT35" i="4"/>
  <c r="BU35" i="4"/>
  <c r="BV35" i="4"/>
  <c r="BW35" i="4"/>
  <c r="BX35" i="4"/>
  <c r="BY35" i="4"/>
  <c r="BZ35" i="4"/>
  <c r="CA35" i="4"/>
  <c r="CB35" i="4"/>
  <c r="CC35" i="4"/>
  <c r="CD35" i="4"/>
  <c r="CE35" i="4"/>
  <c r="CF35" i="4"/>
  <c r="CG35" i="4"/>
  <c r="CH35" i="4"/>
  <c r="CI35" i="4"/>
  <c r="CJ35" i="4"/>
  <c r="CK35" i="4"/>
  <c r="CL35" i="4"/>
  <c r="CM35" i="4"/>
  <c r="CN35" i="4"/>
  <c r="AW36" i="4"/>
  <c r="AX36" i="4"/>
  <c r="AY36" i="4"/>
  <c r="AZ36" i="4"/>
  <c r="BA36" i="4"/>
  <c r="BB36" i="4"/>
  <c r="BC36" i="4"/>
  <c r="BD36" i="4"/>
  <c r="BE36" i="4"/>
  <c r="BF36" i="4"/>
  <c r="BG36" i="4"/>
  <c r="BH36" i="4"/>
  <c r="BI36" i="4"/>
  <c r="BJ36" i="4"/>
  <c r="BK36" i="4"/>
  <c r="BL36" i="4"/>
  <c r="BM36" i="4"/>
  <c r="BN36" i="4"/>
  <c r="BO36" i="4"/>
  <c r="BP36" i="4"/>
  <c r="BQ36" i="4"/>
  <c r="BR36" i="4"/>
  <c r="BS36" i="4"/>
  <c r="BT36" i="4"/>
  <c r="BU36" i="4"/>
  <c r="BV36" i="4"/>
  <c r="BW36" i="4"/>
  <c r="BX36" i="4"/>
  <c r="BY36" i="4"/>
  <c r="BZ36" i="4"/>
  <c r="CA36" i="4"/>
  <c r="CB36" i="4"/>
  <c r="CC36" i="4"/>
  <c r="CD36" i="4"/>
  <c r="CE36" i="4"/>
  <c r="CF36" i="4"/>
  <c r="CG36" i="4"/>
  <c r="CH36" i="4"/>
  <c r="CI36" i="4"/>
  <c r="CJ36" i="4"/>
  <c r="CK36" i="4"/>
  <c r="CL36" i="4"/>
  <c r="CM36" i="4"/>
  <c r="CN36" i="4"/>
  <c r="AW37" i="4"/>
  <c r="AX37" i="4"/>
  <c r="AY37" i="4"/>
  <c r="AZ37" i="4"/>
  <c r="BA37" i="4"/>
  <c r="BB37" i="4"/>
  <c r="BC37" i="4"/>
  <c r="BD37" i="4"/>
  <c r="BE37" i="4"/>
  <c r="BF37" i="4"/>
  <c r="BG37" i="4"/>
  <c r="BH37" i="4"/>
  <c r="BI37" i="4"/>
  <c r="BJ37" i="4"/>
  <c r="BK37" i="4"/>
  <c r="BL37" i="4"/>
  <c r="BM37" i="4"/>
  <c r="BN37" i="4"/>
  <c r="BO37" i="4"/>
  <c r="BP37" i="4"/>
  <c r="BQ37" i="4"/>
  <c r="BR37" i="4"/>
  <c r="BS37" i="4"/>
  <c r="BT37" i="4"/>
  <c r="BU37" i="4"/>
  <c r="BV37" i="4"/>
  <c r="BW37" i="4"/>
  <c r="BX37" i="4"/>
  <c r="BY37" i="4"/>
  <c r="BZ37" i="4"/>
  <c r="CA37" i="4"/>
  <c r="CB37" i="4"/>
  <c r="CC37" i="4"/>
  <c r="CD37" i="4"/>
  <c r="CE37" i="4"/>
  <c r="CF37" i="4"/>
  <c r="CG37" i="4"/>
  <c r="CH37" i="4"/>
  <c r="CI37" i="4"/>
  <c r="CJ37" i="4"/>
  <c r="CK37" i="4"/>
  <c r="CL37" i="4"/>
  <c r="CM37" i="4"/>
  <c r="CN37" i="4"/>
  <c r="AW38" i="4"/>
  <c r="AX38" i="4"/>
  <c r="AY38" i="4"/>
  <c r="AZ38" i="4"/>
  <c r="BA38" i="4"/>
  <c r="BB38" i="4"/>
  <c r="BC38" i="4"/>
  <c r="BD38" i="4"/>
  <c r="BE38" i="4"/>
  <c r="BF38" i="4"/>
  <c r="BG38" i="4"/>
  <c r="BH38" i="4"/>
  <c r="BI38" i="4"/>
  <c r="BJ38" i="4"/>
  <c r="BK38" i="4"/>
  <c r="BL38" i="4"/>
  <c r="BM38" i="4"/>
  <c r="BN38" i="4"/>
  <c r="BO38" i="4"/>
  <c r="BP38" i="4"/>
  <c r="BQ38" i="4"/>
  <c r="BR38" i="4"/>
  <c r="BS38" i="4"/>
  <c r="BT38" i="4"/>
  <c r="BU38" i="4"/>
  <c r="BV38" i="4"/>
  <c r="BW38" i="4"/>
  <c r="BX38" i="4"/>
  <c r="BY38" i="4"/>
  <c r="BZ38" i="4"/>
  <c r="CA38" i="4"/>
  <c r="CB38" i="4"/>
  <c r="CC38" i="4"/>
  <c r="CD38" i="4"/>
  <c r="CE38" i="4"/>
  <c r="CF38" i="4"/>
  <c r="CG38" i="4"/>
  <c r="CH38" i="4"/>
  <c r="CI38" i="4"/>
  <c r="CJ38" i="4"/>
  <c r="CK38" i="4"/>
  <c r="CL38" i="4"/>
  <c r="CM38" i="4"/>
  <c r="CN38" i="4"/>
  <c r="AW39" i="4"/>
  <c r="AX39" i="4"/>
  <c r="AY39" i="4"/>
  <c r="AZ39" i="4"/>
  <c r="BA39" i="4"/>
  <c r="BB39" i="4"/>
  <c r="BC39" i="4"/>
  <c r="BD39" i="4"/>
  <c r="BE39" i="4"/>
  <c r="BF39" i="4"/>
  <c r="BG39" i="4"/>
  <c r="BH39" i="4"/>
  <c r="BI39" i="4"/>
  <c r="BJ39" i="4"/>
  <c r="BK39" i="4"/>
  <c r="BL39" i="4"/>
  <c r="BM39" i="4"/>
  <c r="BN39" i="4"/>
  <c r="BO39" i="4"/>
  <c r="BP39" i="4"/>
  <c r="BQ39" i="4"/>
  <c r="BR39" i="4"/>
  <c r="BS39" i="4"/>
  <c r="BT39" i="4"/>
  <c r="BU39" i="4"/>
  <c r="BV39" i="4"/>
  <c r="BW39" i="4"/>
  <c r="BX39" i="4"/>
  <c r="BY39" i="4"/>
  <c r="BZ39" i="4"/>
  <c r="CA39" i="4"/>
  <c r="CB39" i="4"/>
  <c r="CC39" i="4"/>
  <c r="CD39" i="4"/>
  <c r="CE39" i="4"/>
  <c r="CF39" i="4"/>
  <c r="CG39" i="4"/>
  <c r="CH39" i="4"/>
  <c r="CI39" i="4"/>
  <c r="CJ39" i="4"/>
  <c r="CK39" i="4"/>
  <c r="CL39" i="4"/>
  <c r="CM39" i="4"/>
  <c r="CN39" i="4"/>
  <c r="AW41" i="4"/>
  <c r="AX41" i="4"/>
  <c r="AY41" i="4"/>
  <c r="AZ41" i="4"/>
  <c r="BA41" i="4"/>
  <c r="BB41" i="4"/>
  <c r="BC41" i="4"/>
  <c r="BD41" i="4"/>
  <c r="BE41" i="4"/>
  <c r="BF41" i="4"/>
  <c r="BG41" i="4"/>
  <c r="BH41" i="4"/>
  <c r="BI41" i="4"/>
  <c r="BJ41" i="4"/>
  <c r="BK41" i="4"/>
  <c r="BL41" i="4"/>
  <c r="BM41" i="4"/>
  <c r="BN41" i="4"/>
  <c r="BO41" i="4"/>
  <c r="BP41" i="4"/>
  <c r="BQ41" i="4"/>
  <c r="BR41" i="4"/>
  <c r="BS41" i="4"/>
  <c r="BT41" i="4"/>
  <c r="BU41" i="4"/>
  <c r="BV41" i="4"/>
  <c r="BW41" i="4"/>
  <c r="BX41" i="4"/>
  <c r="BY41" i="4"/>
  <c r="BZ41" i="4"/>
  <c r="CA41" i="4"/>
  <c r="CB41" i="4"/>
  <c r="CC41" i="4"/>
  <c r="CD41" i="4"/>
  <c r="CE41" i="4"/>
  <c r="CF41" i="4"/>
  <c r="CG41" i="4"/>
  <c r="CH41" i="4"/>
  <c r="CI41" i="4"/>
  <c r="CJ41" i="4"/>
  <c r="CK41" i="4"/>
  <c r="CL41" i="4"/>
  <c r="CM41" i="4"/>
  <c r="CN41" i="4"/>
  <c r="AV7" i="4"/>
  <c r="AV8" i="4"/>
  <c r="AV9" i="4"/>
  <c r="AV10" i="4"/>
  <c r="AV11" i="4"/>
  <c r="AV12" i="4"/>
  <c r="AV13" i="4"/>
  <c r="AV14" i="4"/>
  <c r="AV15" i="4"/>
  <c r="AV16" i="4"/>
  <c r="AV17" i="4"/>
  <c r="AV18" i="4"/>
  <c r="AV19" i="4"/>
  <c r="AV20" i="4"/>
  <c r="AV21" i="4"/>
  <c r="AV22" i="4"/>
  <c r="AV23" i="4"/>
  <c r="AV24" i="4"/>
  <c r="AV25" i="4"/>
  <c r="AV26" i="4"/>
  <c r="AV27" i="4"/>
  <c r="AV28" i="4"/>
  <c r="AV29" i="4"/>
  <c r="AV30" i="4"/>
  <c r="AV31" i="4"/>
  <c r="AV32" i="4"/>
  <c r="AV33" i="4"/>
  <c r="AV34" i="4"/>
  <c r="AV35" i="4"/>
  <c r="AV36" i="4"/>
  <c r="AV37" i="4"/>
  <c r="AV38" i="4"/>
  <c r="AV39" i="4"/>
  <c r="AV41" i="4"/>
  <c r="AV6" i="4"/>
</calcChain>
</file>

<file path=xl/comments1.xml><?xml version="1.0" encoding="utf-8"?>
<comments xmlns="http://schemas.openxmlformats.org/spreadsheetml/2006/main">
  <authors>
    <author>DELL</author>
  </authors>
  <commentList>
    <comment ref="F28" authorId="0" shape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6.1</t>
        </r>
      </text>
    </comment>
    <comment ref="F34" authorId="0" shape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5.3</t>
        </r>
      </text>
    </comment>
    <comment ref="F38" authorId="0" shape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2.9
</t>
        </r>
      </text>
    </comment>
  </commentList>
</comments>
</file>

<file path=xl/comments2.xml><?xml version="1.0" encoding="utf-8"?>
<comments xmlns="http://schemas.openxmlformats.org/spreadsheetml/2006/main">
  <authors>
    <author>DELL</author>
  </authors>
  <commentList>
    <comment ref="AO20" authorId="0" shapeId="0">
      <text>
        <r>
          <rPr>
            <b/>
            <sz val="9"/>
            <color indexed="81"/>
            <rFont val="Tahoma"/>
            <family val="2"/>
          </rPr>
          <t>DELL:FROM ESI TAB 3 CONTD</t>
        </r>
      </text>
    </comment>
    <comment ref="AO22" authorId="0" shape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FROM ESI TAB 3 CONTD
</t>
        </r>
      </text>
    </comment>
  </commentList>
</comments>
</file>

<file path=xl/sharedStrings.xml><?xml version="1.0" encoding="utf-8"?>
<sst xmlns="http://schemas.openxmlformats.org/spreadsheetml/2006/main" count="955" uniqueCount="197">
  <si>
    <t>Quarterly National Accounts</t>
  </si>
  <si>
    <t>March Issue - Quarter 4_2022</t>
  </si>
  <si>
    <t>Table of contents</t>
  </si>
  <si>
    <t>Title</t>
  </si>
  <si>
    <t>Page No.</t>
  </si>
  <si>
    <t>1-2</t>
  </si>
  <si>
    <t>3-4</t>
  </si>
  <si>
    <t>5-6</t>
  </si>
  <si>
    <t>7-8</t>
  </si>
  <si>
    <t>Table 2b - GrossValue Added by industry group at current and reference 2018 prices, growth rates and deflators for financial years based on quarterly data, 13/14 - 21/22</t>
  </si>
  <si>
    <t>10-11</t>
  </si>
  <si>
    <t>12-13</t>
  </si>
  <si>
    <t>14-15</t>
  </si>
  <si>
    <t>16-17</t>
  </si>
  <si>
    <t>Table 4b - Expenditure on GDP by industry group at current and reference 2018 prices, growth rates and deflator for financial years based on quarterly data, 13/14 - 21/22</t>
  </si>
  <si>
    <t>18</t>
  </si>
  <si>
    <t>19-20</t>
  </si>
  <si>
    <r>
      <t>Table 1 - Quarterly Gross Value Added by industry group at current basic prices,  Q</t>
    </r>
    <r>
      <rPr>
        <b/>
        <vertAlign val="subscript"/>
        <sz val="9"/>
        <rFont val="Calibri"/>
        <family val="2"/>
      </rPr>
      <t xml:space="preserve">1 </t>
    </r>
    <r>
      <rPr>
        <b/>
        <sz val="9"/>
        <rFont val="Calibri"/>
        <family val="2"/>
      </rPr>
      <t>2013 - Q</t>
    </r>
    <r>
      <rPr>
        <b/>
        <vertAlign val="subscript"/>
        <sz val="9"/>
        <rFont val="Calibri"/>
        <family val="2"/>
      </rPr>
      <t xml:space="preserve">4 </t>
    </r>
    <r>
      <rPr>
        <b/>
        <sz val="9"/>
        <rFont val="Calibri"/>
        <family val="2"/>
      </rPr>
      <t>2022</t>
    </r>
  </si>
  <si>
    <t>Industry Group</t>
  </si>
  <si>
    <r>
      <t xml:space="preserve">2021 </t>
    </r>
    <r>
      <rPr>
        <b/>
        <vertAlign val="superscript"/>
        <sz val="9"/>
        <rFont val="Calibri"/>
        <family val="2"/>
      </rPr>
      <t>1</t>
    </r>
  </si>
  <si>
    <t>Q1</t>
  </si>
  <si>
    <t>Q2</t>
  </si>
  <si>
    <t>Q3</t>
  </si>
  <si>
    <t>Q4</t>
  </si>
  <si>
    <t>Yr</t>
  </si>
  <si>
    <t xml:space="preserve">Q1 </t>
  </si>
  <si>
    <t xml:space="preserve">Q2 </t>
  </si>
  <si>
    <t xml:space="preserve">Q3 </t>
  </si>
  <si>
    <t xml:space="preserve">Q4 </t>
  </si>
  <si>
    <r>
      <t xml:space="preserve">Q1 </t>
    </r>
    <r>
      <rPr>
        <b/>
        <vertAlign val="superscript"/>
        <sz val="9"/>
        <rFont val="Calibri"/>
        <family val="2"/>
      </rPr>
      <t>1</t>
    </r>
  </si>
  <si>
    <r>
      <t xml:space="preserve">Q2 </t>
    </r>
    <r>
      <rPr>
        <b/>
        <vertAlign val="superscript"/>
        <sz val="9"/>
        <rFont val="Calibri"/>
        <family val="2"/>
      </rPr>
      <t>1</t>
    </r>
  </si>
  <si>
    <r>
      <t xml:space="preserve">Q3 </t>
    </r>
    <r>
      <rPr>
        <b/>
        <vertAlign val="superscript"/>
        <sz val="9"/>
        <rFont val="Calibri"/>
        <family val="2"/>
      </rPr>
      <t>1</t>
    </r>
  </si>
  <si>
    <r>
      <t>Q4</t>
    </r>
    <r>
      <rPr>
        <b/>
        <vertAlign val="superscript"/>
        <sz val="9"/>
        <rFont val="Calibri"/>
        <family val="2"/>
      </rPr>
      <t xml:space="preserve"> 2</t>
    </r>
  </si>
  <si>
    <t>13/14</t>
  </si>
  <si>
    <t>14/15</t>
  </si>
  <si>
    <t>15/16</t>
  </si>
  <si>
    <t>16/17</t>
  </si>
  <si>
    <t>17/18</t>
  </si>
  <si>
    <t>18/19</t>
  </si>
  <si>
    <t>19/20</t>
  </si>
  <si>
    <t>20/21</t>
  </si>
  <si>
    <t>21/22</t>
  </si>
  <si>
    <t>Agriculture, forestry and fishing</t>
  </si>
  <si>
    <t xml:space="preserve">       Sugarcane</t>
  </si>
  <si>
    <t xml:space="preserve">       Other</t>
  </si>
  <si>
    <t>Mining and quarrying</t>
  </si>
  <si>
    <t>Manufacturing</t>
  </si>
  <si>
    <t xml:space="preserve">       Sugar</t>
  </si>
  <si>
    <t xml:space="preserve">       Food (exc sugar)</t>
  </si>
  <si>
    <t xml:space="preserve">       Textile</t>
  </si>
  <si>
    <t>Electricity , gas, steam and air conditioning supply</t>
  </si>
  <si>
    <t>Water supply; sewerage, waste management and remediation activities</t>
  </si>
  <si>
    <t>Construction</t>
  </si>
  <si>
    <t>Wholesale &amp; retail trade; repair of motor vehicles and motorcycles</t>
  </si>
  <si>
    <t xml:space="preserve">      of which wholesale and retail trade</t>
  </si>
  <si>
    <t>Transportation and storage</t>
  </si>
  <si>
    <t>Accommodation and food service activities</t>
  </si>
  <si>
    <t>Information and communication</t>
  </si>
  <si>
    <t>Financial and insurance activities</t>
  </si>
  <si>
    <t>Monetary Intermediation</t>
  </si>
  <si>
    <t>Financial leasing and other credit granting</t>
  </si>
  <si>
    <t>Insurance, reinsurance  and pension funding</t>
  </si>
  <si>
    <t xml:space="preserve">Other </t>
  </si>
  <si>
    <t>Real estate activities</t>
  </si>
  <si>
    <t xml:space="preserve">         of which OOD</t>
  </si>
  <si>
    <t>Professional, scientific and technical activities</t>
  </si>
  <si>
    <t>Administrative and support service activities</t>
  </si>
  <si>
    <t xml:space="preserve">Public administration and defence: compulsory social security                                            </t>
  </si>
  <si>
    <t>Education</t>
  </si>
  <si>
    <t>Human health and social work activities</t>
  </si>
  <si>
    <t>Art , entertainment and recreation</t>
  </si>
  <si>
    <t>Other service activities</t>
  </si>
  <si>
    <t>Gross Value Added (GVA) at basic prices</t>
  </si>
  <si>
    <r>
      <t>Taxes on products (net of subsidies)</t>
    </r>
    <r>
      <rPr>
        <b/>
        <vertAlign val="superscript"/>
        <sz val="9"/>
        <rFont val="Calibri"/>
        <family val="2"/>
      </rPr>
      <t>3</t>
    </r>
  </si>
  <si>
    <t>Gross Domestic Product at market  prices</t>
  </si>
  <si>
    <t xml:space="preserve"> Export Oriented Enterprises</t>
  </si>
  <si>
    <t>1/ Revised Estimates 2/ First Estimates</t>
  </si>
  <si>
    <t>3/ Source: Ministry of Finance, Economic Planning &amp; Development</t>
  </si>
  <si>
    <r>
      <t>Table 1b - Quarterly Gross Value added by industry group at reference 2018 prices,  Q</t>
    </r>
    <r>
      <rPr>
        <b/>
        <vertAlign val="subscript"/>
        <sz val="9"/>
        <rFont val="Calibri"/>
        <family val="2"/>
      </rPr>
      <t xml:space="preserve">1 </t>
    </r>
    <r>
      <rPr>
        <b/>
        <sz val="9"/>
        <rFont val="Calibri"/>
        <family val="2"/>
      </rPr>
      <t>2013 - Q</t>
    </r>
    <r>
      <rPr>
        <b/>
        <vertAlign val="subscript"/>
        <sz val="9"/>
        <rFont val="Calibri"/>
        <family val="2"/>
      </rPr>
      <t>4</t>
    </r>
    <r>
      <rPr>
        <b/>
        <sz val="9"/>
        <rFont val="Calibri"/>
        <family val="2"/>
      </rPr>
      <t xml:space="preserve"> 2022</t>
    </r>
  </si>
  <si>
    <t>2013</t>
  </si>
  <si>
    <t>2014</t>
  </si>
  <si>
    <t>2015</t>
  </si>
  <si>
    <t>2016</t>
  </si>
  <si>
    <t>2017</t>
  </si>
  <si>
    <t>2018</t>
  </si>
  <si>
    <t>2019</t>
  </si>
  <si>
    <t xml:space="preserve">Yr </t>
  </si>
  <si>
    <r>
      <t xml:space="preserve">Q4 </t>
    </r>
    <r>
      <rPr>
        <b/>
        <vertAlign val="superscript"/>
        <sz val="9"/>
        <rFont val="Calibri"/>
        <family val="2"/>
      </rPr>
      <t>2</t>
    </r>
  </si>
  <si>
    <t xml:space="preserve">Wholesale &amp; retail trade; repair of motor vehicles and motorcycles  </t>
  </si>
  <si>
    <t>Taxes on products (net of subsidies)</t>
  </si>
  <si>
    <t>Note: Figures have been calculated using the chainlinked growth rates. Individual components do not add up to subtotals and totals.</t>
  </si>
  <si>
    <r>
      <t>Table 1c - Quarterly Value Added Deflators by industry group   Q</t>
    </r>
    <r>
      <rPr>
        <b/>
        <vertAlign val="subscript"/>
        <sz val="10"/>
        <rFont val="Calibri"/>
        <family val="2"/>
      </rPr>
      <t>1</t>
    </r>
    <r>
      <rPr>
        <b/>
        <sz val="10"/>
        <rFont val="Calibri"/>
        <family val="2"/>
      </rPr>
      <t xml:space="preserve"> 2014 - Q</t>
    </r>
    <r>
      <rPr>
        <b/>
        <vertAlign val="subscript"/>
        <sz val="10"/>
        <rFont val="Calibri"/>
        <family val="2"/>
      </rPr>
      <t xml:space="preserve">4 </t>
    </r>
    <r>
      <rPr>
        <b/>
        <sz val="10"/>
        <rFont val="Calibri"/>
        <family val="2"/>
      </rPr>
      <t>2022</t>
    </r>
  </si>
  <si>
    <r>
      <t xml:space="preserve">2020 </t>
    </r>
    <r>
      <rPr>
        <b/>
        <vertAlign val="superscript"/>
        <sz val="10"/>
        <color indexed="8"/>
        <rFont val="Calibri"/>
        <family val="2"/>
      </rPr>
      <t>1</t>
    </r>
  </si>
  <si>
    <r>
      <t xml:space="preserve">Q1 </t>
    </r>
    <r>
      <rPr>
        <b/>
        <vertAlign val="superscript"/>
        <sz val="10"/>
        <rFont val="Calibri"/>
        <family val="2"/>
      </rPr>
      <t>1</t>
    </r>
  </si>
  <si>
    <r>
      <t xml:space="preserve">Q2 </t>
    </r>
    <r>
      <rPr>
        <b/>
        <vertAlign val="superscript"/>
        <sz val="10"/>
        <rFont val="Calibri"/>
        <family val="2"/>
      </rPr>
      <t>1</t>
    </r>
  </si>
  <si>
    <r>
      <t xml:space="preserve">Q3 </t>
    </r>
    <r>
      <rPr>
        <b/>
        <vertAlign val="superscript"/>
        <sz val="10"/>
        <rFont val="Calibri"/>
        <family val="2"/>
      </rPr>
      <t>1</t>
    </r>
  </si>
  <si>
    <t>Financial leasing and other credit 
 granting</t>
  </si>
  <si>
    <r>
      <t>Table 2 - Gross Value Added-sectoral growth rates (% over corresponding period of previous year),  Q</t>
    </r>
    <r>
      <rPr>
        <b/>
        <vertAlign val="subscript"/>
        <sz val="10"/>
        <rFont val="Calibri"/>
        <family val="2"/>
      </rPr>
      <t>1</t>
    </r>
    <r>
      <rPr>
        <b/>
        <sz val="10"/>
        <rFont val="Calibri"/>
        <family val="2"/>
      </rPr>
      <t xml:space="preserve"> 2014- Q</t>
    </r>
    <r>
      <rPr>
        <b/>
        <vertAlign val="subscript"/>
        <sz val="10"/>
        <rFont val="Calibri"/>
        <family val="2"/>
      </rPr>
      <t>4</t>
    </r>
    <r>
      <rPr>
        <b/>
        <sz val="10"/>
        <rFont val="Calibri"/>
        <family val="2"/>
      </rPr>
      <t xml:space="preserve"> 2022</t>
    </r>
  </si>
  <si>
    <t xml:space="preserve">Wholesale &amp; retail trade; repair of motor vehicles and motorcycles
    </t>
  </si>
  <si>
    <t>Table 2b -  Gross Value added  by industry group at current and reference 2018 prices, growth rates and deflators for financial years based on quarterly data, 13/14 - 21/22</t>
  </si>
  <si>
    <t>GDP by Industry group at current prices</t>
  </si>
  <si>
    <t xml:space="preserve">GDP by Industry group at reference 18 prices </t>
  </si>
  <si>
    <t xml:space="preserve">Growth rates (% inc over previous year) </t>
  </si>
  <si>
    <t>Deflators</t>
  </si>
  <si>
    <t>Sugar</t>
  </si>
  <si>
    <t>Textile</t>
  </si>
  <si>
    <t>Other</t>
  </si>
  <si>
    <r>
      <t>Table 5 - Seasonally Adjusted Gross Domestic Product-sectoral growth rates</t>
    </r>
    <r>
      <rPr>
        <b/>
        <vertAlign val="superscript"/>
        <sz val="10"/>
        <rFont val="Calibri"/>
        <family val="2"/>
      </rPr>
      <t xml:space="preserve"> </t>
    </r>
    <r>
      <rPr>
        <b/>
        <sz val="10"/>
        <rFont val="Calibri"/>
        <family val="2"/>
      </rPr>
      <t>(%, quarter to quarter), Q</t>
    </r>
    <r>
      <rPr>
        <b/>
        <vertAlign val="subscript"/>
        <sz val="10"/>
        <rFont val="Calibri"/>
        <family val="2"/>
      </rPr>
      <t>1</t>
    </r>
    <r>
      <rPr>
        <b/>
        <sz val="10"/>
        <rFont val="Calibri"/>
        <family val="2"/>
      </rPr>
      <t xml:space="preserve"> 2013 - Q</t>
    </r>
    <r>
      <rPr>
        <b/>
        <vertAlign val="subscript"/>
        <sz val="10"/>
        <rFont val="Calibri"/>
        <family val="2"/>
      </rPr>
      <t xml:space="preserve">4 </t>
    </r>
    <r>
      <rPr>
        <b/>
        <sz val="10"/>
        <rFont val="Calibri"/>
        <family val="2"/>
      </rPr>
      <t>2022</t>
    </r>
  </si>
  <si>
    <t>Sector</t>
  </si>
  <si>
    <t xml:space="preserve">   Agriculture, forestry and fishing</t>
  </si>
  <si>
    <t xml:space="preserve">         Sugarcane</t>
  </si>
  <si>
    <t xml:space="preserve">         Other</t>
  </si>
  <si>
    <t xml:space="preserve">   Mining and quarrying</t>
  </si>
  <si>
    <t xml:space="preserve">   Manufacturing</t>
  </si>
  <si>
    <t xml:space="preserve">         Sugar</t>
  </si>
  <si>
    <t xml:space="preserve">         Food (exc sugar)</t>
  </si>
  <si>
    <t xml:space="preserve">         Textile</t>
  </si>
  <si>
    <t>Water supply, sewerage, waste management and remediation</t>
  </si>
  <si>
    <t xml:space="preserve">   Construction</t>
  </si>
  <si>
    <t xml:space="preserve">Wholesale &amp; retail trade; repair of motor vehicles and motorcycles </t>
  </si>
  <si>
    <t xml:space="preserve">  Wholesale and retail trade</t>
  </si>
  <si>
    <t xml:space="preserve">  Transportation and storage</t>
  </si>
  <si>
    <t>Accomodation and food service activities</t>
  </si>
  <si>
    <t>Monetary intermediation</t>
  </si>
  <si>
    <t>Financial leasing and other</t>
  </si>
  <si>
    <t>Insurance, reinsurance and pension funding</t>
  </si>
  <si>
    <t xml:space="preserve">       Others</t>
  </si>
  <si>
    <t>Owner occupied dwellings</t>
  </si>
  <si>
    <t>Professional, scientific, technical and administrative and support service act.</t>
  </si>
  <si>
    <t xml:space="preserve">  Public administration                                                    </t>
  </si>
  <si>
    <t xml:space="preserve">  Education</t>
  </si>
  <si>
    <t>Health and social work activities</t>
  </si>
  <si>
    <t xml:space="preserve">Arts, entertainment and recreational </t>
  </si>
  <si>
    <t>Other Services</t>
  </si>
  <si>
    <t xml:space="preserve">  Gross Domestic Product at basic prices</t>
  </si>
  <si>
    <t xml:space="preserve"> Taxes on products (net of subsidies)</t>
  </si>
  <si>
    <t>Gross Domestic Product at mkt  prices</t>
  </si>
  <si>
    <t>Export Oriented Enterprises</t>
  </si>
  <si>
    <r>
      <t>Table 3 - Quarterly expenditure on Gross Domestic Product at current prices, Q</t>
    </r>
    <r>
      <rPr>
        <b/>
        <vertAlign val="subscript"/>
        <sz val="10"/>
        <rFont val="Calibri"/>
        <family val="2"/>
      </rPr>
      <t>1</t>
    </r>
    <r>
      <rPr>
        <b/>
        <sz val="10"/>
        <rFont val="Calibri"/>
        <family val="2"/>
      </rPr>
      <t xml:space="preserve"> 2013 - Q</t>
    </r>
    <r>
      <rPr>
        <b/>
        <vertAlign val="subscript"/>
        <sz val="10"/>
        <rFont val="Calibri"/>
        <family val="2"/>
      </rPr>
      <t xml:space="preserve">4 </t>
    </r>
    <r>
      <rPr>
        <b/>
        <sz val="10"/>
        <rFont val="Calibri"/>
        <family val="2"/>
      </rPr>
      <t>2022</t>
    </r>
  </si>
  <si>
    <r>
      <t xml:space="preserve">2019 </t>
    </r>
    <r>
      <rPr>
        <b/>
        <vertAlign val="superscript"/>
        <sz val="10"/>
        <rFont val="Calibri"/>
        <family val="2"/>
      </rPr>
      <t>1</t>
    </r>
  </si>
  <si>
    <r>
      <t xml:space="preserve">2020 </t>
    </r>
    <r>
      <rPr>
        <b/>
        <vertAlign val="superscript"/>
        <sz val="10"/>
        <rFont val="Calibri"/>
        <family val="2"/>
      </rPr>
      <t>1</t>
    </r>
  </si>
  <si>
    <r>
      <t>Q1</t>
    </r>
    <r>
      <rPr>
        <b/>
        <vertAlign val="superscript"/>
        <sz val="10"/>
        <rFont val="Calibri"/>
        <family val="2"/>
      </rPr>
      <t xml:space="preserve"> </t>
    </r>
  </si>
  <si>
    <r>
      <t>Q2</t>
    </r>
    <r>
      <rPr>
        <b/>
        <vertAlign val="superscript"/>
        <sz val="10"/>
        <rFont val="Calibri"/>
        <family val="2"/>
      </rPr>
      <t xml:space="preserve"> </t>
    </r>
  </si>
  <si>
    <r>
      <t>Q3</t>
    </r>
    <r>
      <rPr>
        <b/>
        <vertAlign val="superscript"/>
        <sz val="10"/>
        <rFont val="Calibri"/>
        <family val="2"/>
      </rPr>
      <t xml:space="preserve"> </t>
    </r>
  </si>
  <si>
    <r>
      <t>Q4</t>
    </r>
    <r>
      <rPr>
        <b/>
        <vertAlign val="superscript"/>
        <sz val="9"/>
        <rFont val="Calibri"/>
        <family val="2"/>
      </rPr>
      <t xml:space="preserve"> </t>
    </r>
    <r>
      <rPr>
        <b/>
        <vertAlign val="superscript"/>
        <sz val="10"/>
        <rFont val="Calibri"/>
        <family val="2"/>
      </rPr>
      <t>2</t>
    </r>
  </si>
  <si>
    <t>Final consumption expenditure</t>
  </si>
  <si>
    <t xml:space="preserve">   Households</t>
  </si>
  <si>
    <t xml:space="preserve">   General Government</t>
  </si>
  <si>
    <t>Gross domestic fixed capital formation</t>
  </si>
  <si>
    <t>A. Building &amp; Construction work</t>
  </si>
  <si>
    <t xml:space="preserve">      Residential building</t>
  </si>
  <si>
    <t xml:space="preserve">      Non residential building</t>
  </si>
  <si>
    <t xml:space="preserve">      Other construction work</t>
  </si>
  <si>
    <t>B. Machinery &amp; equipment</t>
  </si>
  <si>
    <t xml:space="preserve">      Passenger car</t>
  </si>
  <si>
    <t xml:space="preserve">      Other transport equipment</t>
  </si>
  <si>
    <t xml:space="preserve">      Other transport equipment
        (excluding aircraft &amp; marine vessel)</t>
  </si>
  <si>
    <t xml:space="preserve">      Other machinery and equipment</t>
  </si>
  <si>
    <t>Increase in inventories</t>
  </si>
  <si>
    <t>Exports of goods and services</t>
  </si>
  <si>
    <t xml:space="preserve">   Goods (f.o.b)</t>
  </si>
  <si>
    <t xml:space="preserve">   Services</t>
  </si>
  <si>
    <t>Less Imports of goods and services</t>
  </si>
  <si>
    <t>Statistical discrepancy</t>
  </si>
  <si>
    <t>Gross Domestic Product at market prices</t>
  </si>
  <si>
    <t>Note:</t>
  </si>
  <si>
    <r>
      <t>Table 3b - Quarterly expenditure on Gross Domestic Product at reference 2018 prices,  Q</t>
    </r>
    <r>
      <rPr>
        <b/>
        <vertAlign val="sub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2013 - Q</t>
    </r>
    <r>
      <rPr>
        <b/>
        <vertAlign val="subscript"/>
        <sz val="10"/>
        <rFont val="Times New Roman"/>
        <family val="1"/>
      </rPr>
      <t>4</t>
    </r>
    <r>
      <rPr>
        <b/>
        <sz val="10"/>
        <rFont val="Times New Roman"/>
        <family val="1"/>
      </rPr>
      <t xml:space="preserve"> 2022</t>
    </r>
  </si>
  <si>
    <r>
      <t xml:space="preserve">2019 </t>
    </r>
    <r>
      <rPr>
        <b/>
        <vertAlign val="superscript"/>
        <sz val="8"/>
        <rFont val="Times New Roman"/>
        <family val="1"/>
      </rPr>
      <t>1</t>
    </r>
  </si>
  <si>
    <r>
      <t xml:space="preserve">2020 </t>
    </r>
    <r>
      <rPr>
        <b/>
        <vertAlign val="superscript"/>
        <sz val="8"/>
        <rFont val="Times New Roman"/>
        <family val="1"/>
      </rPr>
      <t>1</t>
    </r>
  </si>
  <si>
    <r>
      <t xml:space="preserve">Q1 </t>
    </r>
    <r>
      <rPr>
        <b/>
        <vertAlign val="superscript"/>
        <sz val="8"/>
        <rFont val="Times New Roman"/>
        <family val="1"/>
      </rPr>
      <t>1</t>
    </r>
  </si>
  <si>
    <r>
      <t xml:space="preserve">Q2 </t>
    </r>
    <r>
      <rPr>
        <b/>
        <vertAlign val="superscript"/>
        <sz val="8"/>
        <rFont val="Times New Roman"/>
        <family val="1"/>
      </rPr>
      <t>1</t>
    </r>
  </si>
  <si>
    <r>
      <t xml:space="preserve">Q3 </t>
    </r>
    <r>
      <rPr>
        <b/>
        <vertAlign val="superscript"/>
        <sz val="8"/>
        <rFont val="Calibri"/>
        <family val="2"/>
      </rPr>
      <t>1</t>
    </r>
  </si>
  <si>
    <r>
      <rPr>
        <b/>
        <sz val="10"/>
        <rFont val="Calibri"/>
        <family val="2"/>
      </rPr>
      <t>Q4</t>
    </r>
    <r>
      <rPr>
        <b/>
        <vertAlign val="superscript"/>
        <sz val="9"/>
        <rFont val="Calibri"/>
        <family val="2"/>
      </rPr>
      <t xml:space="preserve"> </t>
    </r>
    <r>
      <rPr>
        <b/>
        <vertAlign val="superscript"/>
        <sz val="8"/>
        <rFont val="Calibri"/>
        <family val="2"/>
      </rPr>
      <t>2</t>
    </r>
  </si>
  <si>
    <t xml:space="preserve">      Other transport equipment 
          (excluding aircraft &amp; marine vessel)</t>
  </si>
  <si>
    <r>
      <t>Table 3c - Quarterly expenditure - Deflators, Q</t>
    </r>
    <r>
      <rPr>
        <b/>
        <vertAlign val="subscript"/>
        <sz val="11"/>
        <rFont val="Calibri"/>
        <family val="2"/>
      </rPr>
      <t>1</t>
    </r>
    <r>
      <rPr>
        <b/>
        <sz val="11"/>
        <rFont val="Calibri"/>
        <family val="2"/>
      </rPr>
      <t xml:space="preserve"> 2014 - Q</t>
    </r>
    <r>
      <rPr>
        <b/>
        <vertAlign val="subscript"/>
        <sz val="11"/>
        <rFont val="Calibri"/>
        <family val="2"/>
      </rPr>
      <t>4</t>
    </r>
    <r>
      <rPr>
        <b/>
        <sz val="11"/>
        <rFont val="Calibri"/>
        <family val="2"/>
      </rPr>
      <t xml:space="preserve"> 2022</t>
    </r>
  </si>
  <si>
    <r>
      <t xml:space="preserve">2019 </t>
    </r>
    <r>
      <rPr>
        <b/>
        <vertAlign val="superscript"/>
        <sz val="11"/>
        <rFont val="Calibri"/>
        <family val="2"/>
      </rPr>
      <t>1</t>
    </r>
  </si>
  <si>
    <r>
      <t xml:space="preserve">2020 </t>
    </r>
    <r>
      <rPr>
        <b/>
        <vertAlign val="superscript"/>
        <sz val="11"/>
        <color indexed="8"/>
        <rFont val="Calibri"/>
        <family val="2"/>
      </rPr>
      <t>1</t>
    </r>
  </si>
  <si>
    <t>Gross  fixed capital formation</t>
  </si>
  <si>
    <r>
      <t>Table 4 - Expenditure on GDP - Growth rates (% over corresponding period of previous year),  Q</t>
    </r>
    <r>
      <rPr>
        <b/>
        <vertAlign val="subscript"/>
        <sz val="11"/>
        <rFont val="Calibri"/>
        <family val="2"/>
      </rPr>
      <t>1</t>
    </r>
    <r>
      <rPr>
        <b/>
        <sz val="11"/>
        <rFont val="Calibri"/>
        <family val="2"/>
      </rPr>
      <t xml:space="preserve"> 2014 - Q</t>
    </r>
    <r>
      <rPr>
        <b/>
        <vertAlign val="subscript"/>
        <sz val="11"/>
        <rFont val="Calibri"/>
        <family val="2"/>
      </rPr>
      <t>4</t>
    </r>
    <r>
      <rPr>
        <b/>
        <sz val="11"/>
        <rFont val="Calibri"/>
        <family val="2"/>
      </rPr>
      <t xml:space="preserve"> 2022</t>
    </r>
  </si>
  <si>
    <r>
      <t xml:space="preserve">Q1 </t>
    </r>
    <r>
      <rPr>
        <b/>
        <vertAlign val="superscript"/>
        <sz val="11"/>
        <rFont val="Calibri"/>
        <family val="2"/>
      </rPr>
      <t>1</t>
    </r>
  </si>
  <si>
    <r>
      <t xml:space="preserve">Q2 </t>
    </r>
    <r>
      <rPr>
        <b/>
        <vertAlign val="superscript"/>
        <sz val="11"/>
        <rFont val="Calibri"/>
        <family val="2"/>
      </rPr>
      <t>1</t>
    </r>
  </si>
  <si>
    <r>
      <rPr>
        <b/>
        <sz val="10"/>
        <rFont val="Calibri"/>
        <family val="2"/>
      </rPr>
      <t>Q4</t>
    </r>
    <r>
      <rPr>
        <b/>
        <vertAlign val="superscript"/>
        <sz val="9"/>
        <rFont val="Calibri"/>
        <family val="2"/>
      </rPr>
      <t xml:space="preserve"> 2</t>
    </r>
  </si>
  <si>
    <t>Gross fixed capital formation</t>
  </si>
  <si>
    <t>Table 4b - Expenditure on GDP at current and reference 2018 prices, growth rates and deflators for financial years based on quarterly data, 13/14- 21/22</t>
  </si>
  <si>
    <t>Expenditure on GDP at current prices</t>
  </si>
  <si>
    <t>Expenditure on GDP at reference 18 prices</t>
  </si>
  <si>
    <t>Growth rates (% inc over previous year)</t>
  </si>
  <si>
    <r>
      <t xml:space="preserve">2013 </t>
    </r>
    <r>
      <rPr>
        <b/>
        <vertAlign val="superscript"/>
        <sz val="10"/>
        <rFont val="Calibri"/>
        <family val="2"/>
      </rPr>
      <t>1</t>
    </r>
  </si>
  <si>
    <t>Table 1 - Quarterly Gross Value Added by industry group at current basic prices,  Q1 2013 - Q4 2022</t>
  </si>
  <si>
    <t>Table 1b - Quarterly Gross Value Added by industry group at reference 2018 prices,  Q1 2013 - Q4 2022</t>
  </si>
  <si>
    <t>Table 1c - Quarterly Gross Value Added Deflators by industry group   Q1 2013 - Q4 2022</t>
  </si>
  <si>
    <t>Table 2 - Gross Value Added-sectoral growth rates (% over corresponding period of previous year), Q1 2014 - Q4 2022</t>
  </si>
  <si>
    <t>Table 3 - Quarterly expenditure on Gross Domestic Product at current prices, Q1 2013 - Q4 2022</t>
  </si>
  <si>
    <t>Table 3b - Quarterly expenditure on Gross Domestic Product at reference 2018 prices, Q1 2014 - Q4 2022</t>
  </si>
  <si>
    <t>Table 3c - Quarterly expenditure - Deflators, Q1 2014 - Q4 2022</t>
  </si>
  <si>
    <t>Table 4 - Quarterly Expenditure on GDP - Growth rates (% over corresponding period of previous year), Q1 2014 - Q4 2022</t>
  </si>
  <si>
    <t>Table 5 - Seasonally Adjusted Gross Domestic Product-sectoral growth rates (%,  quarter to quarter), Q1 2014 - Q4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</si>
</sst>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43" formatCode="_(* #,##0.00_);_(* \(#,##0.00\);_(* &quot;-&quot;??_);_(@_)"/>
    <numFmt numFmtId="164" formatCode="#,##0\ \ "/>
    <numFmt numFmtId="165" formatCode="#,##0.0\ \ "/>
    <numFmt numFmtId="166" formatCode="\+#,##0.0;\ \-#,##0.0"/>
    <numFmt numFmtId="167" formatCode="#,##0.000000000_ ;\-#,##0.000000000\ "/>
    <numFmt numFmtId="168" formatCode="\+#,##0.00000000;\ \-#,##0.00000000"/>
    <numFmt numFmtId="169" formatCode="#,##0.0000000000000000_ ;\-#,##0.0000000000000000\ "/>
    <numFmt numFmtId="170" formatCode="#,##0.000000000000_ ;\-#,##0.000000000000\ "/>
    <numFmt numFmtId="171" formatCode="#,##0.00000000000_ ;\-#,##0.00000000000\ "/>
    <numFmt numFmtId="172" formatCode="0.00000"/>
    <numFmt numFmtId="173" formatCode="\+#,##0.0_);\-#,##0.0\ \ "/>
    <numFmt numFmtId="174" formatCode="#,##0.0"/>
    <numFmt numFmtId="175" formatCode="0.0"/>
    <numFmt numFmtId="176" formatCode="#,##0.0;\ \-#,##0.0"/>
    <numFmt numFmtId="177" formatCode="\+#,##0.0\ \ ;\-#,##0.0\ \ "/>
    <numFmt numFmtId="178" formatCode="\+#,##0.00000\ \ ;\-#,##0.00000\ \ "/>
    <numFmt numFmtId="179" formatCode="m/d;@"/>
    <numFmt numFmtId="180" formatCode="\+#,##0.0\ ;\-#,##0.0\ "/>
    <numFmt numFmtId="181" formatCode="#,##0.0\ \ ;\-#,##0.0\ \ "/>
    <numFmt numFmtId="182" formatCode="\+#,##0.0\ \ ;#,##0.0\ \ "/>
    <numFmt numFmtId="183" formatCode="#,##0.0;\ #,##0.0"/>
    <numFmt numFmtId="184" formatCode="#,##0.0\ ;\-#,##0.0\ "/>
  </numFmts>
  <fonts count="59" x14ac:knownFonts="1">
    <font>
      <sz val="11"/>
      <color theme="1"/>
      <name val="Calibri"/>
      <family val="2"/>
      <scheme val="minor"/>
    </font>
    <font>
      <sz val="10"/>
      <name val="Helv"/>
    </font>
    <font>
      <sz val="9"/>
      <name val="Arial"/>
      <family val="2"/>
    </font>
    <font>
      <sz val="22"/>
      <name val="Arial"/>
      <family val="2"/>
    </font>
    <font>
      <b/>
      <sz val="14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Calibri"/>
      <family val="2"/>
    </font>
    <font>
      <b/>
      <vertAlign val="subscript"/>
      <sz val="9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8.5"/>
      <name val="Times New Roman"/>
      <family val="1"/>
    </font>
    <font>
      <b/>
      <vertAlign val="superscript"/>
      <sz val="9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vertAlign val="subscript"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b/>
      <vertAlign val="superscript"/>
      <sz val="10"/>
      <name val="Calibri"/>
      <family val="2"/>
    </font>
    <font>
      <sz val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Times New Roman"/>
      <family val="1"/>
    </font>
    <font>
      <sz val="10"/>
      <color theme="1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Calibri"/>
      <family val="2"/>
    </font>
    <font>
      <i/>
      <sz val="9"/>
      <name val="Times New Roman"/>
      <family val="1"/>
    </font>
    <font>
      <i/>
      <sz val="10"/>
      <name val="Calibri"/>
      <family val="2"/>
    </font>
    <font>
      <b/>
      <sz val="10"/>
      <name val="Times New Roman"/>
      <family val="1"/>
    </font>
    <font>
      <b/>
      <vertAlign val="subscript"/>
      <sz val="10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b/>
      <vertAlign val="superscript"/>
      <sz val="8"/>
      <name val="Calibri"/>
      <family val="2"/>
    </font>
    <font>
      <b/>
      <sz val="11"/>
      <name val="Calibri"/>
      <family val="2"/>
    </font>
    <font>
      <b/>
      <vertAlign val="subscript"/>
      <sz val="11"/>
      <name val="Calibri"/>
      <family val="2"/>
    </font>
    <font>
      <sz val="11"/>
      <name val="Calibri"/>
      <family val="2"/>
    </font>
    <font>
      <b/>
      <vertAlign val="superscript"/>
      <sz val="11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i/>
      <sz val="11"/>
      <name val="Calibri"/>
      <family val="2"/>
    </font>
    <font>
      <b/>
      <i/>
      <sz val="11"/>
      <color indexed="8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b/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2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>
      <alignment horizontal="left" vertical="top" wrapText="1"/>
    </xf>
    <xf numFmtId="4" fontId="1" fillId="0" borderId="0" applyFont="0" applyFill="0" applyBorder="0" applyAlignment="0" applyProtection="0"/>
    <xf numFmtId="0" fontId="30" fillId="0" borderId="0"/>
    <xf numFmtId="0" fontId="30" fillId="0" borderId="0"/>
    <xf numFmtId="43" fontId="56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487">
    <xf numFmtId="0" fontId="0" fillId="0" borderId="0" xfId="0"/>
    <xf numFmtId="0" fontId="2" fillId="0" borderId="1" xfId="1" applyFont="1" applyBorder="1">
      <alignment horizontal="left" vertical="top" wrapText="1"/>
    </xf>
    <xf numFmtId="0" fontId="2" fillId="0" borderId="2" xfId="1" applyFont="1" applyBorder="1">
      <alignment horizontal="left" vertical="top" wrapText="1"/>
    </xf>
    <xf numFmtId="0" fontId="2" fillId="0" borderId="3" xfId="1" applyFont="1" applyBorder="1">
      <alignment horizontal="left" vertical="top" wrapText="1"/>
    </xf>
    <xf numFmtId="0" fontId="2" fillId="0" borderId="0" xfId="1" applyFont="1">
      <alignment horizontal="left" vertical="top" wrapText="1"/>
    </xf>
    <xf numFmtId="0" fontId="3" fillId="0" borderId="4" xfId="1" applyFont="1" applyBorder="1" applyAlignment="1">
      <alignment vertical="top" wrapText="1"/>
    </xf>
    <xf numFmtId="0" fontId="3" fillId="0" borderId="5" xfId="1" applyFont="1" applyBorder="1" applyAlignment="1">
      <alignment vertical="top" wrapText="1"/>
    </xf>
    <xf numFmtId="0" fontId="3" fillId="0" borderId="0" xfId="1" applyFont="1">
      <alignment horizontal="left" vertical="top" wrapText="1"/>
    </xf>
    <xf numFmtId="0" fontId="3" fillId="0" borderId="4" xfId="1" applyFont="1" applyBorder="1" applyAlignment="1">
      <alignment horizontal="center" vertical="top" wrapText="1"/>
    </xf>
    <xf numFmtId="0" fontId="4" fillId="0" borderId="0" xfId="1" applyFont="1" applyAlignment="1">
      <alignment vertical="top" wrapText="1"/>
    </xf>
    <xf numFmtId="0" fontId="3" fillId="0" borderId="0" xfId="1" applyFont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0" fontId="5" fillId="0" borderId="4" xfId="1" applyFont="1" applyBorder="1">
      <alignment horizontal="left" vertical="top" wrapText="1"/>
    </xf>
    <xf numFmtId="0" fontId="6" fillId="0" borderId="0" xfId="1" applyFont="1">
      <alignment horizontal="left" vertical="top" wrapText="1"/>
    </xf>
    <xf numFmtId="0" fontId="5" fillId="0" borderId="5" xfId="1" applyFont="1" applyBorder="1">
      <alignment horizontal="left" vertical="top" wrapText="1"/>
    </xf>
    <xf numFmtId="16" fontId="2" fillId="0" borderId="4" xfId="1" quotePrefix="1" applyNumberFormat="1" applyFont="1" applyBorder="1" applyAlignment="1">
      <alignment horizontal="center" vertical="top" wrapText="1"/>
    </xf>
    <xf numFmtId="0" fontId="7" fillId="0" borderId="7" xfId="1" quotePrefix="1" applyFont="1" applyBorder="1" applyAlignment="1">
      <alignment horizontal="center" vertical="top" wrapText="1"/>
    </xf>
    <xf numFmtId="16" fontId="2" fillId="0" borderId="5" xfId="1" quotePrefix="1" applyNumberFormat="1" applyFont="1" applyBorder="1" applyAlignment="1">
      <alignment horizontal="center" vertical="top" wrapText="1"/>
    </xf>
    <xf numFmtId="0" fontId="2" fillId="0" borderId="4" xfId="1" quotePrefix="1" applyFont="1" applyBorder="1" applyAlignment="1">
      <alignment horizontal="center" vertical="top" wrapText="1"/>
    </xf>
    <xf numFmtId="0" fontId="2" fillId="0" borderId="5" xfId="1" quotePrefix="1" applyFont="1" applyBorder="1" applyAlignment="1">
      <alignment horizontal="center" vertical="top" wrapText="1"/>
    </xf>
    <xf numFmtId="0" fontId="2" fillId="0" borderId="8" xfId="1" quotePrefix="1" applyFont="1" applyBorder="1" applyAlignment="1">
      <alignment horizontal="center" vertical="top" wrapText="1"/>
    </xf>
    <xf numFmtId="0" fontId="7" fillId="0" borderId="9" xfId="1" quotePrefix="1" applyFont="1" applyBorder="1" applyAlignment="1">
      <alignment horizontal="center" vertical="top" wrapText="1"/>
    </xf>
    <xf numFmtId="0" fontId="2" fillId="0" borderId="10" xfId="1" quotePrefix="1" applyFont="1" applyBorder="1" applyAlignment="1">
      <alignment horizontal="center" vertical="top" wrapText="1"/>
    </xf>
    <xf numFmtId="2" fontId="2" fillId="0" borderId="0" xfId="1" applyNumberFormat="1" applyFont="1" applyAlignment="1">
      <alignment horizontal="right" vertical="top" wrapText="1"/>
    </xf>
    <xf numFmtId="0" fontId="8" fillId="0" borderId="0" xfId="0" quotePrefix="1" applyFont="1" applyAlignment="1">
      <alignment horizontal="left" vertical="center"/>
    </xf>
    <xf numFmtId="0" fontId="10" fillId="0" borderId="0" xfId="0" applyFont="1"/>
    <xf numFmtId="3" fontId="8" fillId="0" borderId="17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 wrapText="1"/>
    </xf>
    <xf numFmtId="164" fontId="14" fillId="0" borderId="19" xfId="0" applyNumberFormat="1" applyFont="1" applyBorder="1"/>
    <xf numFmtId="164" fontId="14" fillId="0" borderId="20" xfId="0" applyNumberFormat="1" applyFont="1" applyBorder="1"/>
    <xf numFmtId="164" fontId="14" fillId="0" borderId="21" xfId="0" applyNumberFormat="1" applyFont="1" applyBorder="1"/>
    <xf numFmtId="164" fontId="14" fillId="0" borderId="11" xfId="0" applyNumberFormat="1" applyFont="1" applyBorder="1"/>
    <xf numFmtId="164" fontId="14" fillId="0" borderId="18" xfId="0" applyNumberFormat="1" applyFont="1" applyFill="1" applyBorder="1"/>
    <xf numFmtId="164" fontId="14" fillId="0" borderId="21" xfId="0" applyNumberFormat="1" applyFont="1" applyFill="1" applyBorder="1"/>
    <xf numFmtId="164" fontId="14" fillId="0" borderId="18" xfId="0" applyNumberFormat="1" applyFont="1" applyBorder="1"/>
    <xf numFmtId="164" fontId="14" fillId="0" borderId="22" xfId="0" applyNumberFormat="1" applyFont="1" applyBorder="1"/>
    <xf numFmtId="0" fontId="11" fillId="0" borderId="18" xfId="0" applyFont="1" applyBorder="1" applyAlignment="1">
      <alignment horizontal="left" vertical="center" wrapText="1"/>
    </xf>
    <xf numFmtId="164" fontId="10" fillId="0" borderId="22" xfId="0" applyNumberFormat="1" applyFont="1" applyBorder="1"/>
    <xf numFmtId="164" fontId="10" fillId="0" borderId="0" xfId="0" applyNumberFormat="1" applyFont="1"/>
    <xf numFmtId="164" fontId="10" fillId="0" borderId="23" xfId="0" applyNumberFormat="1" applyFont="1" applyBorder="1"/>
    <xf numFmtId="164" fontId="10" fillId="0" borderId="18" xfId="0" applyNumberFormat="1" applyFont="1" applyBorder="1"/>
    <xf numFmtId="164" fontId="10" fillId="0" borderId="0" xfId="0" applyNumberFormat="1" applyFont="1" applyBorder="1"/>
    <xf numFmtId="164" fontId="14" fillId="0" borderId="0" xfId="0" applyNumberFormat="1" applyFont="1"/>
    <xf numFmtId="164" fontId="14" fillId="0" borderId="23" xfId="0" applyNumberFormat="1" applyFont="1" applyBorder="1"/>
    <xf numFmtId="164" fontId="14" fillId="0" borderId="0" xfId="0" applyNumberFormat="1" applyFont="1" applyBorder="1"/>
    <xf numFmtId="164" fontId="10" fillId="0" borderId="18" xfId="0" applyNumberFormat="1" applyFont="1" applyFill="1" applyBorder="1"/>
    <xf numFmtId="0" fontId="8" fillId="0" borderId="18" xfId="0" applyFont="1" applyBorder="1" applyAlignment="1">
      <alignment horizontal="left" vertical="top" wrapText="1"/>
    </xf>
    <xf numFmtId="165" fontId="14" fillId="0" borderId="18" xfId="0" applyNumberFormat="1" applyFont="1" applyBorder="1"/>
    <xf numFmtId="164" fontId="14" fillId="0" borderId="0" xfId="0" applyNumberFormat="1" applyFont="1" applyFill="1"/>
    <xf numFmtId="165" fontId="10" fillId="0" borderId="18" xfId="0" applyNumberFormat="1" applyFont="1" applyBorder="1"/>
    <xf numFmtId="164" fontId="10" fillId="0" borderId="0" xfId="0" applyNumberFormat="1" applyFont="1" applyFill="1"/>
    <xf numFmtId="0" fontId="8" fillId="0" borderId="18" xfId="0" applyFont="1" applyBorder="1" applyAlignment="1">
      <alignment vertical="center" wrapText="1"/>
    </xf>
    <xf numFmtId="0" fontId="8" fillId="0" borderId="15" xfId="0" applyFont="1" applyBorder="1" applyAlignment="1">
      <alignment horizontal="left" vertical="center" wrapText="1"/>
    </xf>
    <xf numFmtId="164" fontId="14" fillId="0" borderId="12" xfId="0" applyNumberFormat="1" applyFont="1" applyBorder="1"/>
    <xf numFmtId="164" fontId="14" fillId="0" borderId="13" xfId="0" applyNumberFormat="1" applyFont="1" applyBorder="1"/>
    <xf numFmtId="164" fontId="14" fillId="0" borderId="14" xfId="0" applyNumberFormat="1" applyFont="1" applyBorder="1"/>
    <xf numFmtId="164" fontId="14" fillId="0" borderId="15" xfId="0" applyNumberFormat="1" applyFont="1" applyBorder="1"/>
    <xf numFmtId="164" fontId="14" fillId="0" borderId="13" xfId="0" applyNumberFormat="1" applyFont="1" applyFill="1" applyBorder="1"/>
    <xf numFmtId="164" fontId="14" fillId="0" borderId="15" xfId="0" applyNumberFormat="1" applyFont="1" applyFill="1" applyBorder="1"/>
    <xf numFmtId="0" fontId="14" fillId="0" borderId="0" xfId="0" applyFont="1"/>
    <xf numFmtId="0" fontId="11" fillId="0" borderId="22" xfId="0" applyFont="1" applyBorder="1" applyAlignment="1">
      <alignment horizontal="left" vertical="top" wrapText="1"/>
    </xf>
    <xf numFmtId="0" fontId="15" fillId="0" borderId="0" xfId="0" applyFont="1"/>
    <xf numFmtId="0" fontId="11" fillId="0" borderId="0" xfId="0" applyFont="1" applyAlignment="1">
      <alignment horizontal="left" vertical="center" wrapText="1"/>
    </xf>
    <xf numFmtId="3" fontId="16" fillId="0" borderId="14" xfId="0" applyNumberFormat="1" applyFont="1" applyBorder="1" applyAlignment="1">
      <alignment horizontal="center" vertical="center"/>
    </xf>
    <xf numFmtId="3" fontId="16" fillId="0" borderId="15" xfId="0" applyNumberFormat="1" applyFont="1" applyBorder="1" applyAlignment="1">
      <alignment horizontal="center" vertical="center"/>
    </xf>
    <xf numFmtId="164" fontId="14" fillId="0" borderId="25" xfId="0" applyNumberFormat="1" applyFont="1" applyBorder="1"/>
    <xf numFmtId="164" fontId="14" fillId="0" borderId="24" xfId="0" applyNumberFormat="1" applyFont="1" applyBorder="1"/>
    <xf numFmtId="164" fontId="14" fillId="0" borderId="16" xfId="0" applyNumberFormat="1" applyFont="1" applyBorder="1"/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/>
    </xf>
    <xf numFmtId="0" fontId="17" fillId="0" borderId="0" xfId="0" quotePrefix="1" applyFont="1" applyAlignment="1">
      <alignment horizontal="left" vertical="center"/>
    </xf>
    <xf numFmtId="0" fontId="19" fillId="0" borderId="0" xfId="0" applyFont="1"/>
    <xf numFmtId="3" fontId="17" fillId="0" borderId="14" xfId="0" applyNumberFormat="1" applyFont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3" fontId="17" fillId="0" borderId="12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3" fontId="17" fillId="0" borderId="11" xfId="0" applyNumberFormat="1" applyFont="1" applyBorder="1" applyAlignment="1">
      <alignment horizontal="center" vertical="center"/>
    </xf>
    <xf numFmtId="0" fontId="17" fillId="0" borderId="18" xfId="0" applyFont="1" applyFill="1" applyBorder="1" applyAlignment="1">
      <alignment horizontal="left" vertical="center" wrapText="1"/>
    </xf>
    <xf numFmtId="166" fontId="20" fillId="0" borderId="19" xfId="0" applyNumberFormat="1" applyFont="1" applyFill="1" applyBorder="1"/>
    <xf numFmtId="166" fontId="20" fillId="0" borderId="20" xfId="0" applyNumberFormat="1" applyFont="1" applyFill="1" applyBorder="1"/>
    <xf numFmtId="166" fontId="20" fillId="0" borderId="21" xfId="0" applyNumberFormat="1" applyFont="1" applyFill="1" applyBorder="1"/>
    <xf numFmtId="166" fontId="20" fillId="0" borderId="11" xfId="0" applyNumberFormat="1" applyFont="1" applyFill="1" applyBorder="1"/>
    <xf numFmtId="166" fontId="20" fillId="0" borderId="23" xfId="0" applyNumberFormat="1" applyFont="1" applyFill="1" applyBorder="1"/>
    <xf numFmtId="166" fontId="20" fillId="0" borderId="18" xfId="0" applyNumberFormat="1" applyFont="1" applyFill="1" applyBorder="1"/>
    <xf numFmtId="0" fontId="19" fillId="0" borderId="0" xfId="0" applyFont="1" applyFill="1"/>
    <xf numFmtId="0" fontId="23" fillId="0" borderId="18" xfId="0" applyFont="1" applyFill="1" applyBorder="1" applyAlignment="1">
      <alignment horizontal="left" vertical="center" wrapText="1"/>
    </xf>
    <xf numFmtId="166" fontId="19" fillId="0" borderId="22" xfId="0" applyNumberFormat="1" applyFont="1" applyFill="1" applyBorder="1"/>
    <xf numFmtId="166" fontId="19" fillId="0" borderId="0" xfId="0" applyNumberFormat="1" applyFont="1" applyFill="1"/>
    <xf numFmtId="166" fontId="19" fillId="0" borderId="23" xfId="0" applyNumberFormat="1" applyFont="1" applyFill="1" applyBorder="1"/>
    <xf numFmtId="166" fontId="19" fillId="0" borderId="18" xfId="0" applyNumberFormat="1" applyFont="1" applyFill="1" applyBorder="1"/>
    <xf numFmtId="166" fontId="19" fillId="0" borderId="0" xfId="0" applyNumberFormat="1" applyFont="1" applyFill="1" applyBorder="1"/>
    <xf numFmtId="166" fontId="20" fillId="0" borderId="22" xfId="0" applyNumberFormat="1" applyFont="1" applyFill="1" applyBorder="1"/>
    <xf numFmtId="166" fontId="20" fillId="0" borderId="0" xfId="0" applyNumberFormat="1" applyFont="1" applyFill="1"/>
    <xf numFmtId="166" fontId="20" fillId="0" borderId="0" xfId="0" applyNumberFormat="1" applyFont="1" applyFill="1" applyBorder="1"/>
    <xf numFmtId="0" fontId="17" fillId="0" borderId="18" xfId="0" applyFont="1" applyBorder="1" applyAlignment="1">
      <alignment horizontal="left" vertical="center" wrapText="1"/>
    </xf>
    <xf numFmtId="166" fontId="20" fillId="0" borderId="22" xfId="0" applyNumberFormat="1" applyFont="1" applyBorder="1"/>
    <xf numFmtId="166" fontId="20" fillId="0" borderId="0" xfId="0" applyNumberFormat="1" applyFont="1"/>
    <xf numFmtId="166" fontId="20" fillId="0" borderId="23" xfId="0" applyNumberFormat="1" applyFont="1" applyBorder="1"/>
    <xf numFmtId="166" fontId="20" fillId="0" borderId="18" xfId="0" applyNumberFormat="1" applyFont="1" applyBorder="1"/>
    <xf numFmtId="166" fontId="20" fillId="0" borderId="0" xfId="0" applyNumberFormat="1" applyFont="1" applyBorder="1"/>
    <xf numFmtId="0" fontId="23" fillId="0" borderId="18" xfId="0" applyFont="1" applyBorder="1" applyAlignment="1">
      <alignment horizontal="left" vertical="center" wrapText="1"/>
    </xf>
    <xf numFmtId="166" fontId="19" fillId="0" borderId="22" xfId="0" applyNumberFormat="1" applyFont="1" applyBorder="1"/>
    <xf numFmtId="166" fontId="19" fillId="0" borderId="0" xfId="0" applyNumberFormat="1" applyFont="1"/>
    <xf numFmtId="166" fontId="19" fillId="0" borderId="23" xfId="0" applyNumberFormat="1" applyFont="1" applyBorder="1"/>
    <xf numFmtId="166" fontId="19" fillId="0" borderId="18" xfId="0" applyNumberFormat="1" applyFont="1" applyBorder="1"/>
    <xf numFmtId="166" fontId="19" fillId="0" borderId="0" xfId="0" applyNumberFormat="1" applyFont="1" applyBorder="1"/>
    <xf numFmtId="0" fontId="17" fillId="0" borderId="18" xfId="0" applyFont="1" applyBorder="1" applyAlignment="1">
      <alignment vertical="center" wrapText="1"/>
    </xf>
    <xf numFmtId="166" fontId="20" fillId="0" borderId="24" xfId="0" applyNumberFormat="1" applyFont="1" applyBorder="1"/>
    <xf numFmtId="166" fontId="20" fillId="0" borderId="17" xfId="0" applyNumberFormat="1" applyFont="1" applyBorder="1"/>
    <xf numFmtId="166" fontId="20" fillId="0" borderId="25" xfId="0" applyNumberFormat="1" applyFont="1" applyBorder="1"/>
    <xf numFmtId="166" fontId="20" fillId="0" borderId="16" xfId="0" applyNumberFormat="1" applyFont="1" applyBorder="1"/>
    <xf numFmtId="0" fontId="17" fillId="0" borderId="15" xfId="0" applyFont="1" applyBorder="1" applyAlignment="1">
      <alignment horizontal="left" vertical="center" wrapText="1"/>
    </xf>
    <xf numFmtId="166" fontId="20" fillId="0" borderId="12" xfId="0" applyNumberFormat="1" applyFont="1" applyBorder="1"/>
    <xf numFmtId="166" fontId="20" fillId="0" borderId="13" xfId="0" applyNumberFormat="1" applyFont="1" applyBorder="1"/>
    <xf numFmtId="166" fontId="20" fillId="0" borderId="14" xfId="0" applyNumberFormat="1" applyFont="1" applyBorder="1"/>
    <xf numFmtId="166" fontId="20" fillId="0" borderId="15" xfId="0" applyNumberFormat="1" applyFont="1" applyBorder="1"/>
    <xf numFmtId="0" fontId="20" fillId="0" borderId="0" xfId="0" applyFont="1"/>
    <xf numFmtId="0" fontId="23" fillId="0" borderId="22" xfId="0" applyFont="1" applyBorder="1" applyAlignment="1">
      <alignment horizontal="left" vertical="top" wrapText="1"/>
    </xf>
    <xf numFmtId="0" fontId="19" fillId="0" borderId="23" xfId="0" applyFont="1" applyBorder="1"/>
    <xf numFmtId="0" fontId="19" fillId="0" borderId="22" xfId="0" applyFont="1" applyBorder="1"/>
    <xf numFmtId="0" fontId="19" fillId="0" borderId="18" xfId="0" applyFont="1" applyBorder="1"/>
    <xf numFmtId="0" fontId="19" fillId="0" borderId="0" xfId="0" applyFont="1" applyBorder="1"/>
    <xf numFmtId="167" fontId="19" fillId="0" borderId="0" xfId="0" applyNumberFormat="1" applyFont="1"/>
    <xf numFmtId="0" fontId="17" fillId="0" borderId="0" xfId="0" quotePrefix="1" applyFont="1" applyAlignment="1">
      <alignment vertical="center"/>
    </xf>
    <xf numFmtId="3" fontId="17" fillId="0" borderId="17" xfId="0" applyNumberFormat="1" applyFont="1" applyBorder="1" applyAlignment="1">
      <alignment horizontal="center" vertical="center"/>
    </xf>
    <xf numFmtId="3" fontId="17" fillId="0" borderId="24" xfId="0" applyNumberFormat="1" applyFont="1" applyBorder="1" applyAlignment="1">
      <alignment horizontal="center" vertical="center"/>
    </xf>
    <xf numFmtId="3" fontId="17" fillId="0" borderId="16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166" fontId="20" fillId="0" borderId="19" xfId="0" applyNumberFormat="1" applyFont="1" applyBorder="1"/>
    <xf numFmtId="166" fontId="20" fillId="0" borderId="20" xfId="0" applyNumberFormat="1" applyFont="1" applyBorder="1"/>
    <xf numFmtId="166" fontId="20" fillId="0" borderId="21" xfId="0" applyNumberFormat="1" applyFont="1" applyBorder="1"/>
    <xf numFmtId="166" fontId="20" fillId="0" borderId="11" xfId="0" applyNumberFormat="1" applyFont="1" applyBorder="1"/>
    <xf numFmtId="166" fontId="20" fillId="2" borderId="18" xfId="0" applyNumberFormat="1" applyFont="1" applyFill="1" applyBorder="1"/>
    <xf numFmtId="166" fontId="20" fillId="2" borderId="15" xfId="0" applyNumberFormat="1" applyFont="1" applyFill="1" applyBorder="1"/>
    <xf numFmtId="168" fontId="19" fillId="0" borderId="0" xfId="0" applyNumberFormat="1" applyFont="1"/>
    <xf numFmtId="169" fontId="19" fillId="0" borderId="0" xfId="0" applyNumberFormat="1" applyFont="1"/>
    <xf numFmtId="170" fontId="19" fillId="0" borderId="0" xfId="0" applyNumberFormat="1" applyFont="1"/>
    <xf numFmtId="170" fontId="19" fillId="2" borderId="0" xfId="0" applyNumberFormat="1" applyFont="1" applyFill="1"/>
    <xf numFmtId="171" fontId="19" fillId="0" borderId="0" xfId="0" applyNumberFormat="1" applyFont="1"/>
    <xf numFmtId="172" fontId="19" fillId="0" borderId="0" xfId="0" applyNumberFormat="1" applyFont="1"/>
    <xf numFmtId="0" fontId="23" fillId="0" borderId="0" xfId="0" applyFont="1" applyAlignment="1">
      <alignment horizontal="left" vertical="center" wrapText="1"/>
    </xf>
    <xf numFmtId="16" fontId="17" fillId="0" borderId="15" xfId="0" quotePrefix="1" applyNumberFormat="1" applyFont="1" applyBorder="1" applyAlignment="1">
      <alignment horizontal="center" vertical="center" wrapText="1"/>
    </xf>
    <xf numFmtId="164" fontId="19" fillId="0" borderId="18" xfId="0" applyNumberFormat="1" applyFont="1" applyBorder="1"/>
    <xf numFmtId="3" fontId="23" fillId="0" borderId="22" xfId="2" applyNumberFormat="1" applyFont="1" applyFill="1" applyBorder="1" applyAlignment="1">
      <alignment horizontal="left" vertical="center" wrapText="1"/>
    </xf>
    <xf numFmtId="3" fontId="17" fillId="0" borderId="22" xfId="2" applyNumberFormat="1" applyFont="1" applyFill="1" applyBorder="1" applyAlignment="1">
      <alignment horizontal="left" vertical="center" wrapText="1"/>
    </xf>
    <xf numFmtId="164" fontId="20" fillId="0" borderId="15" xfId="0" applyNumberFormat="1" applyFont="1" applyBorder="1"/>
    <xf numFmtId="3" fontId="17" fillId="0" borderId="12" xfId="2" applyNumberFormat="1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top" wrapText="1"/>
    </xf>
    <xf numFmtId="164" fontId="19" fillId="0" borderId="0" xfId="0" applyNumberFormat="1" applyFont="1"/>
    <xf numFmtId="166" fontId="20" fillId="0" borderId="15" xfId="0" applyNumberFormat="1" applyFont="1" applyFill="1" applyBorder="1"/>
    <xf numFmtId="0" fontId="23" fillId="0" borderId="11" xfId="0" applyFont="1" applyBorder="1" applyAlignment="1">
      <alignment horizontal="left" vertical="center" wrapText="1" indent="1"/>
    </xf>
    <xf numFmtId="164" fontId="19" fillId="0" borderId="11" xfId="0" applyNumberFormat="1" applyFont="1" applyBorder="1"/>
    <xf numFmtId="166" fontId="19" fillId="0" borderId="11" xfId="0" applyNumberFormat="1" applyFont="1" applyBorder="1"/>
    <xf numFmtId="0" fontId="23" fillId="0" borderId="18" xfId="0" applyFont="1" applyBorder="1" applyAlignment="1">
      <alignment horizontal="left" vertical="center" wrapText="1" indent="1"/>
    </xf>
    <xf numFmtId="0" fontId="23" fillId="0" borderId="16" xfId="0" applyFont="1" applyBorder="1" applyAlignment="1">
      <alignment horizontal="left" vertical="center" wrapText="1" indent="1"/>
    </xf>
    <xf numFmtId="164" fontId="19" fillId="0" borderId="16" xfId="0" applyNumberFormat="1" applyFont="1" applyBorder="1"/>
    <xf numFmtId="166" fontId="19" fillId="0" borderId="16" xfId="0" applyNumberFormat="1" applyFont="1" applyBorder="1"/>
    <xf numFmtId="165" fontId="19" fillId="0" borderId="0" xfId="0" applyNumberFormat="1" applyFont="1" applyFill="1"/>
    <xf numFmtId="0" fontId="11" fillId="0" borderId="0" xfId="0" applyFont="1" applyFill="1" applyAlignment="1">
      <alignment horizontal="left" vertical="center" wrapText="1"/>
    </xf>
    <xf numFmtId="0" fontId="10" fillId="0" borderId="0" xfId="0" applyFont="1" applyFill="1"/>
    <xf numFmtId="176" fontId="19" fillId="0" borderId="18" xfId="0" applyNumberFormat="1" applyFont="1" applyFill="1" applyBorder="1"/>
    <xf numFmtId="176" fontId="20" fillId="0" borderId="0" xfId="0" applyNumberFormat="1" applyFont="1" applyFill="1"/>
    <xf numFmtId="176" fontId="20" fillId="0" borderId="23" xfId="0" applyNumberFormat="1" applyFont="1" applyFill="1" applyBorder="1"/>
    <xf numFmtId="176" fontId="20" fillId="0" borderId="18" xfId="0" applyNumberFormat="1" applyFont="1" applyFill="1" applyBorder="1"/>
    <xf numFmtId="176" fontId="19" fillId="0" borderId="0" xfId="0" applyNumberFormat="1" applyFont="1" applyFill="1"/>
    <xf numFmtId="176" fontId="20" fillId="0" borderId="13" xfId="0" applyNumberFormat="1" applyFont="1" applyFill="1" applyBorder="1"/>
    <xf numFmtId="176" fontId="19" fillId="0" borderId="22" xfId="0" applyNumberFormat="1" applyFont="1" applyFill="1" applyBorder="1"/>
    <xf numFmtId="176" fontId="20" fillId="0" borderId="23" xfId="0" applyNumberFormat="1" applyFont="1" applyBorder="1"/>
    <xf numFmtId="176" fontId="20" fillId="0" borderId="12" xfId="0" applyNumberFormat="1" applyFont="1" applyFill="1" applyBorder="1"/>
    <xf numFmtId="176" fontId="19" fillId="0" borderId="0" xfId="0" applyNumberFormat="1" applyFont="1" applyBorder="1"/>
    <xf numFmtId="176" fontId="20" fillId="0" borderId="15" xfId="0" applyNumberFormat="1" applyFont="1" applyFill="1" applyBorder="1"/>
    <xf numFmtId="3" fontId="17" fillId="0" borderId="19" xfId="2" applyNumberFormat="1" applyFont="1" applyFill="1" applyBorder="1" applyAlignment="1">
      <alignment horizontal="left" vertical="center" wrapText="1"/>
    </xf>
    <xf numFmtId="164" fontId="20" fillId="0" borderId="18" xfId="0" applyNumberFormat="1" applyFont="1" applyFill="1" applyBorder="1"/>
    <xf numFmtId="164" fontId="19" fillId="0" borderId="18" xfId="0" applyNumberFormat="1" applyFont="1" applyFill="1" applyBorder="1"/>
    <xf numFmtId="0" fontId="17" fillId="0" borderId="15" xfId="0" applyFont="1" applyFill="1" applyBorder="1" applyAlignment="1">
      <alignment horizontal="left" vertical="center" wrapText="1"/>
    </xf>
    <xf numFmtId="164" fontId="20" fillId="0" borderId="15" xfId="0" applyNumberFormat="1" applyFont="1" applyFill="1" applyBorder="1"/>
    <xf numFmtId="0" fontId="8" fillId="0" borderId="15" xfId="0" applyFont="1" applyFill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/>
    </xf>
    <xf numFmtId="0" fontId="33" fillId="0" borderId="0" xfId="0" applyFont="1"/>
    <xf numFmtId="3" fontId="17" fillId="0" borderId="19" xfId="0" applyNumberFormat="1" applyFont="1" applyBorder="1" applyAlignment="1">
      <alignment horizontal="center" vertical="center"/>
    </xf>
    <xf numFmtId="3" fontId="17" fillId="0" borderId="21" xfId="0" applyNumberFormat="1" applyFont="1" applyBorder="1" applyAlignment="1">
      <alignment horizontal="center" vertical="center"/>
    </xf>
    <xf numFmtId="0" fontId="34" fillId="0" borderId="18" xfId="0" applyFont="1" applyBorder="1" applyAlignment="1">
      <alignment horizontal="left" vertical="center" wrapText="1"/>
    </xf>
    <xf numFmtId="164" fontId="17" fillId="0" borderId="19" xfId="0" applyNumberFormat="1" applyFont="1" applyBorder="1" applyAlignment="1">
      <alignment horizontal="right" vertical="center"/>
    </xf>
    <xf numFmtId="164" fontId="17" fillId="0" borderId="20" xfId="0" applyNumberFormat="1" applyFont="1" applyBorder="1" applyAlignment="1">
      <alignment horizontal="right" vertical="center"/>
    </xf>
    <xf numFmtId="164" fontId="17" fillId="0" borderId="11" xfId="0" applyNumberFormat="1" applyFont="1" applyBorder="1" applyAlignment="1">
      <alignment horizontal="right" vertical="center"/>
    </xf>
    <xf numFmtId="164" fontId="17" fillId="0" borderId="22" xfId="0" applyNumberFormat="1" applyFont="1" applyBorder="1" applyAlignment="1">
      <alignment horizontal="right" vertical="center"/>
    </xf>
    <xf numFmtId="164" fontId="17" fillId="0" borderId="0" xfId="0" applyNumberFormat="1" applyFont="1" applyAlignment="1">
      <alignment horizontal="right" vertical="center"/>
    </xf>
    <xf numFmtId="164" fontId="17" fillId="0" borderId="23" xfId="0" applyNumberFormat="1" applyFont="1" applyBorder="1" applyAlignment="1">
      <alignment horizontal="right" vertical="center"/>
    </xf>
    <xf numFmtId="164" fontId="17" fillId="0" borderId="21" xfId="0" applyNumberFormat="1" applyFont="1" applyBorder="1" applyAlignment="1">
      <alignment horizontal="right" vertical="center"/>
    </xf>
    <xf numFmtId="164" fontId="17" fillId="0" borderId="0" xfId="0" applyNumberFormat="1" applyFont="1" applyBorder="1" applyAlignment="1">
      <alignment horizontal="right" vertical="center"/>
    </xf>
    <xf numFmtId="164" fontId="17" fillId="0" borderId="18" xfId="0" applyNumberFormat="1" applyFont="1" applyBorder="1" applyAlignment="1">
      <alignment horizontal="right" vertical="center"/>
    </xf>
    <xf numFmtId="0" fontId="35" fillId="0" borderId="18" xfId="0" applyFont="1" applyBorder="1" applyAlignment="1">
      <alignment horizontal="left" vertical="center" wrapText="1"/>
    </xf>
    <xf numFmtId="164" fontId="23" fillId="0" borderId="22" xfId="0" applyNumberFormat="1" applyFont="1" applyBorder="1" applyAlignment="1">
      <alignment horizontal="right" vertical="center"/>
    </xf>
    <xf numFmtId="164" fontId="23" fillId="0" borderId="0" xfId="0" applyNumberFormat="1" applyFont="1" applyAlignment="1">
      <alignment horizontal="right" vertical="center"/>
    </xf>
    <xf numFmtId="164" fontId="23" fillId="0" borderId="18" xfId="0" applyNumberFormat="1" applyFont="1" applyBorder="1" applyAlignment="1">
      <alignment horizontal="right" vertical="center"/>
    </xf>
    <xf numFmtId="164" fontId="23" fillId="0" borderId="23" xfId="0" applyNumberFormat="1" applyFont="1" applyBorder="1" applyAlignment="1">
      <alignment horizontal="right" vertical="center"/>
    </xf>
    <xf numFmtId="164" fontId="23" fillId="0" borderId="0" xfId="0" applyNumberFormat="1" applyFont="1" applyBorder="1" applyAlignment="1">
      <alignment horizontal="right" vertical="center"/>
    </xf>
    <xf numFmtId="164" fontId="17" fillId="0" borderId="18" xfId="0" applyNumberFormat="1" applyFont="1" applyFill="1" applyBorder="1" applyAlignment="1">
      <alignment horizontal="right" vertical="center"/>
    </xf>
    <xf numFmtId="0" fontId="36" fillId="0" borderId="18" xfId="0" applyFont="1" applyBorder="1" applyAlignment="1">
      <alignment horizontal="left" vertical="center" wrapText="1"/>
    </xf>
    <xf numFmtId="164" fontId="37" fillId="0" borderId="22" xfId="0" applyNumberFormat="1" applyFont="1" applyBorder="1" applyAlignment="1">
      <alignment horizontal="right" vertical="center"/>
    </xf>
    <xf numFmtId="164" fontId="37" fillId="0" borderId="0" xfId="0" applyNumberFormat="1" applyFont="1" applyAlignment="1">
      <alignment horizontal="right" vertical="center"/>
    </xf>
    <xf numFmtId="164" fontId="37" fillId="0" borderId="18" xfId="0" applyNumberFormat="1" applyFont="1" applyBorder="1" applyAlignment="1">
      <alignment horizontal="right" vertical="center"/>
    </xf>
    <xf numFmtId="164" fontId="37" fillId="0" borderId="18" xfId="0" applyNumberFormat="1" applyFont="1" applyFill="1" applyBorder="1" applyAlignment="1">
      <alignment horizontal="righ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0" xfId="0" applyNumberFormat="1" applyFont="1" applyBorder="1" applyAlignment="1">
      <alignment horizontal="right" vertical="center"/>
    </xf>
    <xf numFmtId="0" fontId="36" fillId="0" borderId="18" xfId="0" applyFont="1" applyFill="1" applyBorder="1" applyAlignment="1">
      <alignment horizontal="left" vertical="center" wrapText="1"/>
    </xf>
    <xf numFmtId="164" fontId="37" fillId="0" borderId="22" xfId="0" applyNumberFormat="1" applyFont="1" applyFill="1" applyBorder="1" applyAlignment="1">
      <alignment horizontal="right" vertical="center"/>
    </xf>
    <xf numFmtId="164" fontId="37" fillId="0" borderId="0" xfId="0" applyNumberFormat="1" applyFont="1" applyFill="1" applyAlignment="1">
      <alignment horizontal="right" vertical="center"/>
    </xf>
    <xf numFmtId="164" fontId="37" fillId="0" borderId="23" xfId="0" applyNumberFormat="1" applyFont="1" applyFill="1" applyBorder="1" applyAlignment="1">
      <alignment horizontal="right" vertical="center"/>
    </xf>
    <xf numFmtId="164" fontId="37" fillId="0" borderId="0" xfId="0" applyNumberFormat="1" applyFont="1" applyFill="1" applyBorder="1" applyAlignment="1">
      <alignment horizontal="right" vertical="center"/>
    </xf>
    <xf numFmtId="164" fontId="17" fillId="0" borderId="0" xfId="0" applyNumberFormat="1" applyFont="1" applyFill="1" applyAlignment="1">
      <alignment horizontal="right" vertical="center"/>
    </xf>
    <xf numFmtId="0" fontId="0" fillId="0" borderId="0" xfId="0" applyFill="1"/>
    <xf numFmtId="0" fontId="35" fillId="0" borderId="18" xfId="0" applyFont="1" applyFill="1" applyBorder="1" applyAlignment="1">
      <alignment horizontal="left" vertical="center" wrapText="1"/>
    </xf>
    <xf numFmtId="164" fontId="23" fillId="0" borderId="22" xfId="0" applyNumberFormat="1" applyFont="1" applyFill="1" applyBorder="1" applyAlignment="1">
      <alignment horizontal="right" vertical="center"/>
    </xf>
    <xf numFmtId="164" fontId="23" fillId="0" borderId="0" xfId="0" applyNumberFormat="1" applyFont="1" applyFill="1" applyAlignment="1">
      <alignment horizontal="right" vertical="center"/>
    </xf>
    <xf numFmtId="164" fontId="23" fillId="0" borderId="18" xfId="0" applyNumberFormat="1" applyFont="1" applyFill="1" applyBorder="1" applyAlignment="1">
      <alignment horizontal="right" vertical="center"/>
    </xf>
    <xf numFmtId="164" fontId="23" fillId="0" borderId="23" xfId="0" applyNumberFormat="1" applyFont="1" applyFill="1" applyBorder="1" applyAlignment="1">
      <alignment horizontal="right" vertical="center"/>
    </xf>
    <xf numFmtId="164" fontId="23" fillId="0" borderId="0" xfId="0" applyNumberFormat="1" applyFont="1" applyFill="1" applyBorder="1" applyAlignment="1">
      <alignment horizontal="right" vertical="center"/>
    </xf>
    <xf numFmtId="0" fontId="38" fillId="0" borderId="18" xfId="0" applyFont="1" applyFill="1" applyBorder="1" applyAlignment="1">
      <alignment horizontal="left" vertical="center" wrapText="1"/>
    </xf>
    <xf numFmtId="164" fontId="39" fillId="0" borderId="22" xfId="0" applyNumberFormat="1" applyFont="1" applyFill="1" applyBorder="1" applyAlignment="1">
      <alignment horizontal="right" vertical="center"/>
    </xf>
    <xf numFmtId="164" fontId="39" fillId="0" borderId="0" xfId="0" applyNumberFormat="1" applyFont="1" applyFill="1" applyAlignment="1">
      <alignment horizontal="right" vertical="center"/>
    </xf>
    <xf numFmtId="164" fontId="39" fillId="0" borderId="18" xfId="0" applyNumberFormat="1" applyFont="1" applyFill="1" applyBorder="1" applyAlignment="1">
      <alignment horizontal="right" vertical="center"/>
    </xf>
    <xf numFmtId="164" fontId="39" fillId="0" borderId="23" xfId="0" applyNumberFormat="1" applyFont="1" applyFill="1" applyBorder="1" applyAlignment="1">
      <alignment horizontal="right" vertical="center"/>
    </xf>
    <xf numFmtId="164" fontId="39" fillId="0" borderId="0" xfId="0" applyNumberFormat="1" applyFont="1" applyFill="1" applyBorder="1" applyAlignment="1">
      <alignment horizontal="right" vertical="center"/>
    </xf>
    <xf numFmtId="0" fontId="34" fillId="0" borderId="18" xfId="0" applyFont="1" applyFill="1" applyBorder="1" applyAlignment="1">
      <alignment horizontal="left" vertical="center" wrapText="1"/>
    </xf>
    <xf numFmtId="164" fontId="17" fillId="0" borderId="22" xfId="0" applyNumberFormat="1" applyFont="1" applyFill="1" applyBorder="1" applyAlignment="1">
      <alignment horizontal="right" vertical="center"/>
    </xf>
    <xf numFmtId="164" fontId="17" fillId="0" borderId="23" xfId="0" applyNumberFormat="1" applyFont="1" applyFill="1" applyBorder="1" applyAlignment="1">
      <alignment horizontal="right" vertical="center"/>
    </xf>
    <xf numFmtId="164" fontId="17" fillId="0" borderId="0" xfId="0" applyNumberFormat="1" applyFont="1" applyFill="1" applyBorder="1" applyAlignment="1">
      <alignment horizontal="right" vertical="center"/>
    </xf>
    <xf numFmtId="0" fontId="35" fillId="0" borderId="18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164" fontId="23" fillId="0" borderId="24" xfId="0" applyNumberFormat="1" applyFont="1" applyBorder="1" applyAlignment="1">
      <alignment horizontal="right" vertical="center"/>
    </xf>
    <xf numFmtId="164" fontId="23" fillId="0" borderId="17" xfId="0" applyNumberFormat="1" applyFont="1" applyBorder="1" applyAlignment="1">
      <alignment horizontal="right" vertical="center"/>
    </xf>
    <xf numFmtId="164" fontId="23" fillId="0" borderId="16" xfId="0" applyNumberFormat="1" applyFont="1" applyFill="1" applyBorder="1" applyAlignment="1">
      <alignment horizontal="right" vertical="center"/>
    </xf>
    <xf numFmtId="164" fontId="23" fillId="0" borderId="16" xfId="0" applyNumberFormat="1" applyFont="1" applyBorder="1" applyAlignment="1">
      <alignment horizontal="right" vertical="center"/>
    </xf>
    <xf numFmtId="164" fontId="23" fillId="0" borderId="25" xfId="0" applyNumberFormat="1" applyFont="1" applyBorder="1" applyAlignment="1">
      <alignment horizontal="right" vertical="center"/>
    </xf>
    <xf numFmtId="0" fontId="12" fillId="0" borderId="15" xfId="0" applyFont="1" applyBorder="1" applyAlignment="1">
      <alignment horizontal="left" vertical="center" wrapText="1"/>
    </xf>
    <xf numFmtId="164" fontId="17" fillId="0" borderId="24" xfId="0" applyNumberFormat="1" applyFont="1" applyBorder="1" applyAlignment="1">
      <alignment horizontal="right" vertical="center"/>
    </xf>
    <xf numFmtId="164" fontId="17" fillId="0" borderId="16" xfId="0" applyNumberFormat="1" applyFont="1" applyBorder="1" applyAlignment="1">
      <alignment horizontal="right" vertical="center"/>
    </xf>
    <xf numFmtId="164" fontId="17" fillId="0" borderId="25" xfId="0" applyNumberFormat="1" applyFont="1" applyBorder="1" applyAlignment="1">
      <alignment horizontal="right" vertical="center"/>
    </xf>
    <xf numFmtId="164" fontId="17" fillId="0" borderId="12" xfId="0" applyNumberFormat="1" applyFont="1" applyBorder="1" applyAlignment="1">
      <alignment horizontal="right" vertical="center"/>
    </xf>
    <xf numFmtId="164" fontId="17" fillId="0" borderId="13" xfId="0" applyNumberFormat="1" applyFont="1" applyBorder="1" applyAlignment="1">
      <alignment horizontal="right" vertical="center"/>
    </xf>
    <xf numFmtId="164" fontId="17" fillId="0" borderId="14" xfId="0" applyNumberFormat="1" applyFont="1" applyBorder="1" applyAlignment="1">
      <alignment horizontal="right" vertical="center"/>
    </xf>
    <xf numFmtId="164" fontId="17" fillId="0" borderId="14" xfId="0" applyNumberFormat="1" applyFont="1" applyFill="1" applyBorder="1" applyAlignment="1">
      <alignment horizontal="right" vertical="center"/>
    </xf>
    <xf numFmtId="164" fontId="17" fillId="0" borderId="15" xfId="0" applyNumberFormat="1" applyFont="1" applyFill="1" applyBorder="1" applyAlignment="1">
      <alignment horizontal="right" vertical="center"/>
    </xf>
    <xf numFmtId="164" fontId="17" fillId="0" borderId="15" xfId="0" applyNumberFormat="1" applyFont="1" applyBorder="1" applyAlignment="1">
      <alignment horizontal="right" vertical="center"/>
    </xf>
    <xf numFmtId="164" fontId="0" fillId="0" borderId="0" xfId="0" applyNumberFormat="1"/>
    <xf numFmtId="0" fontId="40" fillId="0" borderId="0" xfId="0" quotePrefix="1" applyFont="1" applyAlignment="1">
      <alignment vertical="center"/>
    </xf>
    <xf numFmtId="0" fontId="42" fillId="0" borderId="0" xfId="0" applyFont="1" applyAlignment="1">
      <alignment horizontal="right" vertical="center"/>
    </xf>
    <xf numFmtId="0" fontId="42" fillId="0" borderId="11" xfId="0" applyFont="1" applyBorder="1" applyAlignment="1">
      <alignment horizontal="center" vertical="center"/>
    </xf>
    <xf numFmtId="0" fontId="42" fillId="0" borderId="18" xfId="0" applyFont="1" applyBorder="1" applyAlignment="1">
      <alignment horizontal="left" vertical="center" wrapText="1"/>
    </xf>
    <xf numFmtId="1" fontId="42" fillId="0" borderId="16" xfId="0" applyNumberFormat="1" applyFont="1" applyBorder="1" applyAlignment="1">
      <alignment horizontal="center" vertical="center"/>
    </xf>
    <xf numFmtId="3" fontId="42" fillId="0" borderId="14" xfId="0" applyNumberFormat="1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/>
    </xf>
    <xf numFmtId="1" fontId="42" fillId="0" borderId="15" xfId="0" applyNumberFormat="1" applyFont="1" applyBorder="1" applyAlignment="1">
      <alignment horizontal="center" vertical="center"/>
    </xf>
    <xf numFmtId="3" fontId="42" fillId="0" borderId="12" xfId="0" applyNumberFormat="1" applyFont="1" applyBorder="1" applyAlignment="1">
      <alignment horizontal="center" vertical="center"/>
    </xf>
    <xf numFmtId="1" fontId="42" fillId="0" borderId="12" xfId="0" applyNumberFormat="1" applyFont="1" applyBorder="1" applyAlignment="1">
      <alignment horizontal="center" vertical="center"/>
    </xf>
    <xf numFmtId="0" fontId="38" fillId="0" borderId="18" xfId="0" applyFont="1" applyBorder="1" applyAlignment="1">
      <alignment horizontal="left" vertical="center" wrapText="1"/>
    </xf>
    <xf numFmtId="164" fontId="39" fillId="0" borderId="22" xfId="0" applyNumberFormat="1" applyFont="1" applyBorder="1" applyAlignment="1">
      <alignment horizontal="right" vertical="center"/>
    </xf>
    <xf numFmtId="164" fontId="39" fillId="0" borderId="0" xfId="0" applyNumberFormat="1" applyFont="1" applyAlignment="1">
      <alignment horizontal="right" vertical="center"/>
    </xf>
    <xf numFmtId="164" fontId="39" fillId="0" borderId="18" xfId="0" applyNumberFormat="1" applyFont="1" applyBorder="1" applyAlignment="1">
      <alignment horizontal="right" vertical="center"/>
    </xf>
    <xf numFmtId="164" fontId="39" fillId="0" borderId="23" xfId="0" applyNumberFormat="1" applyFont="1" applyBorder="1" applyAlignment="1">
      <alignment horizontal="right" vertical="center"/>
    </xf>
    <xf numFmtId="164" fontId="39" fillId="0" borderId="0" xfId="0" applyNumberFormat="1" applyFont="1" applyBorder="1" applyAlignment="1">
      <alignment horizontal="right" vertical="center"/>
    </xf>
    <xf numFmtId="0" fontId="35" fillId="0" borderId="16" xfId="0" applyFont="1" applyBorder="1" applyAlignment="1">
      <alignment vertical="center" wrapText="1"/>
    </xf>
    <xf numFmtId="0" fontId="34" fillId="0" borderId="15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8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177" fontId="45" fillId="0" borderId="18" xfId="0" applyNumberFormat="1" applyFont="1" applyFill="1" applyBorder="1" applyAlignment="1">
      <alignment vertical="center"/>
    </xf>
    <xf numFmtId="0" fontId="51" fillId="0" borderId="18" xfId="0" applyFont="1" applyBorder="1" applyAlignment="1">
      <alignment horizontal="left" vertical="center" wrapText="1"/>
    </xf>
    <xf numFmtId="0" fontId="52" fillId="0" borderId="0" xfId="0" applyFont="1"/>
    <xf numFmtId="0" fontId="53" fillId="0" borderId="18" xfId="0" applyFont="1" applyBorder="1" applyAlignment="1">
      <alignment horizontal="left" vertical="center" wrapText="1"/>
    </xf>
    <xf numFmtId="0" fontId="54" fillId="0" borderId="0" xfId="0" applyFont="1"/>
    <xf numFmtId="177" fontId="47" fillId="0" borderId="0" xfId="0" applyNumberFormat="1" applyFont="1" applyFill="1" applyAlignment="1">
      <alignment vertical="center"/>
    </xf>
    <xf numFmtId="177" fontId="45" fillId="0" borderId="22" xfId="0" applyNumberFormat="1" applyFont="1" applyFill="1" applyBorder="1" applyAlignment="1">
      <alignment vertical="center"/>
    </xf>
    <xf numFmtId="177" fontId="45" fillId="0" borderId="0" xfId="0" applyNumberFormat="1" applyFont="1" applyFill="1" applyAlignment="1">
      <alignment vertical="center"/>
    </xf>
    <xf numFmtId="0" fontId="45" fillId="0" borderId="0" xfId="0" quotePrefix="1" applyFont="1" applyAlignment="1">
      <alignment horizontal="left" vertical="center"/>
    </xf>
    <xf numFmtId="0" fontId="47" fillId="0" borderId="24" xfId="0" applyFont="1" applyBorder="1" applyAlignment="1">
      <alignment horizontal="left" vertical="center" wrapText="1"/>
    </xf>
    <xf numFmtId="1" fontId="45" fillId="4" borderId="24" xfId="0" applyNumberFormat="1" applyFont="1" applyFill="1" applyBorder="1" applyAlignment="1">
      <alignment vertical="center"/>
    </xf>
    <xf numFmtId="0" fontId="45" fillId="0" borderId="18" xfId="0" applyFont="1" applyBorder="1" applyAlignment="1">
      <alignment horizontal="center" vertical="center" wrapText="1"/>
    </xf>
    <xf numFmtId="1" fontId="45" fillId="0" borderId="25" xfId="0" quotePrefix="1" applyNumberFormat="1" applyFont="1" applyBorder="1" applyAlignment="1">
      <alignment horizontal="center" vertical="center"/>
    </xf>
    <xf numFmtId="1" fontId="45" fillId="0" borderId="16" xfId="0" quotePrefix="1" applyNumberFormat="1" applyFont="1" applyBorder="1" applyAlignment="1">
      <alignment horizontal="center" vertical="center"/>
    </xf>
    <xf numFmtId="179" fontId="45" fillId="0" borderId="16" xfId="0" quotePrefix="1" applyNumberFormat="1" applyFont="1" applyBorder="1" applyAlignment="1">
      <alignment horizontal="center" vertical="center"/>
    </xf>
    <xf numFmtId="1" fontId="45" fillId="0" borderId="15" xfId="0" quotePrefix="1" applyNumberFormat="1" applyFont="1" applyBorder="1" applyAlignment="1">
      <alignment horizontal="center" vertical="center"/>
    </xf>
    <xf numFmtId="1" fontId="45" fillId="0" borderId="18" xfId="0" quotePrefix="1" applyNumberFormat="1" applyFont="1" applyBorder="1" applyAlignment="1">
      <alignment horizontal="center" vertical="center"/>
    </xf>
    <xf numFmtId="180" fontId="17" fillId="0" borderId="20" xfId="0" applyNumberFormat="1" applyFont="1" applyBorder="1" applyAlignment="1">
      <alignment horizontal="right" vertical="center"/>
    </xf>
    <xf numFmtId="180" fontId="23" fillId="0" borderId="0" xfId="0" applyNumberFormat="1" applyFont="1" applyAlignment="1">
      <alignment horizontal="right" vertical="center"/>
    </xf>
    <xf numFmtId="180" fontId="23" fillId="0" borderId="0" xfId="0" applyNumberFormat="1" applyFont="1" applyBorder="1" applyAlignment="1">
      <alignment horizontal="right" vertical="center"/>
    </xf>
    <xf numFmtId="180" fontId="17" fillId="0" borderId="0" xfId="0" applyNumberFormat="1" applyFont="1" applyAlignment="1">
      <alignment horizontal="right" vertical="center"/>
    </xf>
    <xf numFmtId="180" fontId="17" fillId="0" borderId="0" xfId="0" applyNumberFormat="1" applyFont="1" applyBorder="1" applyAlignment="1">
      <alignment horizontal="right" vertical="center"/>
    </xf>
    <xf numFmtId="180" fontId="37" fillId="0" borderId="0" xfId="0" applyNumberFormat="1" applyFont="1" applyAlignment="1">
      <alignment horizontal="right" vertical="center"/>
    </xf>
    <xf numFmtId="180" fontId="37" fillId="0" borderId="0" xfId="0" applyNumberFormat="1" applyFont="1" applyBorder="1" applyAlignment="1">
      <alignment horizontal="right" vertical="center"/>
    </xf>
    <xf numFmtId="180" fontId="39" fillId="0" borderId="0" xfId="0" applyNumberFormat="1" applyFont="1" applyAlignment="1">
      <alignment horizontal="right" vertical="center"/>
    </xf>
    <xf numFmtId="180" fontId="39" fillId="0" borderId="0" xfId="0" applyNumberFormat="1" applyFont="1" applyBorder="1" applyAlignment="1">
      <alignment horizontal="right" vertical="center"/>
    </xf>
    <xf numFmtId="43" fontId="17" fillId="0" borderId="0" xfId="5" applyFont="1" applyFill="1" applyBorder="1" applyAlignment="1">
      <alignment horizontal="right" vertical="center"/>
    </xf>
    <xf numFmtId="43" fontId="17" fillId="0" borderId="23" xfId="5" applyFont="1" applyFill="1" applyBorder="1" applyAlignment="1">
      <alignment horizontal="right" vertical="center"/>
    </xf>
    <xf numFmtId="0" fontId="47" fillId="0" borderId="18" xfId="0" applyFont="1" applyBorder="1" applyAlignment="1">
      <alignment vertical="center" wrapText="1"/>
    </xf>
    <xf numFmtId="0" fontId="45" fillId="0" borderId="15" xfId="0" applyFont="1" applyBorder="1" applyAlignment="1">
      <alignment horizontal="left" vertical="center" wrapText="1"/>
    </xf>
    <xf numFmtId="180" fontId="17" fillId="0" borderId="13" xfId="0" applyNumberFormat="1" applyFont="1" applyBorder="1" applyAlignment="1">
      <alignment horizontal="right" vertical="center"/>
    </xf>
    <xf numFmtId="0" fontId="45" fillId="0" borderId="0" xfId="0" quotePrefix="1" applyFont="1" applyFill="1" applyAlignment="1">
      <alignment vertical="center"/>
    </xf>
    <xf numFmtId="0" fontId="47" fillId="0" borderId="0" xfId="0" applyFont="1" applyFill="1" applyAlignment="1">
      <alignment horizontal="left" vertical="center" wrapText="1"/>
    </xf>
    <xf numFmtId="0" fontId="45" fillId="0" borderId="11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left" vertical="center" wrapText="1"/>
    </xf>
    <xf numFmtId="3" fontId="45" fillId="0" borderId="15" xfId="0" applyNumberFormat="1" applyFont="1" applyFill="1" applyBorder="1" applyAlignment="1">
      <alignment horizontal="center" vertical="center"/>
    </xf>
    <xf numFmtId="3" fontId="45" fillId="0" borderId="12" xfId="0" applyNumberFormat="1" applyFont="1" applyFill="1" applyBorder="1" applyAlignment="1">
      <alignment horizontal="center" vertical="center"/>
    </xf>
    <xf numFmtId="3" fontId="42" fillId="0" borderId="15" xfId="0" applyNumberFormat="1" applyFont="1" applyFill="1" applyBorder="1" applyAlignment="1">
      <alignment horizontal="center" vertical="center"/>
    </xf>
    <xf numFmtId="3" fontId="45" fillId="0" borderId="11" xfId="0" applyNumberFormat="1" applyFont="1" applyFill="1" applyBorder="1" applyAlignment="1">
      <alignment horizontal="center" vertical="center"/>
    </xf>
    <xf numFmtId="3" fontId="45" fillId="0" borderId="21" xfId="0" applyNumberFormat="1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/>
    </xf>
    <xf numFmtId="177" fontId="45" fillId="0" borderId="19" xfId="0" applyNumberFormat="1" applyFont="1" applyFill="1" applyBorder="1" applyAlignment="1">
      <alignment vertical="center"/>
    </xf>
    <xf numFmtId="177" fontId="45" fillId="0" borderId="20" xfId="0" applyNumberFormat="1" applyFont="1" applyFill="1" applyBorder="1" applyAlignment="1">
      <alignment vertical="center"/>
    </xf>
    <xf numFmtId="177" fontId="45" fillId="0" borderId="11" xfId="0" applyNumberFormat="1" applyFont="1" applyFill="1" applyBorder="1" applyAlignment="1">
      <alignment vertical="center"/>
    </xf>
    <xf numFmtId="181" fontId="45" fillId="0" borderId="20" xfId="0" applyNumberFormat="1" applyFont="1" applyFill="1" applyBorder="1" applyAlignment="1">
      <alignment vertical="center"/>
    </xf>
    <xf numFmtId="177" fontId="45" fillId="0" borderId="21" xfId="0" applyNumberFormat="1" applyFont="1" applyFill="1" applyBorder="1" applyAlignment="1">
      <alignment vertical="center"/>
    </xf>
    <xf numFmtId="177" fontId="45" fillId="0" borderId="0" xfId="0" applyNumberFormat="1" applyFont="1" applyFill="1" applyBorder="1" applyAlignment="1">
      <alignment vertical="center"/>
    </xf>
    <xf numFmtId="0" fontId="31" fillId="0" borderId="0" xfId="0" applyFont="1" applyFill="1"/>
    <xf numFmtId="0" fontId="47" fillId="0" borderId="18" xfId="0" applyFont="1" applyFill="1" applyBorder="1" applyAlignment="1">
      <alignment horizontal="left" vertical="center" wrapText="1"/>
    </xf>
    <xf numFmtId="177" fontId="47" fillId="0" borderId="22" xfId="0" applyNumberFormat="1" applyFont="1" applyFill="1" applyBorder="1" applyAlignment="1">
      <alignment vertical="center"/>
    </xf>
    <xf numFmtId="177" fontId="47" fillId="0" borderId="18" xfId="0" applyNumberFormat="1" applyFont="1" applyFill="1" applyBorder="1" applyAlignment="1">
      <alignment vertical="center"/>
    </xf>
    <xf numFmtId="177" fontId="47" fillId="0" borderId="23" xfId="0" applyNumberFormat="1" applyFont="1" applyFill="1" applyBorder="1" applyAlignment="1">
      <alignment vertical="center"/>
    </xf>
    <xf numFmtId="177" fontId="47" fillId="0" borderId="0" xfId="0" applyNumberFormat="1" applyFont="1" applyFill="1" applyBorder="1" applyAlignment="1">
      <alignment vertical="center"/>
    </xf>
    <xf numFmtId="177" fontId="45" fillId="0" borderId="23" xfId="0" applyNumberFormat="1" applyFont="1" applyFill="1" applyBorder="1" applyAlignment="1">
      <alignment vertical="center"/>
    </xf>
    <xf numFmtId="181" fontId="45" fillId="0" borderId="0" xfId="0" applyNumberFormat="1" applyFont="1" applyFill="1" applyAlignment="1">
      <alignment vertical="center"/>
    </xf>
    <xf numFmtId="0" fontId="51" fillId="0" borderId="18" xfId="0" applyFont="1" applyFill="1" applyBorder="1" applyAlignment="1">
      <alignment horizontal="left" vertical="center" wrapText="1"/>
    </xf>
    <xf numFmtId="177" fontId="51" fillId="0" borderId="22" xfId="0" applyNumberFormat="1" applyFont="1" applyFill="1" applyBorder="1" applyAlignment="1">
      <alignment vertical="center"/>
    </xf>
    <xf numFmtId="177" fontId="51" fillId="0" borderId="0" xfId="0" applyNumberFormat="1" applyFont="1" applyFill="1" applyAlignment="1">
      <alignment vertical="center"/>
    </xf>
    <xf numFmtId="177" fontId="51" fillId="0" borderId="18" xfId="0" applyNumberFormat="1" applyFont="1" applyFill="1" applyBorder="1" applyAlignment="1">
      <alignment vertical="center"/>
    </xf>
    <xf numFmtId="181" fontId="51" fillId="0" borderId="18" xfId="0" applyNumberFormat="1" applyFont="1" applyFill="1" applyBorder="1" applyAlignment="1">
      <alignment vertical="center"/>
    </xf>
    <xf numFmtId="177" fontId="51" fillId="0" borderId="23" xfId="0" applyNumberFormat="1" applyFont="1" applyFill="1" applyBorder="1" applyAlignment="1">
      <alignment vertical="center"/>
    </xf>
    <xf numFmtId="177" fontId="51" fillId="0" borderId="0" xfId="0" applyNumberFormat="1" applyFont="1" applyFill="1" applyBorder="1" applyAlignment="1">
      <alignment vertical="center"/>
    </xf>
    <xf numFmtId="0" fontId="52" fillId="0" borderId="0" xfId="0" applyFont="1" applyFill="1"/>
    <xf numFmtId="181" fontId="47" fillId="0" borderId="18" xfId="0" applyNumberFormat="1" applyFont="1" applyFill="1" applyBorder="1" applyAlignment="1">
      <alignment vertical="center"/>
    </xf>
    <xf numFmtId="181" fontId="47" fillId="0" borderId="0" xfId="0" applyNumberFormat="1" applyFont="1" applyFill="1" applyAlignment="1">
      <alignment vertical="center"/>
    </xf>
    <xf numFmtId="0" fontId="53" fillId="0" borderId="18" xfId="0" applyFont="1" applyFill="1" applyBorder="1" applyAlignment="1">
      <alignment horizontal="left" vertical="center" wrapText="1"/>
    </xf>
    <xf numFmtId="177" fontId="53" fillId="0" borderId="22" xfId="0" applyNumberFormat="1" applyFont="1" applyFill="1" applyBorder="1" applyAlignment="1">
      <alignment vertical="center"/>
    </xf>
    <xf numFmtId="177" fontId="53" fillId="0" borderId="0" xfId="0" applyNumberFormat="1" applyFont="1" applyFill="1" applyAlignment="1">
      <alignment vertical="center"/>
    </xf>
    <xf numFmtId="177" fontId="53" fillId="0" borderId="18" xfId="0" applyNumberFormat="1" applyFont="1" applyFill="1" applyBorder="1" applyAlignment="1">
      <alignment vertical="center"/>
    </xf>
    <xf numFmtId="177" fontId="53" fillId="0" borderId="23" xfId="0" applyNumberFormat="1" applyFont="1" applyFill="1" applyBorder="1" applyAlignment="1">
      <alignment vertical="center"/>
    </xf>
    <xf numFmtId="177" fontId="53" fillId="0" borderId="0" xfId="0" applyNumberFormat="1" applyFont="1" applyFill="1" applyBorder="1" applyAlignment="1">
      <alignment vertical="center"/>
    </xf>
    <xf numFmtId="0" fontId="54" fillId="0" borderId="0" xfId="0" applyFont="1" applyFill="1"/>
    <xf numFmtId="181" fontId="45" fillId="0" borderId="18" xfId="0" applyNumberFormat="1" applyFont="1" applyFill="1" applyBorder="1" applyAlignment="1">
      <alignment vertical="center"/>
    </xf>
    <xf numFmtId="181" fontId="45" fillId="0" borderId="22" xfId="0" applyNumberFormat="1" applyFont="1" applyFill="1" applyBorder="1" applyAlignment="1">
      <alignment vertical="center"/>
    </xf>
    <xf numFmtId="0" fontId="47" fillId="0" borderId="16" xfId="0" applyFont="1" applyFill="1" applyBorder="1" applyAlignment="1">
      <alignment vertical="center" wrapText="1"/>
    </xf>
    <xf numFmtId="177" fontId="47" fillId="0" borderId="25" xfId="0" applyNumberFormat="1" applyFont="1" applyFill="1" applyBorder="1" applyAlignment="1">
      <alignment vertical="center"/>
    </xf>
    <xf numFmtId="177" fontId="47" fillId="0" borderId="24" xfId="0" applyNumberFormat="1" applyFont="1" applyFill="1" applyBorder="1" applyAlignment="1">
      <alignment vertical="center"/>
    </xf>
    <xf numFmtId="177" fontId="47" fillId="0" borderId="16" xfId="0" applyNumberFormat="1" applyFont="1" applyFill="1" applyBorder="1" applyAlignment="1">
      <alignment vertical="center"/>
    </xf>
    <xf numFmtId="177" fontId="47" fillId="0" borderId="17" xfId="0" applyNumberFormat="1" applyFont="1" applyFill="1" applyBorder="1" applyAlignment="1">
      <alignment vertical="center"/>
    </xf>
    <xf numFmtId="0" fontId="15" fillId="0" borderId="0" xfId="0" applyFont="1" applyFill="1"/>
    <xf numFmtId="178" fontId="0" fillId="0" borderId="0" xfId="0" applyNumberFormat="1" applyFill="1"/>
    <xf numFmtId="3" fontId="17" fillId="0" borderId="11" xfId="0" applyNumberFormat="1" applyFont="1" applyFill="1" applyBorder="1" applyAlignment="1">
      <alignment horizontal="center" vertical="center"/>
    </xf>
    <xf numFmtId="3" fontId="8" fillId="0" borderId="21" xfId="0" applyNumberFormat="1" applyFont="1" applyFill="1" applyBorder="1" applyAlignment="1">
      <alignment horizontal="center" vertical="center"/>
    </xf>
    <xf numFmtId="0" fontId="55" fillId="0" borderId="0" xfId="0" applyFont="1" applyFill="1"/>
    <xf numFmtId="182" fontId="47" fillId="0" borderId="23" xfId="0" applyNumberFormat="1" applyFont="1" applyFill="1" applyBorder="1" applyAlignment="1">
      <alignment vertical="center"/>
    </xf>
    <xf numFmtId="181" fontId="51" fillId="0" borderId="22" xfId="0" applyNumberFormat="1" applyFont="1" applyFill="1" applyBorder="1" applyAlignment="1">
      <alignment vertical="center"/>
    </xf>
    <xf numFmtId="0" fontId="32" fillId="0" borderId="24" xfId="0" applyFont="1" applyFill="1" applyBorder="1" applyAlignment="1">
      <alignment horizontal="left" vertical="center" wrapText="1"/>
    </xf>
    <xf numFmtId="0" fontId="20" fillId="0" borderId="0" xfId="0" applyFont="1" applyFill="1"/>
    <xf numFmtId="183" fontId="20" fillId="0" borderId="18" xfId="0" applyNumberFormat="1" applyFont="1" applyFill="1" applyBorder="1"/>
    <xf numFmtId="183" fontId="19" fillId="0" borderId="18" xfId="0" applyNumberFormat="1" applyFont="1" applyFill="1" applyBorder="1"/>
    <xf numFmtId="184" fontId="23" fillId="0" borderId="0" xfId="0" applyNumberFormat="1" applyFont="1" applyFill="1" applyAlignment="1">
      <alignment horizontal="right" vertical="center"/>
    </xf>
    <xf numFmtId="180" fontId="23" fillId="0" borderId="0" xfId="0" applyNumberFormat="1" applyFont="1" applyFill="1" applyAlignment="1">
      <alignment horizontal="right" vertical="center"/>
    </xf>
    <xf numFmtId="180" fontId="23" fillId="0" borderId="0" xfId="0" applyNumberFormat="1" applyFont="1" applyFill="1" applyBorder="1" applyAlignment="1">
      <alignment horizontal="right" vertical="center"/>
    </xf>
    <xf numFmtId="180" fontId="17" fillId="0" borderId="13" xfId="0" applyNumberFormat="1" applyFont="1" applyFill="1" applyBorder="1" applyAlignment="1">
      <alignment horizontal="right" vertical="center"/>
    </xf>
    <xf numFmtId="184" fontId="17" fillId="0" borderId="13" xfId="0" applyNumberFormat="1" applyFont="1" applyFill="1" applyBorder="1" applyAlignment="1">
      <alignment horizontal="right" vertical="center"/>
    </xf>
    <xf numFmtId="180" fontId="17" fillId="0" borderId="21" xfId="0" applyNumberFormat="1" applyFont="1" applyBorder="1" applyAlignment="1">
      <alignment horizontal="right" vertical="center"/>
    </xf>
    <xf numFmtId="180" fontId="23" fillId="0" borderId="23" xfId="0" applyNumberFormat="1" applyFont="1" applyBorder="1" applyAlignment="1">
      <alignment horizontal="right" vertical="center"/>
    </xf>
    <xf numFmtId="180" fontId="17" fillId="0" borderId="23" xfId="0" applyNumberFormat="1" applyFont="1" applyBorder="1" applyAlignment="1">
      <alignment horizontal="right" vertical="center"/>
    </xf>
    <xf numFmtId="180" fontId="37" fillId="0" borderId="23" xfId="0" applyNumberFormat="1" applyFont="1" applyBorder="1" applyAlignment="1">
      <alignment horizontal="right" vertical="center"/>
    </xf>
    <xf numFmtId="180" fontId="39" fillId="0" borderId="23" xfId="0" applyNumberFormat="1" applyFont="1" applyBorder="1" applyAlignment="1">
      <alignment horizontal="right" vertical="center"/>
    </xf>
    <xf numFmtId="180" fontId="17" fillId="0" borderId="14" xfId="0" applyNumberFormat="1" applyFont="1" applyBorder="1" applyAlignment="1">
      <alignment horizontal="right" vertical="center"/>
    </xf>
    <xf numFmtId="0" fontId="57" fillId="0" borderId="0" xfId="6"/>
    <xf numFmtId="0" fontId="57" fillId="0" borderId="0" xfId="6" applyFill="1"/>
    <xf numFmtId="0" fontId="26" fillId="0" borderId="0" xfId="0" quotePrefix="1" applyFont="1" applyFill="1" applyAlignment="1">
      <alignment vertical="center"/>
    </xf>
    <xf numFmtId="0" fontId="27" fillId="0" borderId="0" xfId="0" applyFont="1" applyFill="1"/>
    <xf numFmtId="174" fontId="26" fillId="0" borderId="15" xfId="0" applyNumberFormat="1" applyFont="1" applyFill="1" applyBorder="1" applyAlignment="1">
      <alignment horizontal="center" vertical="center"/>
    </xf>
    <xf numFmtId="174" fontId="58" fillId="0" borderId="15" xfId="0" applyNumberFormat="1" applyFont="1" applyFill="1" applyBorder="1" applyAlignment="1">
      <alignment horizontal="left" vertical="center" wrapText="1"/>
    </xf>
    <xf numFmtId="174" fontId="33" fillId="0" borderId="15" xfId="0" applyNumberFormat="1" applyFont="1" applyFill="1" applyBorder="1" applyAlignment="1">
      <alignment horizontal="left" vertical="center" wrapText="1"/>
    </xf>
    <xf numFmtId="174" fontId="33" fillId="0" borderId="15" xfId="0" quotePrefix="1" applyNumberFormat="1" applyFont="1" applyFill="1" applyBorder="1" applyAlignment="1">
      <alignment horizontal="left" vertical="center" wrapText="1"/>
    </xf>
    <xf numFmtId="174" fontId="33" fillId="0" borderId="15" xfId="0" applyNumberFormat="1" applyFont="1" applyFill="1" applyBorder="1" applyAlignment="1">
      <alignment vertical="center"/>
    </xf>
    <xf numFmtId="174" fontId="33" fillId="0" borderId="11" xfId="4" applyNumberFormat="1" applyFont="1" applyFill="1" applyBorder="1" applyAlignment="1">
      <alignment horizontal="left" vertical="top" wrapText="1" indent="1"/>
    </xf>
    <xf numFmtId="174" fontId="33" fillId="0" borderId="11" xfId="0" applyNumberFormat="1" applyFont="1" applyFill="1" applyBorder="1" applyAlignment="1">
      <alignment horizontal="left" vertical="center" wrapText="1" indent="1"/>
    </xf>
    <xf numFmtId="174" fontId="33" fillId="0" borderId="11" xfId="4" applyNumberFormat="1" applyFont="1" applyFill="1" applyBorder="1" applyAlignment="1">
      <alignment vertical="top" wrapText="1"/>
    </xf>
    <xf numFmtId="174" fontId="33" fillId="0" borderId="15" xfId="0" applyNumberFormat="1" applyFont="1" applyFill="1" applyBorder="1" applyAlignment="1">
      <alignment horizontal="left" vertical="center" wrapText="1" indent="1"/>
    </xf>
    <xf numFmtId="175" fontId="58" fillId="0" borderId="15" xfId="0" quotePrefix="1" applyNumberFormat="1" applyFont="1" applyFill="1" applyBorder="1" applyAlignment="1">
      <alignment horizontal="left" vertical="center" wrapText="1"/>
    </xf>
    <xf numFmtId="3" fontId="26" fillId="0" borderId="15" xfId="3" applyNumberFormat="1" applyFont="1" applyFill="1" applyBorder="1" applyAlignment="1">
      <alignment horizontal="center" vertical="center"/>
    </xf>
    <xf numFmtId="3" fontId="26" fillId="0" borderId="13" xfId="3" applyNumberFormat="1" applyFont="1" applyFill="1" applyBorder="1" applyAlignment="1">
      <alignment horizontal="center" vertical="center"/>
    </xf>
    <xf numFmtId="3" fontId="26" fillId="0" borderId="16" xfId="3" applyNumberFormat="1" applyFont="1" applyFill="1" applyBorder="1" applyAlignment="1">
      <alignment horizontal="center" vertical="center"/>
    </xf>
    <xf numFmtId="3" fontId="26" fillId="0" borderId="12" xfId="3" applyNumberFormat="1" applyFont="1" applyFill="1" applyBorder="1" applyAlignment="1">
      <alignment horizontal="center" vertical="center"/>
    </xf>
    <xf numFmtId="3" fontId="26" fillId="0" borderId="14" xfId="3" applyNumberFormat="1" applyFont="1" applyFill="1" applyBorder="1" applyAlignment="1">
      <alignment horizontal="center" vertical="center"/>
    </xf>
    <xf numFmtId="3" fontId="26" fillId="0" borderId="18" xfId="3" applyNumberFormat="1" applyFont="1" applyFill="1" applyBorder="1" applyAlignment="1">
      <alignment horizontal="center" vertical="center"/>
    </xf>
    <xf numFmtId="3" fontId="26" fillId="0" borderId="11" xfId="3" applyNumberFormat="1" applyFont="1" applyFill="1" applyBorder="1" applyAlignment="1">
      <alignment horizontal="center" vertical="center"/>
    </xf>
    <xf numFmtId="165" fontId="20" fillId="0" borderId="22" xfId="0" applyNumberFormat="1" applyFont="1" applyFill="1" applyBorder="1"/>
    <xf numFmtId="165" fontId="20" fillId="0" borderId="0" xfId="0" applyNumberFormat="1" applyFont="1" applyFill="1"/>
    <xf numFmtId="165" fontId="20" fillId="0" borderId="23" xfId="0" applyNumberFormat="1" applyFont="1" applyFill="1" applyBorder="1"/>
    <xf numFmtId="165" fontId="20" fillId="0" borderId="19" xfId="0" applyNumberFormat="1" applyFont="1" applyFill="1" applyBorder="1"/>
    <xf numFmtId="165" fontId="20" fillId="0" borderId="20" xfId="0" applyNumberFormat="1" applyFont="1" applyFill="1" applyBorder="1"/>
    <xf numFmtId="165" fontId="20" fillId="0" borderId="21" xfId="0" applyNumberFormat="1" applyFont="1" applyFill="1" applyBorder="1"/>
    <xf numFmtId="0" fontId="0" fillId="0" borderId="18" xfId="0" applyFill="1" applyBorder="1"/>
    <xf numFmtId="165" fontId="20" fillId="0" borderId="0" xfId="0" applyNumberFormat="1" applyFont="1" applyFill="1" applyBorder="1"/>
    <xf numFmtId="165" fontId="19" fillId="0" borderId="22" xfId="0" applyNumberFormat="1" applyFont="1" applyFill="1" applyBorder="1"/>
    <xf numFmtId="165" fontId="19" fillId="0" borderId="23" xfId="0" applyNumberFormat="1" applyFont="1" applyFill="1" applyBorder="1"/>
    <xf numFmtId="0" fontId="0" fillId="0" borderId="0" xfId="0" applyFont="1" applyFill="1"/>
    <xf numFmtId="0" fontId="0" fillId="0" borderId="18" xfId="0" applyFont="1" applyFill="1" applyBorder="1"/>
    <xf numFmtId="165" fontId="19" fillId="0" borderId="0" xfId="0" applyNumberFormat="1" applyFont="1" applyFill="1" applyBorder="1"/>
    <xf numFmtId="165" fontId="17" fillId="0" borderId="22" xfId="0" quotePrefix="1" applyNumberFormat="1" applyFont="1" applyFill="1" applyBorder="1" applyAlignment="1">
      <alignment vertical="center"/>
    </xf>
    <xf numFmtId="165" fontId="17" fillId="0" borderId="0" xfId="0" quotePrefix="1" applyNumberFormat="1" applyFont="1" applyFill="1" applyAlignment="1">
      <alignment vertical="center"/>
    </xf>
    <xf numFmtId="165" fontId="17" fillId="0" borderId="23" xfId="0" quotePrefix="1" applyNumberFormat="1" applyFont="1" applyFill="1" applyBorder="1" applyAlignment="1">
      <alignment vertical="center"/>
    </xf>
    <xf numFmtId="165" fontId="17" fillId="0" borderId="0" xfId="0" quotePrefix="1" applyNumberFormat="1" applyFont="1" applyFill="1" applyBorder="1" applyAlignment="1">
      <alignment vertical="center"/>
    </xf>
    <xf numFmtId="0" fontId="19" fillId="0" borderId="22" xfId="0" applyFont="1" applyFill="1" applyBorder="1"/>
    <xf numFmtId="0" fontId="19" fillId="0" borderId="23" xfId="0" applyFont="1" applyFill="1" applyBorder="1"/>
    <xf numFmtId="0" fontId="0" fillId="0" borderId="22" xfId="0" applyFill="1" applyBorder="1"/>
    <xf numFmtId="0" fontId="0" fillId="0" borderId="23" xfId="0" applyFill="1" applyBorder="1"/>
    <xf numFmtId="0" fontId="0" fillId="0" borderId="0" xfId="0" applyFill="1" applyBorder="1"/>
    <xf numFmtId="0" fontId="58" fillId="0" borderId="20" xfId="0" applyFont="1" applyFill="1" applyBorder="1" applyAlignment="1">
      <alignment vertical="top" wrapText="1"/>
    </xf>
    <xf numFmtId="165" fontId="20" fillId="0" borderId="12" xfId="0" applyNumberFormat="1" applyFont="1" applyFill="1" applyBorder="1"/>
    <xf numFmtId="165" fontId="20" fillId="0" borderId="13" xfId="0" applyNumberFormat="1" applyFont="1" applyFill="1" applyBorder="1"/>
    <xf numFmtId="165" fontId="20" fillId="0" borderId="14" xfId="0" applyNumberFormat="1" applyFont="1" applyFill="1" applyBorder="1"/>
    <xf numFmtId="0" fontId="31" fillId="0" borderId="16" xfId="0" applyFont="1" applyFill="1" applyBorder="1"/>
    <xf numFmtId="165" fontId="17" fillId="0" borderId="12" xfId="0" quotePrefix="1" applyNumberFormat="1" applyFont="1" applyFill="1" applyBorder="1" applyAlignment="1">
      <alignment vertical="center"/>
    </xf>
    <xf numFmtId="165" fontId="17" fillId="0" borderId="13" xfId="0" quotePrefix="1" applyNumberFormat="1" applyFont="1" applyFill="1" applyBorder="1" applyAlignment="1">
      <alignment vertical="center"/>
    </xf>
    <xf numFmtId="165" fontId="17" fillId="0" borderId="14" xfId="0" quotePrefix="1" applyNumberFormat="1" applyFont="1" applyFill="1" applyBorder="1" applyAlignment="1">
      <alignment vertical="center"/>
    </xf>
    <xf numFmtId="0" fontId="57" fillId="0" borderId="7" xfId="6" applyBorder="1" applyAlignment="1">
      <alignment horizontal="left" vertical="top" wrapText="1"/>
    </xf>
    <xf numFmtId="0" fontId="3" fillId="0" borderId="0" xfId="1" applyFont="1" applyAlignment="1">
      <alignment horizontal="center" vertical="top" wrapText="1"/>
    </xf>
    <xf numFmtId="0" fontId="6" fillId="0" borderId="6" xfId="1" applyFont="1" applyBorder="1">
      <alignment horizontal="left" vertical="top" wrapText="1"/>
    </xf>
    <xf numFmtId="0" fontId="57" fillId="0" borderId="9" xfId="6" applyBorder="1" applyAlignment="1">
      <alignment horizontal="left" vertical="top" wrapText="1"/>
    </xf>
    <xf numFmtId="1" fontId="8" fillId="0" borderId="15" xfId="0" applyNumberFormat="1" applyFont="1" applyBorder="1" applyAlignment="1">
      <alignment horizontal="center" vertical="center" wrapText="1"/>
    </xf>
    <xf numFmtId="0" fontId="12" fillId="0" borderId="11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>
      <alignment horizontal="center" vertical="center" wrapText="1"/>
    </xf>
    <xf numFmtId="1" fontId="16" fillId="0" borderId="12" xfId="0" quotePrefix="1" applyNumberFormat="1" applyFont="1" applyBorder="1" applyAlignment="1">
      <alignment horizontal="center" vertical="center"/>
    </xf>
    <xf numFmtId="1" fontId="16" fillId="0" borderId="13" xfId="0" quotePrefix="1" applyNumberFormat="1" applyFont="1" applyBorder="1" applyAlignment="1">
      <alignment horizontal="center" vertical="center"/>
    </xf>
    <xf numFmtId="1" fontId="16" fillId="0" borderId="14" xfId="0" quotePrefix="1" applyNumberFormat="1" applyFont="1" applyBorder="1" applyAlignment="1">
      <alignment horizontal="center" vertical="center"/>
    </xf>
    <xf numFmtId="0" fontId="20" fillId="0" borderId="15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center" vertical="center"/>
    </xf>
    <xf numFmtId="0" fontId="17" fillId="4" borderId="25" xfId="0" applyFont="1" applyFill="1" applyBorder="1" applyAlignment="1">
      <alignment horizontal="center" vertical="center"/>
    </xf>
    <xf numFmtId="0" fontId="17" fillId="4" borderId="24" xfId="0" applyFont="1" applyFill="1" applyBorder="1" applyAlignment="1">
      <alignment horizontal="center" vertical="center"/>
    </xf>
    <xf numFmtId="173" fontId="17" fillId="3" borderId="24" xfId="0" applyNumberFormat="1" applyFont="1" applyFill="1" applyBorder="1" applyAlignment="1">
      <alignment horizontal="center" vertical="center"/>
    </xf>
    <xf numFmtId="173" fontId="17" fillId="4" borderId="25" xfId="0" applyNumberFormat="1" applyFont="1" applyFill="1" applyBorder="1" applyAlignment="1">
      <alignment horizontal="center" vertical="center"/>
    </xf>
    <xf numFmtId="173" fontId="17" fillId="4" borderId="24" xfId="0" applyNumberFormat="1" applyFont="1" applyFill="1" applyBorder="1" applyAlignment="1">
      <alignment horizontal="center" vertical="center"/>
    </xf>
    <xf numFmtId="0" fontId="17" fillId="0" borderId="12" xfId="0" quotePrefix="1" applyFont="1" applyBorder="1" applyAlignment="1">
      <alignment horizontal="center" vertical="center" wrapText="1"/>
    </xf>
    <xf numFmtId="0" fontId="17" fillId="0" borderId="13" xfId="0" quotePrefix="1" applyFont="1" applyBorder="1" applyAlignment="1">
      <alignment horizontal="center" vertical="center" wrapText="1"/>
    </xf>
    <xf numFmtId="0" fontId="17" fillId="0" borderId="14" xfId="0" quotePrefix="1" applyFont="1" applyBorder="1" applyAlignment="1">
      <alignment horizontal="center" vertical="center" wrapText="1"/>
    </xf>
    <xf numFmtId="0" fontId="17" fillId="0" borderId="15" xfId="0" quotePrefix="1" applyFont="1" applyBorder="1" applyAlignment="1">
      <alignment horizontal="center" vertical="center" wrapText="1"/>
    </xf>
    <xf numFmtId="3" fontId="17" fillId="0" borderId="12" xfId="0" quotePrefix="1" applyNumberFormat="1" applyFont="1" applyBorder="1" applyAlignment="1">
      <alignment horizontal="center" vertical="center" wrapText="1"/>
    </xf>
    <xf numFmtId="3" fontId="17" fillId="0" borderId="13" xfId="0" quotePrefix="1" applyNumberFormat="1" applyFont="1" applyBorder="1" applyAlignment="1">
      <alignment horizontal="center" vertical="center" wrapText="1"/>
    </xf>
    <xf numFmtId="3" fontId="17" fillId="0" borderId="14" xfId="0" quotePrefix="1" applyNumberFormat="1" applyFont="1" applyBorder="1" applyAlignment="1">
      <alignment horizontal="center" vertical="center" wrapText="1"/>
    </xf>
    <xf numFmtId="0" fontId="42" fillId="0" borderId="12" xfId="0" quotePrefix="1" applyFont="1" applyBorder="1" applyAlignment="1">
      <alignment horizontal="center" vertical="center" wrapText="1"/>
    </xf>
    <xf numFmtId="0" fontId="42" fillId="0" borderId="13" xfId="0" quotePrefix="1" applyFont="1" applyBorder="1" applyAlignment="1">
      <alignment horizontal="center" vertical="center" wrapText="1"/>
    </xf>
    <xf numFmtId="0" fontId="42" fillId="0" borderId="14" xfId="0" quotePrefix="1" applyFont="1" applyBorder="1" applyAlignment="1">
      <alignment horizontal="center" vertical="center" wrapText="1"/>
    </xf>
    <xf numFmtId="0" fontId="42" fillId="0" borderId="15" xfId="0" quotePrefix="1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31" fillId="0" borderId="15" xfId="0" applyFont="1" applyFill="1" applyBorder="1" applyAlignment="1">
      <alignment horizontal="center"/>
    </xf>
    <xf numFmtId="1" fontId="45" fillId="0" borderId="12" xfId="0" applyNumberFormat="1" applyFont="1" applyFill="1" applyBorder="1" applyAlignment="1">
      <alignment horizontal="center" vertical="center"/>
    </xf>
    <xf numFmtId="1" fontId="45" fillId="0" borderId="13" xfId="0" applyNumberFormat="1" applyFont="1" applyFill="1" applyBorder="1" applyAlignment="1">
      <alignment horizontal="center" vertical="center"/>
    </xf>
    <xf numFmtId="1" fontId="45" fillId="0" borderId="14" xfId="0" applyNumberFormat="1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0" fontId="31" fillId="0" borderId="14" xfId="0" applyFont="1" applyFill="1" applyBorder="1" applyAlignment="1">
      <alignment horizontal="center"/>
    </xf>
    <xf numFmtId="1" fontId="45" fillId="0" borderId="15" xfId="0" applyNumberFormat="1" applyFont="1" applyFill="1" applyBorder="1" applyAlignment="1">
      <alignment horizontal="center" vertical="center"/>
    </xf>
    <xf numFmtId="0" fontId="45" fillId="3" borderId="24" xfId="0" applyFont="1" applyFill="1" applyBorder="1" applyAlignment="1">
      <alignment horizontal="center" vertical="center"/>
    </xf>
    <xf numFmtId="0" fontId="45" fillId="3" borderId="22" xfId="0" applyFont="1" applyFill="1" applyBorder="1" applyAlignment="1">
      <alignment horizontal="center" vertical="center"/>
    </xf>
    <xf numFmtId="0" fontId="45" fillId="3" borderId="0" xfId="0" applyFont="1" applyFill="1" applyBorder="1" applyAlignment="1">
      <alignment horizontal="center" vertical="center"/>
    </xf>
    <xf numFmtId="1" fontId="45" fillId="4" borderId="25" xfId="0" applyNumberFormat="1" applyFont="1" applyFill="1" applyBorder="1" applyAlignment="1">
      <alignment horizontal="center" vertical="center"/>
    </xf>
    <xf numFmtId="1" fontId="45" fillId="4" borderId="24" xfId="0" applyNumberFormat="1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31" fillId="0" borderId="18" xfId="0" applyFont="1" applyFill="1" applyBorder="1"/>
  </cellXfs>
  <cellStyles count="7">
    <cellStyle name="Comma 2" xfId="2"/>
    <cellStyle name="Comma 3" xfId="5"/>
    <cellStyle name="Hyperlink" xfId="6" builtinId="8"/>
    <cellStyle name="Normal" xfId="0" builtinId="0"/>
    <cellStyle name="Normal 2" xfId="1"/>
    <cellStyle name="Normal_ProdconstQ407 04 Apr 08" xfId="3"/>
    <cellStyle name="Normal_qnacorrection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theme" Target="theme/theme1.xml"/><Relationship Id="rId30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jenchu\LOCALS~1\Temp\TD_80\f63edd01\Attach\BUG10183\Format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igest%202010(Trade)\digest%202007\digest2007-%2028080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w%20Headquarters%20Building\Statistics\Balance%20of%20Payments\Managemernt%20meeting16-05-08\Meeting6-05-0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Finance\monthly\2005\07\bom\Loan&amp;Deposits%20analysi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Mauritius\Monthly\2005\Alm07200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Finance\monthly\2005\09\BOM\Mau_regdist09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bom.mu/DOCUME~1/jenchu/LOCALS~1/Temp/TD_80/f63edd01/Attach/BUG10183/Format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Finance\monthly\2005\09\BOM\Loan&amp;Deposits%20analysis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ellanah\Desktop\Indicator%20Q4%202011\Trade%20Indicator\2009\indicator%20qr109\BOM1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bom.mu/Statistics/Balance%20of%20Payments/BOPs/Capital%20&amp;%20Fin%20Account/Compilation%20of%20Capital%20and%20Financial/2017/Q12017/684BOPBPM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~1\user\LOCALS~1\Temp\Table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rade%20Indicator\2009\indicator%20qr109\BOM1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de%20Indicator\2009\indicator%20qr109\BOM1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"/>
      <sheetName val="3"/>
      <sheetName val="4"/>
      <sheetName val="5"/>
      <sheetName val="5.1"/>
      <sheetName val="5.2"/>
      <sheetName val="6"/>
      <sheetName val="7"/>
      <sheetName val="8"/>
      <sheetName val="8.1"/>
      <sheetName val="8.2"/>
      <sheetName val="8.3"/>
      <sheetName val="8.4"/>
      <sheetName val="9"/>
      <sheetName val="9.1"/>
      <sheetName val="10"/>
      <sheetName val="11"/>
      <sheetName val="12"/>
      <sheetName val="12.1"/>
      <sheetName val="13"/>
      <sheetName val="14"/>
      <sheetName val="15"/>
      <sheetName val="35"/>
      <sheetName val="36"/>
      <sheetName val="Chart 1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vance copy"/>
      <sheetName val="Cover"/>
      <sheetName val="contents"/>
      <sheetName val="contentsadj"/>
      <sheetName val="Frontpage"/>
      <sheetName val="Page10"/>
      <sheetName val="Page11"/>
      <sheetName val="Page12"/>
      <sheetName val="Page13"/>
      <sheetName val="Page14"/>
      <sheetName val="Page15"/>
      <sheetName val="Page16"/>
      <sheetName val="Page17"/>
      <sheetName val="Page18"/>
      <sheetName val="Page19"/>
      <sheetName val="Page20"/>
      <sheetName val="Page21"/>
      <sheetName val="Page22"/>
      <sheetName val="Page23"/>
      <sheetName val="Page24"/>
      <sheetName val="Page25"/>
      <sheetName val="Page26"/>
      <sheetName val="Page27"/>
      <sheetName val="Page28"/>
      <sheetName val="Page29"/>
      <sheetName val="Page30"/>
      <sheetName val="Page31"/>
      <sheetName val="Page32"/>
      <sheetName val="Page33"/>
      <sheetName val="Page34"/>
      <sheetName val="Page35"/>
      <sheetName val="Page36"/>
      <sheetName val="Page37"/>
      <sheetName val="Page38"/>
      <sheetName val="Page39"/>
      <sheetName val="Page40"/>
      <sheetName val="Page41"/>
      <sheetName val="Page42"/>
      <sheetName val="Page43"/>
      <sheetName val="Page44"/>
      <sheetName val="Page45"/>
      <sheetName val="Page46"/>
      <sheetName val="Page47"/>
      <sheetName val="Page48"/>
      <sheetName val="Page49"/>
      <sheetName val="Page50"/>
      <sheetName val="Page51"/>
      <sheetName val="Page52"/>
      <sheetName val="Page53"/>
      <sheetName val="Page54"/>
      <sheetName val="Page55"/>
      <sheetName val="Page56"/>
      <sheetName val="Page57"/>
      <sheetName val="Page58"/>
      <sheetName val="Page59"/>
      <sheetName val="Page60"/>
      <sheetName val="Page61"/>
      <sheetName val="Page62"/>
      <sheetName val="Page63"/>
      <sheetName val="Page64"/>
      <sheetName val="Page65"/>
      <sheetName val="Page66"/>
      <sheetName val="Page67"/>
      <sheetName val="Page68"/>
      <sheetName val="Page69"/>
      <sheetName val="Page70"/>
      <sheetName val="Page71"/>
      <sheetName val="Page72"/>
      <sheetName val="Page73"/>
      <sheetName val="Page74"/>
      <sheetName val="Page75"/>
      <sheetName val="Page76"/>
      <sheetName val="Page77"/>
      <sheetName val="Page78"/>
      <sheetName val="Page79"/>
      <sheetName val="Page80"/>
      <sheetName val="Page81"/>
      <sheetName val="Page82"/>
      <sheetName val="Page83"/>
      <sheetName val="Page84"/>
      <sheetName val="Page85"/>
      <sheetName val="Page86"/>
      <sheetName val="Page87"/>
      <sheetName val="Page88"/>
      <sheetName val="Page89"/>
      <sheetName val="Page90"/>
      <sheetName val="Page91"/>
      <sheetName val="Page92"/>
      <sheetName val="Page93"/>
      <sheetName val="Page94"/>
      <sheetName val="Page95"/>
      <sheetName val="Page96"/>
      <sheetName val="Page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COMINGPROJECTS"/>
      <sheetName val="IRSBANKREVISED3"/>
      <sheetName val="IRSREVISED-3"/>
      <sheetName val="Tourism earnings"/>
      <sheetName val="ImpExp"/>
      <sheetName val="chart"/>
      <sheetName val="IRS Bankwise"/>
      <sheetName val="IRS Projectwise"/>
      <sheetName val="chartGOR"/>
      <sheetName val="GORNIR"/>
      <sheetName val="Sheet5"/>
      <sheetName val="FDIINOUT"/>
      <sheetName val="FINANCIAL FLOWS"/>
      <sheetName val="Portfolio investment inflows"/>
      <sheetName val="Direct investment account"/>
      <sheetName val="financial flows monthly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ic"/>
      <sheetName val="Deposits"/>
      <sheetName val="depoStats"/>
      <sheetName val="Loan"/>
      <sheetName val="Loanstats"/>
      <sheetName val="5RDM"/>
      <sheetName val="5.1RDQ"/>
      <sheetName val="8SDM"/>
      <sheetName val="8.1SDM"/>
      <sheetName val="8.3SDQ"/>
      <sheetName val="8.4SDQ"/>
      <sheetName val="9SDQ"/>
      <sheetName val="9.1SDQ"/>
      <sheetName val="10SDQ"/>
      <sheetName val="11SDQ"/>
      <sheetName val="12SDQ"/>
      <sheetName val="12.1SDQ"/>
      <sheetName val="Credit"/>
      <sheetName val="19SDM"/>
      <sheetName val="22SDQ"/>
    </sheetNames>
    <sheetDataSet>
      <sheetData sheetId="0" refreshError="1">
        <row r="8">
          <cell r="B8">
            <v>1.7611593999999999</v>
          </cell>
        </row>
      </sheetData>
      <sheetData sheetId="1"/>
      <sheetData sheetId="2" refreshError="1">
        <row r="2">
          <cell r="J2" t="str">
            <v>Remaining Currencies Pivot Table</v>
          </cell>
        </row>
        <row r="3">
          <cell r="C3" t="str">
            <v>Data</v>
          </cell>
          <cell r="K3" t="str">
            <v>Data</v>
          </cell>
        </row>
        <row r="4">
          <cell r="B4" t="str">
            <v>CCY/MAT</v>
          </cell>
          <cell r="C4" t="str">
            <v>Min of GMIS Interest/Lookup int</v>
          </cell>
          <cell r="D4" t="str">
            <v>Max of GMIS Interest/Lookup int</v>
          </cell>
          <cell r="E4" t="str">
            <v>Sum of Calculated annual interest</v>
          </cell>
          <cell r="F4" t="str">
            <v>Sum of WBS Liabilities</v>
          </cell>
          <cell r="G4" t="str">
            <v>Average Interest</v>
          </cell>
          <cell r="H4" t="str">
            <v>Depo in Source Currency</v>
          </cell>
          <cell r="J4" t="str">
            <v>Other ccy</v>
          </cell>
          <cell r="K4" t="str">
            <v>Min of Min of GMIS Interest/Lookup int</v>
          </cell>
          <cell r="L4" t="str">
            <v>Max of Max of GMIS Interest/Lookup int</v>
          </cell>
          <cell r="M4" t="str">
            <v>Sum of Sum of Calculated annual interest</v>
          </cell>
          <cell r="N4" t="str">
            <v>Sum of Sum of WBS Liabilities</v>
          </cell>
          <cell r="O4" t="str">
            <v>Average Interest</v>
          </cell>
        </row>
        <row r="5">
          <cell r="B5" t="str">
            <v>AUD11</v>
          </cell>
          <cell r="C5">
            <v>5.15</v>
          </cell>
          <cell r="D5">
            <v>5.35</v>
          </cell>
          <cell r="E5">
            <v>8243.887017300498</v>
          </cell>
          <cell r="F5">
            <v>158380.36665772536</v>
          </cell>
          <cell r="G5">
            <v>5.2051192905218491</v>
          </cell>
          <cell r="H5">
            <v>366960.42000000004</v>
          </cell>
          <cell r="J5" t="str">
            <v>10TRUE</v>
          </cell>
          <cell r="K5">
            <v>1.7</v>
          </cell>
          <cell r="L5">
            <v>6.7</v>
          </cell>
          <cell r="M5">
            <v>3884860.4408848989</v>
          </cell>
          <cell r="N5">
            <v>131118999.46579529</v>
          </cell>
          <cell r="O5">
            <v>2.9628508886679947</v>
          </cell>
        </row>
        <row r="6">
          <cell r="B6" t="str">
            <v>AUD9</v>
          </cell>
          <cell r="C6">
            <v>1</v>
          </cell>
          <cell r="D6">
            <v>1</v>
          </cell>
          <cell r="E6">
            <v>27.20879740297239</v>
          </cell>
          <cell r="F6">
            <v>2720.8797402972391</v>
          </cell>
          <cell r="G6">
            <v>1</v>
          </cell>
          <cell r="H6">
            <v>6304.16</v>
          </cell>
          <cell r="J6" t="str">
            <v>11FALSE</v>
          </cell>
          <cell r="K6">
            <v>5.15</v>
          </cell>
          <cell r="L6">
            <v>5.35</v>
          </cell>
          <cell r="M6">
            <v>8243.887017300498</v>
          </cell>
          <cell r="N6">
            <v>158380.36665772536</v>
          </cell>
          <cell r="O6">
            <v>5.2051192905218491</v>
          </cell>
        </row>
        <row r="7">
          <cell r="B7" t="str">
            <v>CHF9</v>
          </cell>
          <cell r="C7">
            <v>0</v>
          </cell>
          <cell r="D7">
            <v>0</v>
          </cell>
          <cell r="E7">
            <v>0</v>
          </cell>
          <cell r="F7">
            <v>32464.833996949561</v>
          </cell>
          <cell r="G7">
            <v>0</v>
          </cell>
          <cell r="H7">
            <v>73459.92</v>
          </cell>
          <cell r="J7" t="str">
            <v>11TRUE</v>
          </cell>
          <cell r="K7">
            <v>1</v>
          </cell>
          <cell r="L7">
            <v>4.6399999999999997</v>
          </cell>
          <cell r="M7">
            <v>525305.0524252702</v>
          </cell>
          <cell r="N7">
            <v>13280709.143071374</v>
          </cell>
          <cell r="O7">
            <v>3.9553991188740478</v>
          </cell>
        </row>
        <row r="8">
          <cell r="B8" t="str">
            <v>EUR10</v>
          </cell>
          <cell r="C8">
            <v>1.7</v>
          </cell>
          <cell r="D8">
            <v>1.75</v>
          </cell>
          <cell r="E8">
            <v>15488.766003342083</v>
          </cell>
          <cell r="F8">
            <v>886062.33846237918</v>
          </cell>
          <cell r="G8">
            <v>1.748044729022157</v>
          </cell>
          <cell r="H8">
            <v>1284148.3500000001</v>
          </cell>
          <cell r="J8" t="str">
            <v>12TRUE</v>
          </cell>
          <cell r="K8">
            <v>1.7</v>
          </cell>
          <cell r="L8">
            <v>4.91</v>
          </cell>
          <cell r="M8">
            <v>691291.53692913137</v>
          </cell>
          <cell r="N8">
            <v>16077546.394338334</v>
          </cell>
          <cell r="O8">
            <v>4.2997328073179615</v>
          </cell>
        </row>
        <row r="9">
          <cell r="B9" t="str">
            <v>EUR11</v>
          </cell>
          <cell r="C9">
            <v>1</v>
          </cell>
          <cell r="D9">
            <v>1.85</v>
          </cell>
          <cell r="E9">
            <v>1605.9934640441697</v>
          </cell>
          <cell r="F9">
            <v>90469.568447791215</v>
          </cell>
          <cell r="G9">
            <v>1.7751753342019834</v>
          </cell>
          <cell r="H9">
            <v>131115.32</v>
          </cell>
          <cell r="J9" t="str">
            <v>13TRUE</v>
          </cell>
          <cell r="K9">
            <v>3.2</v>
          </cell>
          <cell r="L9">
            <v>4.8</v>
          </cell>
          <cell r="M9">
            <v>16657.653225483169</v>
          </cell>
          <cell r="N9">
            <v>490051.02547787555</v>
          </cell>
          <cell r="O9">
            <v>3.3991670988218785</v>
          </cell>
        </row>
        <row r="10">
          <cell r="B10" t="str">
            <v>EUR9</v>
          </cell>
          <cell r="C10">
            <v>0</v>
          </cell>
          <cell r="D10">
            <v>0.25</v>
          </cell>
          <cell r="E10">
            <v>8206.8104309229293</v>
          </cell>
          <cell r="F10">
            <v>5933044.5476408424</v>
          </cell>
          <cell r="G10">
            <v>0.13832376219366505</v>
          </cell>
          <cell r="H10">
            <v>8598615.5100000016</v>
          </cell>
          <cell r="J10" t="str">
            <v>14TRUE</v>
          </cell>
          <cell r="K10">
            <v>5.09</v>
          </cell>
          <cell r="L10">
            <v>5.09</v>
          </cell>
          <cell r="M10">
            <v>127250</v>
          </cell>
          <cell r="N10">
            <v>2500000</v>
          </cell>
          <cell r="O10">
            <v>5.09</v>
          </cell>
        </row>
        <row r="11">
          <cell r="B11" t="str">
            <v>GBP10</v>
          </cell>
          <cell r="C11">
            <v>3.95</v>
          </cell>
          <cell r="D11">
            <v>3.95</v>
          </cell>
          <cell r="E11">
            <v>22980.355425000002</v>
          </cell>
          <cell r="F11">
            <v>581781.15</v>
          </cell>
          <cell r="G11">
            <v>3.9499999999999997</v>
          </cell>
          <cell r="H11">
            <v>581781.15</v>
          </cell>
          <cell r="J11" t="str">
            <v>15TRUE</v>
          </cell>
          <cell r="K11">
            <v>3.62</v>
          </cell>
          <cell r="L11">
            <v>3.62</v>
          </cell>
          <cell r="M11">
            <v>46862.157054040646</v>
          </cell>
          <cell r="N11">
            <v>1294534.7252497417</v>
          </cell>
          <cell r="O11">
            <v>3.6199999999999997</v>
          </cell>
        </row>
        <row r="12">
          <cell r="B12" t="str">
            <v>GBP11</v>
          </cell>
          <cell r="C12">
            <v>3.9</v>
          </cell>
          <cell r="D12">
            <v>4.6399999999999997</v>
          </cell>
          <cell r="E12">
            <v>419436.13220400002</v>
          </cell>
          <cell r="F12">
            <v>9325484.1300000008</v>
          </cell>
          <cell r="G12">
            <v>4.4977410969439937</v>
          </cell>
          <cell r="H12">
            <v>9325484.1300000008</v>
          </cell>
          <cell r="J12" t="str">
            <v>17TRUE</v>
          </cell>
          <cell r="K12">
            <v>3.8</v>
          </cell>
          <cell r="L12">
            <v>3.8</v>
          </cell>
          <cell r="M12">
            <v>47254.47338838267</v>
          </cell>
          <cell r="N12">
            <v>1243538.7733784914</v>
          </cell>
          <cell r="O12">
            <v>3.8</v>
          </cell>
        </row>
        <row r="13">
          <cell r="B13" t="str">
            <v>GBP12</v>
          </cell>
          <cell r="C13">
            <v>3.95</v>
          </cell>
          <cell r="D13">
            <v>4.91</v>
          </cell>
          <cell r="E13">
            <v>558339.60045999999</v>
          </cell>
          <cell r="F13">
            <v>11485663.970000001</v>
          </cell>
          <cell r="G13">
            <v>4.8611869711525255</v>
          </cell>
          <cell r="H13">
            <v>11485663.970000001</v>
          </cell>
          <cell r="J13" t="str">
            <v>18TRUE</v>
          </cell>
          <cell r="K13">
            <v>3.95</v>
          </cell>
          <cell r="L13">
            <v>3.95</v>
          </cell>
          <cell r="M13">
            <v>48489.251739507512</v>
          </cell>
          <cell r="N13">
            <v>1227575.9934052534</v>
          </cell>
          <cell r="O13">
            <v>3.95</v>
          </cell>
        </row>
        <row r="14">
          <cell r="B14" t="str">
            <v>GBP13</v>
          </cell>
          <cell r="C14">
            <v>4.8</v>
          </cell>
          <cell r="D14">
            <v>4.8</v>
          </cell>
          <cell r="E14">
            <v>2400</v>
          </cell>
          <cell r="F14">
            <v>50000</v>
          </cell>
          <cell r="G14">
            <v>4.8</v>
          </cell>
          <cell r="H14">
            <v>50000</v>
          </cell>
          <cell r="J14" t="str">
            <v>9FALSE</v>
          </cell>
          <cell r="K14">
            <v>0</v>
          </cell>
          <cell r="L14">
            <v>1</v>
          </cell>
          <cell r="M14">
            <v>27.20879740297239</v>
          </cell>
          <cell r="N14">
            <v>92546.373646354055</v>
          </cell>
          <cell r="O14">
            <v>2.9400176723233827E-2</v>
          </cell>
        </row>
        <row r="15">
          <cell r="B15" t="str">
            <v>GBP14</v>
          </cell>
          <cell r="C15">
            <v>5.09</v>
          </cell>
          <cell r="D15">
            <v>5.09</v>
          </cell>
          <cell r="E15">
            <v>127250</v>
          </cell>
          <cell r="F15">
            <v>2500000</v>
          </cell>
          <cell r="G15">
            <v>5.09</v>
          </cell>
          <cell r="H15">
            <v>2500000</v>
          </cell>
          <cell r="J15" t="str">
            <v>9TRUE</v>
          </cell>
          <cell r="K15">
            <v>0</v>
          </cell>
          <cell r="L15">
            <v>4</v>
          </cell>
          <cell r="M15">
            <v>317994.49260066781</v>
          </cell>
          <cell r="N15">
            <v>84580963.831121266</v>
          </cell>
          <cell r="O15">
            <v>0.37596461212666255</v>
          </cell>
        </row>
        <row r="16">
          <cell r="B16" t="str">
            <v>GBP9</v>
          </cell>
          <cell r="C16">
            <v>0</v>
          </cell>
          <cell r="D16">
            <v>1.75</v>
          </cell>
          <cell r="E16">
            <v>11152.5496</v>
          </cell>
          <cell r="F16">
            <v>2109043.5499999998</v>
          </cell>
          <cell r="G16">
            <v>0.52879655330019149</v>
          </cell>
          <cell r="H16">
            <v>2109043.5499999998</v>
          </cell>
          <cell r="J16" t="str">
            <v>(blank)</v>
          </cell>
          <cell r="O16" t="e">
            <v>#DIV/0!</v>
          </cell>
        </row>
        <row r="17">
          <cell r="B17" t="str">
            <v>JPY9</v>
          </cell>
          <cell r="C17">
            <v>0</v>
          </cell>
          <cell r="D17">
            <v>0</v>
          </cell>
          <cell r="E17">
            <v>0</v>
          </cell>
          <cell r="F17">
            <v>55237.199646036373</v>
          </cell>
          <cell r="G17">
            <v>0</v>
          </cell>
          <cell r="H17">
            <v>10905000</v>
          </cell>
          <cell r="J17" t="str">
            <v>anFALSE</v>
          </cell>
          <cell r="O17" t="e">
            <v>#DIV/0!</v>
          </cell>
        </row>
        <row r="18">
          <cell r="B18" t="str">
            <v>SGD9</v>
          </cell>
          <cell r="C18">
            <v>0</v>
          </cell>
          <cell r="D18">
            <v>0</v>
          </cell>
          <cell r="E18">
            <v>0</v>
          </cell>
          <cell r="F18">
            <v>2123.4602630708769</v>
          </cell>
          <cell r="G18">
            <v>0</v>
          </cell>
          <cell r="H18">
            <v>6207.89</v>
          </cell>
          <cell r="J18" t="str">
            <v>ndFALSE</v>
          </cell>
          <cell r="K18">
            <v>0</v>
          </cell>
          <cell r="L18">
            <v>6.7</v>
          </cell>
          <cell r="M18">
            <v>5714236.1540620858</v>
          </cell>
          <cell r="N18">
            <v>252064846.09214169</v>
          </cell>
        </row>
        <row r="19">
          <cell r="B19" t="str">
            <v>USD10</v>
          </cell>
          <cell r="C19">
            <v>2.5</v>
          </cell>
          <cell r="D19">
            <v>3.1</v>
          </cell>
          <cell r="E19">
            <v>3718102.5971272108</v>
          </cell>
          <cell r="F19">
            <v>127724811.85973287</v>
          </cell>
          <cell r="G19">
            <v>2.9110260903812675</v>
          </cell>
          <cell r="H19">
            <v>224943753.02000001</v>
          </cell>
          <cell r="J19" t="str">
            <v>FALSE</v>
          </cell>
        </row>
        <row r="20">
          <cell r="B20" t="str">
            <v>USD11</v>
          </cell>
          <cell r="C20">
            <v>2.2999999999999998</v>
          </cell>
          <cell r="D20">
            <v>2.8</v>
          </cell>
          <cell r="E20">
            <v>104262.92675722597</v>
          </cell>
          <cell r="F20">
            <v>3864755.4446235821</v>
          </cell>
          <cell r="G20">
            <v>2.6977884694430112</v>
          </cell>
          <cell r="H20">
            <v>6806450.3800000008</v>
          </cell>
          <cell r="J20" t="str">
            <v>Grand Total</v>
          </cell>
          <cell r="K20">
            <v>0</v>
          </cell>
          <cell r="L20">
            <v>6.7</v>
          </cell>
          <cell r="M20">
            <v>11428472.30812417</v>
          </cell>
          <cell r="N20">
            <v>504129692.18428338</v>
          </cell>
        </row>
        <row r="21">
          <cell r="B21" t="str">
            <v>USD12</v>
          </cell>
          <cell r="C21">
            <v>2.5</v>
          </cell>
          <cell r="D21">
            <v>3.65</v>
          </cell>
          <cell r="E21">
            <v>129591.00312271563</v>
          </cell>
          <cell r="F21">
            <v>4400693.5999092422</v>
          </cell>
          <cell r="G21">
            <v>2.9447858656959953</v>
          </cell>
          <cell r="H21">
            <v>7750322.9000000004</v>
          </cell>
        </row>
        <row r="22">
          <cell r="B22" t="str">
            <v>USD13</v>
          </cell>
          <cell r="C22">
            <v>3.2</v>
          </cell>
          <cell r="D22">
            <v>3.35</v>
          </cell>
          <cell r="E22">
            <v>14257.653225483167</v>
          </cell>
          <cell r="F22">
            <v>440051.02547787555</v>
          </cell>
          <cell r="G22">
            <v>3.24</v>
          </cell>
          <cell r="H22">
            <v>775000</v>
          </cell>
        </row>
        <row r="23">
          <cell r="B23" t="str">
            <v>USD15</v>
          </cell>
          <cell r="C23">
            <v>3.62</v>
          </cell>
          <cell r="D23">
            <v>3.62</v>
          </cell>
          <cell r="E23">
            <v>46862.157054040646</v>
          </cell>
          <cell r="F23">
            <v>1294534.7252497417</v>
          </cell>
          <cell r="G23">
            <v>3.6199999999999997</v>
          </cell>
          <cell r="H23">
            <v>2279882</v>
          </cell>
        </row>
        <row r="24">
          <cell r="B24" t="str">
            <v>USD17</v>
          </cell>
          <cell r="C24">
            <v>3.8</v>
          </cell>
          <cell r="D24">
            <v>3.8</v>
          </cell>
          <cell r="E24">
            <v>47254.47338838267</v>
          </cell>
          <cell r="F24">
            <v>1243538.7733784914</v>
          </cell>
          <cell r="G24">
            <v>3.8</v>
          </cell>
          <cell r="H24">
            <v>2190070</v>
          </cell>
        </row>
        <row r="25">
          <cell r="B25" t="str">
            <v>USD18</v>
          </cell>
          <cell r="C25">
            <v>3.95</v>
          </cell>
          <cell r="D25">
            <v>3.95</v>
          </cell>
          <cell r="E25">
            <v>48489.251739507512</v>
          </cell>
          <cell r="F25">
            <v>1227575.9934052534</v>
          </cell>
          <cell r="G25">
            <v>3.95</v>
          </cell>
          <cell r="H25">
            <v>2161957</v>
          </cell>
        </row>
        <row r="26">
          <cell r="B26" t="str">
            <v>USD9</v>
          </cell>
          <cell r="C26">
            <v>0</v>
          </cell>
          <cell r="D26">
            <v>0.75</v>
          </cell>
          <cell r="E26">
            <v>292370.92313298013</v>
          </cell>
          <cell r="F26">
            <v>75918720.184743851</v>
          </cell>
          <cell r="G26">
            <v>0.38511044762281588</v>
          </cell>
          <cell r="H26">
            <v>133704967.68933137</v>
          </cell>
        </row>
        <row r="27">
          <cell r="B27" t="str">
            <v>ZAR10</v>
          </cell>
          <cell r="C27">
            <v>6.3</v>
          </cell>
          <cell r="D27">
            <v>6.7</v>
          </cell>
          <cell r="E27">
            <v>128288.7223293461</v>
          </cell>
          <cell r="F27">
            <v>1926344.1176000508</v>
          </cell>
          <cell r="G27">
            <v>6.6596991242237387</v>
          </cell>
          <cell r="H27">
            <v>22285288.91</v>
          </cell>
        </row>
        <row r="28">
          <cell r="B28" t="str">
            <v>ZAR9</v>
          </cell>
          <cell r="C28">
            <v>1</v>
          </cell>
          <cell r="D28">
            <v>4</v>
          </cell>
          <cell r="E28">
            <v>6264.2094367647696</v>
          </cell>
          <cell r="F28">
            <v>620155.54873657902</v>
          </cell>
          <cell r="G28">
            <v>1.0101029410325557</v>
          </cell>
          <cell r="H28">
            <v>7174390.8300000019</v>
          </cell>
        </row>
        <row r="29">
          <cell r="B29" t="str">
            <v>(blank)</v>
          </cell>
          <cell r="G29" t="e">
            <v>#DIV/0!</v>
          </cell>
          <cell r="H29" t="e">
            <v>#N/A</v>
          </cell>
        </row>
        <row r="30">
          <cell r="B30" t="str">
            <v>EUR12</v>
          </cell>
          <cell r="C30">
            <v>1.7</v>
          </cell>
          <cell r="D30">
            <v>1.9</v>
          </cell>
          <cell r="E30">
            <v>3360.9333464157326</v>
          </cell>
          <cell r="F30">
            <v>191188.82442909054</v>
          </cell>
          <cell r="G30">
            <v>1.7579130770074163</v>
          </cell>
          <cell r="H30">
            <v>277085.26</v>
          </cell>
        </row>
        <row r="31">
          <cell r="B31" t="str">
            <v>Grand Total</v>
          </cell>
          <cell r="C31">
            <v>0</v>
          </cell>
          <cell r="D31">
            <v>6.7</v>
          </cell>
          <cell r="E31">
            <v>5714236.1540620858</v>
          </cell>
          <cell r="F31">
            <v>252064846.09214169</v>
          </cell>
          <cell r="G31">
            <v>2.2669706794311417</v>
          </cell>
          <cell r="H31" t="e">
            <v>#REF!</v>
          </cell>
        </row>
        <row r="32">
          <cell r="G32" t="e">
            <v>#DIV/0!</v>
          </cell>
          <cell r="H32" t="e">
            <v>#REF!</v>
          </cell>
        </row>
        <row r="34">
          <cell r="G34" t="e">
            <v>#DIV/0!</v>
          </cell>
        </row>
      </sheetData>
      <sheetData sheetId="3"/>
      <sheetData sheetId="4"/>
      <sheetData sheetId="5"/>
      <sheetData sheetId="6"/>
      <sheetData sheetId="7" refreshError="1">
        <row r="11">
          <cell r="A11" t="str">
            <v>AA</v>
          </cell>
          <cell r="B11" t="str">
            <v>Agriculture &amp; Fishing</v>
          </cell>
        </row>
        <row r="12">
          <cell r="B12" t="str">
            <v xml:space="preserve">  - of which</v>
          </cell>
        </row>
        <row r="13">
          <cell r="A13" t="str">
            <v>AA1</v>
          </cell>
          <cell r="B13" t="str">
            <v xml:space="preserve">      Mauritius Sugar Syndicate</v>
          </cell>
        </row>
        <row r="14">
          <cell r="A14" t="str">
            <v>AA2</v>
          </cell>
          <cell r="B14" t="str">
            <v xml:space="preserve">      Sugar Industry - Estates</v>
          </cell>
        </row>
        <row r="15">
          <cell r="A15" t="str">
            <v>AA3</v>
          </cell>
          <cell r="B15" t="str">
            <v xml:space="preserve">      Sugar Industry - Others</v>
          </cell>
        </row>
        <row r="16">
          <cell r="A16" t="str">
            <v>AA4</v>
          </cell>
          <cell r="B16" t="str">
            <v xml:space="preserve">      Agricultural Development Certificate Holders</v>
          </cell>
        </row>
        <row r="17">
          <cell r="A17" t="str">
            <v>AA5</v>
          </cell>
          <cell r="B17" t="str">
            <v xml:space="preserve">      Agro-based Industrial Certificate Holders</v>
          </cell>
        </row>
        <row r="18">
          <cell r="A18" t="str">
            <v>AA6</v>
          </cell>
          <cell r="B18" t="str">
            <v xml:space="preserve">      Sugarcane Planters</v>
          </cell>
        </row>
        <row r="19">
          <cell r="A19" t="str">
            <v>AA7</v>
          </cell>
          <cell r="B19" t="str">
            <v xml:space="preserve">      Other Plantation</v>
          </cell>
        </row>
        <row r="20">
          <cell r="A20" t="str">
            <v>AA8</v>
          </cell>
          <cell r="B20" t="str">
            <v xml:space="preserve">      Animal Breeding</v>
          </cell>
        </row>
        <row r="21">
          <cell r="A21" t="str">
            <v>AA9</v>
          </cell>
          <cell r="B21" t="str">
            <v xml:space="preserve">      Fishing</v>
          </cell>
        </row>
        <row r="22">
          <cell r="A22" t="str">
            <v>AA10</v>
          </cell>
          <cell r="B22" t="str">
            <v xml:space="preserve">      Other</v>
          </cell>
        </row>
        <row r="24">
          <cell r="A24" t="str">
            <v>AB</v>
          </cell>
          <cell r="B24" t="str">
            <v>Manufacturing</v>
          </cell>
        </row>
        <row r="25">
          <cell r="B25" t="str">
            <v xml:space="preserve">  - of which</v>
          </cell>
        </row>
        <row r="26">
          <cell r="A26" t="str">
            <v>AB1</v>
          </cell>
          <cell r="B26" t="str">
            <v xml:space="preserve">      Export Enterprise Certificate Holders</v>
          </cell>
        </row>
        <row r="27">
          <cell r="A27" t="str">
            <v>AB2</v>
          </cell>
          <cell r="B27" t="str">
            <v xml:space="preserve">      Export Service Certificate Holders</v>
          </cell>
        </row>
        <row r="28">
          <cell r="A28" t="str">
            <v>AB3</v>
          </cell>
          <cell r="B28" t="str">
            <v xml:space="preserve">      Pioneer Status Certificate Holders</v>
          </cell>
        </row>
        <row r="29">
          <cell r="A29" t="str">
            <v>AB4</v>
          </cell>
          <cell r="B29" t="str">
            <v xml:space="preserve">      Small and Medium Enterprise Certificate Holders</v>
          </cell>
        </row>
        <row r="30">
          <cell r="A30" t="str">
            <v>AB5</v>
          </cell>
          <cell r="B30" t="str">
            <v xml:space="preserve">      Strategic Local Enterprise Certificate Holders</v>
          </cell>
        </row>
        <row r="31">
          <cell r="A31" t="str">
            <v>AB6</v>
          </cell>
          <cell r="B31" t="str">
            <v xml:space="preserve">      Furnitures &amp; Wood Products</v>
          </cell>
        </row>
        <row r="32">
          <cell r="A32" t="str">
            <v>AB7</v>
          </cell>
          <cell r="B32" t="str">
            <v xml:space="preserve">      Printing &amp; Publishing</v>
          </cell>
        </row>
        <row r="33">
          <cell r="A33" t="str">
            <v>AB8</v>
          </cell>
          <cell r="B33" t="str">
            <v xml:space="preserve">      Steel/Metal Products</v>
          </cell>
        </row>
        <row r="34">
          <cell r="A34" t="str">
            <v>AB9</v>
          </cell>
          <cell r="B34" t="str">
            <v xml:space="preserve">      Food &amp; Beverages</v>
          </cell>
        </row>
        <row r="35">
          <cell r="A35" t="str">
            <v>AB10</v>
          </cell>
          <cell r="B35" t="str">
            <v xml:space="preserve">      Plastic Products</v>
          </cell>
        </row>
        <row r="36">
          <cell r="A36" t="str">
            <v>AB11</v>
          </cell>
          <cell r="B36" t="str">
            <v xml:space="preserve">      Pharmaceuticals &amp; Health Care</v>
          </cell>
        </row>
        <row r="37">
          <cell r="A37" t="str">
            <v>AB12</v>
          </cell>
          <cell r="B37" t="str">
            <v xml:space="preserve">      Jewellery &amp; Precision Engineering</v>
          </cell>
        </row>
        <row r="38">
          <cell r="A38" t="str">
            <v>AB13</v>
          </cell>
          <cell r="B38" t="str">
            <v xml:space="preserve">      Electronics</v>
          </cell>
        </row>
        <row r="39">
          <cell r="A39" t="str">
            <v>AB14</v>
          </cell>
          <cell r="B39" t="str">
            <v xml:space="preserve">      Leather Products &amp; Footwear</v>
          </cell>
        </row>
        <row r="40">
          <cell r="A40" t="str">
            <v>AB15</v>
          </cell>
          <cell r="B40" t="str">
            <v xml:space="preserve">      Paints</v>
          </cell>
        </row>
        <row r="41">
          <cell r="A41" t="str">
            <v>AB16</v>
          </cell>
          <cell r="B41" t="str">
            <v xml:space="preserve">      Cement</v>
          </cell>
        </row>
        <row r="42">
          <cell r="A42" t="str">
            <v>AB17</v>
          </cell>
          <cell r="B42" t="str">
            <v xml:space="preserve">      Other</v>
          </cell>
        </row>
        <row r="44">
          <cell r="A44" t="str">
            <v>AC</v>
          </cell>
          <cell r="B44" t="str">
            <v>Tourism</v>
          </cell>
        </row>
        <row r="45">
          <cell r="B45" t="str">
            <v xml:space="preserve">  - of which</v>
          </cell>
        </row>
        <row r="46">
          <cell r="A46" t="str">
            <v>AC1</v>
          </cell>
          <cell r="B46" t="str">
            <v xml:space="preserve">      Hotels</v>
          </cell>
        </row>
        <row r="47">
          <cell r="A47" t="str">
            <v>AC2</v>
          </cell>
          <cell r="B47" t="str">
            <v xml:space="preserve">      Tour Operators &amp; Travel Agents</v>
          </cell>
        </row>
        <row r="48">
          <cell r="A48" t="str">
            <v>AC3</v>
          </cell>
          <cell r="B48" t="str">
            <v xml:space="preserve">      Hotel Development Certificate Holders</v>
          </cell>
        </row>
        <row r="49">
          <cell r="A49" t="str">
            <v>AC4</v>
          </cell>
          <cell r="B49" t="str">
            <v xml:space="preserve">      Hotel Management Service Certificate Holders</v>
          </cell>
        </row>
        <row r="50">
          <cell r="A50" t="str">
            <v>AC5</v>
          </cell>
          <cell r="B50" t="str">
            <v xml:space="preserve">      Restaurants</v>
          </cell>
        </row>
        <row r="51">
          <cell r="A51" t="str">
            <v>AC6</v>
          </cell>
          <cell r="B51" t="str">
            <v xml:space="preserve">      Duty-Free Shops</v>
          </cell>
        </row>
        <row r="52">
          <cell r="A52" t="str">
            <v>AC7</v>
          </cell>
          <cell r="B52" t="str">
            <v xml:space="preserve">      Other</v>
          </cell>
        </row>
        <row r="54">
          <cell r="A54" t="str">
            <v>AD</v>
          </cell>
          <cell r="B54" t="str">
            <v>Transport</v>
          </cell>
        </row>
        <row r="55">
          <cell r="B55" t="str">
            <v xml:space="preserve">  - of which</v>
          </cell>
        </row>
        <row r="56">
          <cell r="A56" t="str">
            <v>AD1</v>
          </cell>
          <cell r="B56" t="str">
            <v xml:space="preserve">      Airlines</v>
          </cell>
        </row>
        <row r="57">
          <cell r="A57" t="str">
            <v>AD2</v>
          </cell>
          <cell r="B57" t="str">
            <v xml:space="preserve">      Buses, Lorries, Trucks &amp; Cars</v>
          </cell>
        </row>
        <row r="58">
          <cell r="A58" t="str">
            <v>AD3</v>
          </cell>
          <cell r="B58" t="str">
            <v xml:space="preserve">      Shipping &amp; Freight Forwarders</v>
          </cell>
        </row>
        <row r="59">
          <cell r="A59" t="str">
            <v>AD4</v>
          </cell>
          <cell r="B59" t="str">
            <v xml:space="preserve">      Other</v>
          </cell>
        </row>
        <row r="61">
          <cell r="A61" t="str">
            <v>AE</v>
          </cell>
          <cell r="B61" t="str">
            <v>Construction</v>
          </cell>
        </row>
        <row r="62">
          <cell r="B62" t="str">
            <v xml:space="preserve">  - of which</v>
          </cell>
        </row>
        <row r="63">
          <cell r="A63" t="str">
            <v>AE1</v>
          </cell>
          <cell r="B63" t="str">
            <v xml:space="preserve">      Building &amp; Housing Contractors</v>
          </cell>
        </row>
        <row r="64">
          <cell r="A64" t="str">
            <v>AE2</v>
          </cell>
          <cell r="B64" t="str">
            <v xml:space="preserve">      Property Development - Commercial</v>
          </cell>
        </row>
        <row r="65">
          <cell r="A65" t="str">
            <v>AE3</v>
          </cell>
          <cell r="B65" t="str">
            <v xml:space="preserve">      Property Development - Residential</v>
          </cell>
        </row>
        <row r="66">
          <cell r="A66" t="str">
            <v>AE4</v>
          </cell>
          <cell r="B66" t="str">
            <v xml:space="preserve">      Property Development - Land Parcelling</v>
          </cell>
        </row>
        <row r="67">
          <cell r="A67" t="str">
            <v>AE5</v>
          </cell>
          <cell r="B67" t="str">
            <v xml:space="preserve">      Housing</v>
          </cell>
        </row>
        <row r="68">
          <cell r="A68" t="str">
            <v>AE6</v>
          </cell>
          <cell r="B68" t="str">
            <v xml:space="preserve">      Housing - Staff</v>
          </cell>
        </row>
        <row r="69">
          <cell r="A69" t="str">
            <v>AE7</v>
          </cell>
          <cell r="B69" t="str">
            <v xml:space="preserve">      Housing Development Certificate Holders</v>
          </cell>
        </row>
        <row r="70">
          <cell r="A70" t="str">
            <v>AE8</v>
          </cell>
          <cell r="B70" t="str">
            <v xml:space="preserve">      Industrial Building Enterprise Certificate Holders</v>
          </cell>
        </row>
        <row r="71">
          <cell r="A71" t="str">
            <v>AE9</v>
          </cell>
          <cell r="B71" t="str">
            <v xml:space="preserve">      Building Supplies &amp; Materials</v>
          </cell>
        </row>
        <row r="72">
          <cell r="A72" t="str">
            <v>AE10</v>
          </cell>
          <cell r="B72" t="str">
            <v xml:space="preserve">      Stone Crushing and Concrete Products</v>
          </cell>
        </row>
        <row r="73">
          <cell r="A73" t="str">
            <v>AE11</v>
          </cell>
          <cell r="B73" t="str">
            <v xml:space="preserve">      Other</v>
          </cell>
        </row>
        <row r="75">
          <cell r="A75" t="str">
            <v>AF</v>
          </cell>
          <cell r="B75" t="str">
            <v>Traders</v>
          </cell>
        </row>
        <row r="76">
          <cell r="B76" t="str">
            <v xml:space="preserve">  - of which</v>
          </cell>
        </row>
        <row r="77">
          <cell r="A77" t="str">
            <v>AF1</v>
          </cell>
          <cell r="B77" t="str">
            <v xml:space="preserve">      Marketing Companies</v>
          </cell>
        </row>
        <row r="78">
          <cell r="A78" t="str">
            <v>AF2</v>
          </cell>
          <cell r="B78" t="str">
            <v xml:space="preserve">      Wholesalers</v>
          </cell>
        </row>
        <row r="79">
          <cell r="A79" t="str">
            <v>AF3</v>
          </cell>
          <cell r="B79" t="str">
            <v xml:space="preserve">      Retailers - Hypermarkets</v>
          </cell>
        </row>
        <row r="80">
          <cell r="A80" t="str">
            <v>AF4</v>
          </cell>
          <cell r="B80" t="str">
            <v xml:space="preserve">      Retailers - Supermarkets</v>
          </cell>
        </row>
        <row r="81">
          <cell r="A81" t="str">
            <v>AF5</v>
          </cell>
          <cell r="B81" t="str">
            <v xml:space="preserve">      Retailers - Shops &amp; Snacks</v>
          </cell>
        </row>
        <row r="82">
          <cell r="A82" t="str">
            <v>AF6</v>
          </cell>
          <cell r="B82" t="str">
            <v xml:space="preserve">      Retailers - Pharmaceuticals &amp; Chemists</v>
          </cell>
        </row>
        <row r="83">
          <cell r="A83" t="str">
            <v>AF7</v>
          </cell>
          <cell r="B83" t="str">
            <v xml:space="preserve">      Retailers - Other</v>
          </cell>
        </row>
        <row r="84">
          <cell r="A84" t="str">
            <v>AF8</v>
          </cell>
          <cell r="B84" t="str">
            <v xml:space="preserve">      Automobile Dealers &amp; Garages</v>
          </cell>
        </row>
        <row r="85">
          <cell r="A85" t="str">
            <v>AF9</v>
          </cell>
          <cell r="B85" t="str">
            <v xml:space="preserve">      Petroleum and Energy Products</v>
          </cell>
        </row>
        <row r="86">
          <cell r="A86" t="str">
            <v>AF10</v>
          </cell>
          <cell r="B86" t="str">
            <v xml:space="preserve">      Tyre Dealers and Suppliers</v>
          </cell>
        </row>
        <row r="87">
          <cell r="A87" t="str">
            <v>AF11</v>
          </cell>
          <cell r="B87" t="str">
            <v xml:space="preserve">      Other</v>
          </cell>
        </row>
        <row r="89">
          <cell r="A89" t="str">
            <v>AG</v>
          </cell>
          <cell r="B89" t="str">
            <v>Information Communication and Technology</v>
          </cell>
        </row>
        <row r="90">
          <cell r="B90" t="str">
            <v xml:space="preserve">  - of which</v>
          </cell>
        </row>
        <row r="91">
          <cell r="A91" t="str">
            <v>AG1</v>
          </cell>
          <cell r="B91" t="str">
            <v xml:space="preserve">      Telecommunications</v>
          </cell>
        </row>
        <row r="92">
          <cell r="A92" t="str">
            <v>AG2</v>
          </cell>
          <cell r="B92" t="str">
            <v xml:space="preserve">      Internet</v>
          </cell>
        </row>
        <row r="93">
          <cell r="A93" t="str">
            <v>AG3</v>
          </cell>
          <cell r="B93" t="str">
            <v xml:space="preserve">      E-Commerce</v>
          </cell>
        </row>
        <row r="94">
          <cell r="A94" t="str">
            <v>AG4</v>
          </cell>
          <cell r="B94" t="str">
            <v xml:space="preserve">      Information Technology - Hardware</v>
          </cell>
        </row>
        <row r="95">
          <cell r="A95" t="str">
            <v>AG5</v>
          </cell>
          <cell r="B95" t="str">
            <v xml:space="preserve">      Information Technology - Software</v>
          </cell>
        </row>
        <row r="96">
          <cell r="A96" t="str">
            <v>AG6</v>
          </cell>
          <cell r="B96" t="str">
            <v xml:space="preserve">      Personal Computers</v>
          </cell>
        </row>
        <row r="97">
          <cell r="A97" t="str">
            <v>AG7</v>
          </cell>
          <cell r="B97" t="str">
            <v xml:space="preserve">      Other</v>
          </cell>
        </row>
        <row r="99">
          <cell r="A99" t="str">
            <v>AH</v>
          </cell>
          <cell r="B99" t="str">
            <v>Financial and Business Services</v>
          </cell>
        </row>
        <row r="100">
          <cell r="B100" t="str">
            <v xml:space="preserve">  - of which</v>
          </cell>
        </row>
        <row r="101">
          <cell r="A101" t="str">
            <v>AH1</v>
          </cell>
          <cell r="B101" t="str">
            <v xml:space="preserve">      Stockbrokers &amp; Stockbroking Companies</v>
          </cell>
        </row>
        <row r="102">
          <cell r="A102" t="str">
            <v>AH2</v>
          </cell>
          <cell r="B102" t="str">
            <v xml:space="preserve">      Insurance Companies</v>
          </cell>
        </row>
        <row r="103">
          <cell r="A103" t="str">
            <v>AH3</v>
          </cell>
          <cell r="B103" t="str">
            <v xml:space="preserve">      Nonbank Deposit-Taking Institutions</v>
          </cell>
        </row>
        <row r="104">
          <cell r="A104" t="str">
            <v>AH4</v>
          </cell>
          <cell r="B104" t="str">
            <v xml:space="preserve">      Mutual Funds</v>
          </cell>
        </row>
        <row r="105">
          <cell r="A105" t="str">
            <v>AH5</v>
          </cell>
          <cell r="B105" t="str">
            <v xml:space="preserve">      Accounting &amp; Consultancy Services</v>
          </cell>
        </row>
        <row r="106">
          <cell r="A106" t="str">
            <v>AH6</v>
          </cell>
          <cell r="B106" t="str">
            <v xml:space="preserve">      Investment Companies</v>
          </cell>
        </row>
        <row r="107">
          <cell r="A107" t="str">
            <v>AH7</v>
          </cell>
          <cell r="B107" t="str">
            <v xml:space="preserve">      Public Fnancial Corporations</v>
          </cell>
        </row>
        <row r="108">
          <cell r="A108" t="str">
            <v>AH8</v>
          </cell>
          <cell r="B108" t="str">
            <v xml:space="preserve">      Other</v>
          </cell>
        </row>
        <row r="110">
          <cell r="A110" t="str">
            <v>AI</v>
          </cell>
          <cell r="B110" t="str">
            <v>Infrastructure</v>
          </cell>
        </row>
        <row r="111">
          <cell r="B111" t="str">
            <v xml:space="preserve">  - of which</v>
          </cell>
        </row>
        <row r="112">
          <cell r="A112" t="str">
            <v>AI1</v>
          </cell>
          <cell r="B112" t="str">
            <v xml:space="preserve">      Airport Development</v>
          </cell>
        </row>
        <row r="113">
          <cell r="A113" t="str">
            <v>AI2</v>
          </cell>
          <cell r="B113" t="str">
            <v xml:space="preserve">      Port Development</v>
          </cell>
        </row>
        <row r="114">
          <cell r="A114" t="str">
            <v>AI3</v>
          </cell>
          <cell r="B114" t="str">
            <v xml:space="preserve">      Power Generation</v>
          </cell>
        </row>
        <row r="115">
          <cell r="A115" t="str">
            <v>AI4</v>
          </cell>
          <cell r="B115" t="str">
            <v xml:space="preserve">      Water Development</v>
          </cell>
        </row>
        <row r="116">
          <cell r="A116" t="str">
            <v>AI5</v>
          </cell>
          <cell r="B116" t="str">
            <v xml:space="preserve">      Road Development</v>
          </cell>
        </row>
        <row r="117">
          <cell r="A117" t="str">
            <v>AI6</v>
          </cell>
          <cell r="B117" t="str">
            <v xml:space="preserve">      Other</v>
          </cell>
        </row>
        <row r="119">
          <cell r="A119" t="str">
            <v>AJ</v>
          </cell>
          <cell r="B119" t="str">
            <v>Global Business Licence Holders</v>
          </cell>
        </row>
        <row r="120">
          <cell r="B120" t="str">
            <v xml:space="preserve">  - of which</v>
          </cell>
        </row>
        <row r="121">
          <cell r="A121" t="str">
            <v>AJ1</v>
          </cell>
          <cell r="B121" t="str">
            <v xml:space="preserve">      Category 1 </v>
          </cell>
        </row>
        <row r="122">
          <cell r="A122" t="str">
            <v>AJ2</v>
          </cell>
          <cell r="B122" t="str">
            <v xml:space="preserve">      Category 2</v>
          </cell>
        </row>
        <row r="123">
          <cell r="A123" t="str">
            <v>AJ3</v>
          </cell>
          <cell r="B123" t="str">
            <v xml:space="preserve">      Other</v>
          </cell>
        </row>
        <row r="125">
          <cell r="A125" t="str">
            <v>AK</v>
          </cell>
          <cell r="B125" t="str">
            <v>State and Local Government</v>
          </cell>
        </row>
        <row r="127">
          <cell r="A127" t="str">
            <v>AL</v>
          </cell>
          <cell r="B127" t="str">
            <v>Public Nonfinancial Corporations</v>
          </cell>
        </row>
        <row r="129">
          <cell r="A129" t="str">
            <v>AM</v>
          </cell>
          <cell r="B129" t="str">
            <v>Regional Development Certificate Holders</v>
          </cell>
        </row>
        <row r="131">
          <cell r="A131" t="str">
            <v>AN</v>
          </cell>
          <cell r="B131" t="str">
            <v>Freeport Enterprise Certificate Holders</v>
          </cell>
        </row>
        <row r="133">
          <cell r="A133" t="str">
            <v>AO</v>
          </cell>
          <cell r="B133" t="str">
            <v>Regional Headquarters Certificate Holders</v>
          </cell>
        </row>
        <row r="135">
          <cell r="A135" t="str">
            <v>AP</v>
          </cell>
          <cell r="B135" t="str">
            <v>Health Development Certificate Holders</v>
          </cell>
        </row>
        <row r="137">
          <cell r="A137" t="str">
            <v>AQ</v>
          </cell>
          <cell r="B137" t="str">
            <v>Modernisation &amp; Expansion Enterprise Cert. Holders</v>
          </cell>
        </row>
        <row r="139">
          <cell r="A139" t="str">
            <v>AR</v>
          </cell>
          <cell r="B139" t="str">
            <v>Personal</v>
          </cell>
        </row>
        <row r="140">
          <cell r="B140" t="str">
            <v xml:space="preserve">  - of which</v>
          </cell>
        </row>
        <row r="141">
          <cell r="A141" t="str">
            <v>AR1</v>
          </cell>
          <cell r="B141" t="str">
            <v xml:space="preserve">      Credit Card Advances</v>
          </cell>
        </row>
        <row r="143">
          <cell r="A143" t="str">
            <v>AS</v>
          </cell>
          <cell r="B143" t="str">
            <v>Professional</v>
          </cell>
        </row>
        <row r="144">
          <cell r="B144" t="str">
            <v xml:space="preserve">  - of which</v>
          </cell>
        </row>
        <row r="145">
          <cell r="A145" t="str">
            <v>AS1</v>
          </cell>
          <cell r="B145" t="str">
            <v xml:space="preserve">      Credit Card Advances</v>
          </cell>
        </row>
        <row r="147">
          <cell r="A147" t="str">
            <v>AT</v>
          </cell>
          <cell r="B147" t="str">
            <v>Human Resource Development Certificate Holders</v>
          </cell>
        </row>
        <row r="149">
          <cell r="A149" t="str">
            <v>AU</v>
          </cell>
          <cell r="B149" t="str">
            <v>Media, Entertainment and Recreational Activities</v>
          </cell>
        </row>
        <row r="151">
          <cell r="A151" t="str">
            <v>AV</v>
          </cell>
          <cell r="B151" t="str">
            <v>Education</v>
          </cell>
        </row>
        <row r="153">
          <cell r="A153" t="str">
            <v>AW</v>
          </cell>
          <cell r="B153" t="str">
            <v xml:space="preserve">Other 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2"/>
      <sheetName val="nos&amp;oths"/>
      <sheetName val="Grp loans"/>
      <sheetName val="Loans"/>
      <sheetName val="Sheet1"/>
      <sheetName val="Deposits "/>
      <sheetName val="GrpDeposits"/>
      <sheetName val="IB F.Depo"/>
      <sheetName val="IB loan db"/>
      <sheetName val="BOM"/>
      <sheetName val="Control"/>
      <sheetName val="List"/>
      <sheetName val="TAbles"/>
      <sheetName val="Inter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11">
          <cell r="A11" t="str">
            <v>Account</v>
          </cell>
          <cell r="B11" t="str">
            <v>Customer name</v>
          </cell>
          <cell r="C11" t="str">
            <v>O/I/L/B/X</v>
          </cell>
          <cell r="D11" t="str">
            <v>Residence</v>
          </cell>
          <cell r="E11" t="str">
            <v>Business</v>
          </cell>
        </row>
        <row r="12">
          <cell r="A12" t="str">
            <v>110007</v>
          </cell>
          <cell r="B12" t="str">
            <v>MAURITIUS COMMERCIAL BANK LTD</v>
          </cell>
          <cell r="C12" t="str">
            <v>B</v>
          </cell>
          <cell r="D12" t="str">
            <v>MAURITIUS</v>
          </cell>
          <cell r="E12" t="str">
            <v>BANK</v>
          </cell>
        </row>
        <row r="13">
          <cell r="A13" t="str">
            <v>110077</v>
          </cell>
          <cell r="B13" t="str">
            <v>FNB BOTSWANA</v>
          </cell>
          <cell r="C13" t="str">
            <v>B</v>
          </cell>
          <cell r="D13" t="str">
            <v>BOTSWANA</v>
          </cell>
          <cell r="E13" t="str">
            <v>BANK</v>
          </cell>
        </row>
        <row r="14">
          <cell r="A14" t="str">
            <v>110078</v>
          </cell>
          <cell r="B14" t="str">
            <v>KINGDOM BANK AFRICA LIMITED</v>
          </cell>
          <cell r="C14" t="str">
            <v>B</v>
          </cell>
          <cell r="D14" t="str">
            <v>BOTSWANA</v>
          </cell>
          <cell r="E14" t="str">
            <v>BANK</v>
          </cell>
        </row>
        <row r="15">
          <cell r="A15" t="str">
            <v>210024</v>
          </cell>
          <cell r="B15" t="str">
            <v>DEUTSCHE BANK AG MUMBAI</v>
          </cell>
          <cell r="C15" t="str">
            <v>B</v>
          </cell>
          <cell r="D15" t="str">
            <v>INDIA</v>
          </cell>
          <cell r="E15" t="str">
            <v>BANK</v>
          </cell>
        </row>
        <row r="16">
          <cell r="A16" t="str">
            <v>210026</v>
          </cell>
          <cell r="B16" t="str">
            <v>BANKERS TRUST CO NY</v>
          </cell>
          <cell r="C16" t="str">
            <v>B</v>
          </cell>
          <cell r="D16" t="str">
            <v>UNITED STATES OF AMERICA</v>
          </cell>
          <cell r="E16" t="str">
            <v>BANK</v>
          </cell>
        </row>
        <row r="17">
          <cell r="A17" t="str">
            <v>210122</v>
          </cell>
          <cell r="B17" t="str">
            <v>DEUTSCHE BANK AG          LDN</v>
          </cell>
          <cell r="C17" t="str">
            <v>B</v>
          </cell>
          <cell r="D17" t="str">
            <v>UNITED KINGDOM</v>
          </cell>
          <cell r="E17" t="str">
            <v>BANK</v>
          </cell>
        </row>
        <row r="18">
          <cell r="A18" t="str">
            <v>220060</v>
          </cell>
          <cell r="B18" t="str">
            <v>MORGAN GRENFELL + CO LTD LDN</v>
          </cell>
          <cell r="C18" t="str">
            <v>B</v>
          </cell>
          <cell r="D18" t="str">
            <v>UNITED KINGDOM</v>
          </cell>
          <cell r="E18" t="str">
            <v>BANK</v>
          </cell>
        </row>
        <row r="19">
          <cell r="A19" t="str">
            <v>220126</v>
          </cell>
          <cell r="B19" t="str">
            <v>DEUTSCHE INT TRUST CORP (MAUR)</v>
          </cell>
          <cell r="C19" t="str">
            <v>M</v>
          </cell>
          <cell r="D19" t="str">
            <v>MAURITIUS</v>
          </cell>
          <cell r="E19" t="str">
            <v>OTHER FINANCIAL INSTITUTIONS</v>
          </cell>
        </row>
        <row r="20">
          <cell r="A20" t="str">
            <v>220137</v>
          </cell>
          <cell r="B20" t="str">
            <v>DEUTSCHE EQUITIES (MTIUS)LTD</v>
          </cell>
          <cell r="C20" t="str">
            <v>GBC1</v>
          </cell>
          <cell r="D20" t="str">
            <v>MAURITIUS</v>
          </cell>
          <cell r="E20" t="str">
            <v>OTHER FINANCIAL INSTITUTIONS</v>
          </cell>
        </row>
        <row r="21">
          <cell r="A21" t="str">
            <v>228001</v>
          </cell>
          <cell r="B21" t="str">
            <v>DEUTSCHE BANK INT LIMITED JSY</v>
          </cell>
          <cell r="C21" t="str">
            <v>B</v>
          </cell>
          <cell r="D21" t="str">
            <v>JERSEY</v>
          </cell>
          <cell r="E21" t="str">
            <v>BANK</v>
          </cell>
        </row>
        <row r="22">
          <cell r="A22" t="str">
            <v>500000</v>
          </cell>
          <cell r="B22" t="str">
            <v>PASTEL LIMITED</v>
          </cell>
          <cell r="C22" t="str">
            <v>GBC1</v>
          </cell>
          <cell r="D22" t="str">
            <v>MAURITIUS</v>
          </cell>
          <cell r="E22" t="str">
            <v>OTHER FINANCIAL INSTITUTIONS</v>
          </cell>
        </row>
        <row r="23">
          <cell r="A23" t="str">
            <v>500001</v>
          </cell>
          <cell r="B23" t="str">
            <v>HIGH ECONOMY HOLDINGS LTD</v>
          </cell>
          <cell r="C23" t="str">
            <v>GBC1</v>
          </cell>
          <cell r="D23" t="str">
            <v>MAURITIUS</v>
          </cell>
          <cell r="E23" t="str">
            <v>OTHER FINANCIAL INSTITUTIONS</v>
          </cell>
        </row>
        <row r="24">
          <cell r="A24" t="str">
            <v>500002</v>
          </cell>
          <cell r="B24" t="str">
            <v>MULIALAND FINANCE LIMITED</v>
          </cell>
          <cell r="C24" t="str">
            <v>GBC1</v>
          </cell>
          <cell r="D24" t="str">
            <v>MAURITIUS</v>
          </cell>
          <cell r="E24" t="str">
            <v>OTHER FINANCIAL INSTITUTIONS</v>
          </cell>
        </row>
        <row r="25">
          <cell r="A25" t="str">
            <v>500003</v>
          </cell>
          <cell r="B25" t="str">
            <v>MULIAKERAMIK FINANCE LIMITED</v>
          </cell>
          <cell r="C25" t="str">
            <v>GBC1</v>
          </cell>
          <cell r="D25" t="str">
            <v>MAURITIUS</v>
          </cell>
          <cell r="E25" t="str">
            <v>OTHER FINANCIAL INSTITUTIONS</v>
          </cell>
        </row>
        <row r="26">
          <cell r="A26" t="str">
            <v>500004</v>
          </cell>
          <cell r="B26" t="str">
            <v>MULIAGLASS FINANCE LIMITED</v>
          </cell>
          <cell r="C26" t="str">
            <v>GBC1</v>
          </cell>
          <cell r="D26" t="str">
            <v>MAURITIUS</v>
          </cell>
          <cell r="E26" t="str">
            <v>OTHER FINANCIAL INSTITUTIONS</v>
          </cell>
        </row>
        <row r="27">
          <cell r="A27" t="str">
            <v>500005</v>
          </cell>
          <cell r="B27" t="str">
            <v>LALETHA NITHIYANANDAN</v>
          </cell>
          <cell r="C27" t="str">
            <v>P</v>
          </cell>
          <cell r="D27" t="str">
            <v>SINGAPORE</v>
          </cell>
          <cell r="E27" t="str">
            <v>OTHER ADVANCES</v>
          </cell>
        </row>
        <row r="28">
          <cell r="A28" t="str">
            <v>500006</v>
          </cell>
          <cell r="B28" t="str">
            <v>ACCENT SERVICES</v>
          </cell>
          <cell r="C28" t="str">
            <v>GBC1</v>
          </cell>
          <cell r="D28" t="str">
            <v>MAURITIUS</v>
          </cell>
          <cell r="E28" t="str">
            <v>OTHER FINANCIAL INSTITUTIONS</v>
          </cell>
        </row>
        <row r="29">
          <cell r="A29" t="str">
            <v>500007</v>
          </cell>
          <cell r="B29" t="str">
            <v>FINANCIAL SOLUTIONS(MTIUS)LTD</v>
          </cell>
          <cell r="C29" t="str">
            <v>GBC1</v>
          </cell>
          <cell r="D29" t="str">
            <v>MAURITIUS</v>
          </cell>
          <cell r="E29" t="str">
            <v>OTHER FINANCIAL INSTITUTIONS</v>
          </cell>
        </row>
        <row r="30">
          <cell r="A30" t="str">
            <v>500008</v>
          </cell>
          <cell r="B30" t="str">
            <v>MR LAM SUNG FOON AH-YEN ANDRE</v>
          </cell>
          <cell r="C30" t="str">
            <v>P</v>
          </cell>
          <cell r="D30" t="str">
            <v>MAURITIUS</v>
          </cell>
          <cell r="E30" t="str">
            <v>OTHER ADVANCES</v>
          </cell>
        </row>
        <row r="31">
          <cell r="A31" t="str">
            <v>500009</v>
          </cell>
          <cell r="B31" t="str">
            <v>DBMGOF MAURITIUS LIMITED</v>
          </cell>
          <cell r="C31" t="str">
            <v>GBC1</v>
          </cell>
          <cell r="D31" t="str">
            <v>MAURITIUS</v>
          </cell>
          <cell r="E31" t="str">
            <v>OTHER FINANCIAL INSTITUTIONS</v>
          </cell>
        </row>
        <row r="32">
          <cell r="A32" t="str">
            <v>500010</v>
          </cell>
          <cell r="B32" t="str">
            <v>702671 KADINE HOLDINGS LTD</v>
          </cell>
          <cell r="C32" t="str">
            <v>F</v>
          </cell>
          <cell r="D32" t="str">
            <v>GUERNSEY</v>
          </cell>
          <cell r="E32" t="str">
            <v>OTHER FINANCIAL INSTITUTIONS</v>
          </cell>
        </row>
        <row r="33">
          <cell r="A33" t="str">
            <v>500011</v>
          </cell>
          <cell r="B33" t="str">
            <v>DEUTSCHE G.E.M.FUND MTIUS LTD</v>
          </cell>
          <cell r="C33" t="str">
            <v>GBC1</v>
          </cell>
          <cell r="D33" t="str">
            <v>MAURITIUS</v>
          </cell>
          <cell r="E33" t="str">
            <v>OTHER FINANCIAL INSTITUTIONS</v>
          </cell>
        </row>
        <row r="34">
          <cell r="A34" t="str">
            <v>500012</v>
          </cell>
          <cell r="B34" t="str">
            <v>DBAG AS CUSTODIAN D.IND.F(M)LT</v>
          </cell>
          <cell r="C34" t="str">
            <v>GBC1</v>
          </cell>
          <cell r="D34" t="str">
            <v>MAURITIUS</v>
          </cell>
          <cell r="E34" t="str">
            <v>OTHER FINANCIAL INSTITUTIONS</v>
          </cell>
        </row>
        <row r="35">
          <cell r="A35" t="str">
            <v>500013</v>
          </cell>
          <cell r="B35" t="str">
            <v>CMA INDIA GROWTH F(MTIUS)LTD</v>
          </cell>
          <cell r="C35" t="str">
            <v>GBC1</v>
          </cell>
          <cell r="D35" t="str">
            <v>MAURITIUS</v>
          </cell>
          <cell r="E35" t="str">
            <v>OTHER FINANCIAL INSTITUTIONS</v>
          </cell>
        </row>
        <row r="36">
          <cell r="A36" t="str">
            <v>500014</v>
          </cell>
          <cell r="B36" t="str">
            <v>MRS GE &amp; MR AR PARNWELL</v>
          </cell>
          <cell r="C36" t="str">
            <v>P</v>
          </cell>
          <cell r="D36" t="str">
            <v>SPAIN</v>
          </cell>
          <cell r="E36" t="str">
            <v>OTHER ADVANCES</v>
          </cell>
        </row>
        <row r="37">
          <cell r="A37" t="str">
            <v>500015</v>
          </cell>
          <cell r="B37" t="str">
            <v>DEUTSCHE DEBT INVESTMENT(MTIUS</v>
          </cell>
          <cell r="C37" t="str">
            <v>GBC1</v>
          </cell>
          <cell r="D37" t="str">
            <v>MAURITIUS</v>
          </cell>
          <cell r="E37" t="str">
            <v>OTHER FINANCIAL INSTITUTIONS</v>
          </cell>
        </row>
        <row r="38">
          <cell r="A38" t="str">
            <v>500016</v>
          </cell>
          <cell r="B38" t="str">
            <v>DEUTSCHE INTL.TRUST CORP.M.LTD</v>
          </cell>
          <cell r="C38" t="str">
            <v>GBC1</v>
          </cell>
          <cell r="D38" t="str">
            <v>MAURITIUS</v>
          </cell>
          <cell r="E38" t="str">
            <v>OTHER FINANCIAL INSTITUTIONS</v>
          </cell>
        </row>
        <row r="39">
          <cell r="A39" t="str">
            <v>500017</v>
          </cell>
          <cell r="B39" t="str">
            <v>INTL SOURCE &amp; DESIGN SOL.LTD</v>
          </cell>
          <cell r="C39" t="str">
            <v>GBC1</v>
          </cell>
          <cell r="D39" t="str">
            <v>MAURITIUS</v>
          </cell>
          <cell r="E39" t="str">
            <v>OTHER FINANCIAL INSTITUTIONS</v>
          </cell>
        </row>
        <row r="40">
          <cell r="A40" t="str">
            <v>500018</v>
          </cell>
          <cell r="B40" t="str">
            <v>FASTROCK INTL INVESTMENTS LTD</v>
          </cell>
          <cell r="C40" t="str">
            <v>GBC1</v>
          </cell>
          <cell r="D40" t="str">
            <v>MAURITIUS</v>
          </cell>
          <cell r="E40" t="str">
            <v>OTHER FINANCIAL INSTITUTIONS</v>
          </cell>
        </row>
        <row r="41">
          <cell r="A41" t="str">
            <v>500019</v>
          </cell>
          <cell r="B41" t="str">
            <v>SHENVALLA LTD</v>
          </cell>
          <cell r="C41" t="str">
            <v>F</v>
          </cell>
          <cell r="D41" t="str">
            <v>ISLE OF MAN</v>
          </cell>
          <cell r="E41" t="str">
            <v>OTHER FINANCIAL INSTITUTIONS</v>
          </cell>
        </row>
        <row r="42">
          <cell r="A42" t="str">
            <v>500020</v>
          </cell>
          <cell r="B42" t="str">
            <v>ZIP GLOBAL NETWORK LIMITED</v>
          </cell>
          <cell r="C42" t="str">
            <v>GBC1</v>
          </cell>
          <cell r="D42" t="str">
            <v>MAURITIUS</v>
          </cell>
          <cell r="E42" t="str">
            <v>OTHER FINANCIAL INSTITUTIONS</v>
          </cell>
        </row>
        <row r="43">
          <cell r="A43" t="str">
            <v>500021</v>
          </cell>
          <cell r="B43" t="str">
            <v>ALTS LIMITED</v>
          </cell>
          <cell r="C43" t="str">
            <v>GBC1</v>
          </cell>
          <cell r="D43" t="str">
            <v>MAURITIUS</v>
          </cell>
          <cell r="E43" t="str">
            <v>OTHER FINANCIAL INSTITUTIONS</v>
          </cell>
        </row>
        <row r="44">
          <cell r="A44" t="str">
            <v>500022</v>
          </cell>
          <cell r="B44" t="str">
            <v>STRATAL LIMITED</v>
          </cell>
          <cell r="C44" t="str">
            <v>GBC1</v>
          </cell>
          <cell r="D44" t="str">
            <v>MAURITIUS</v>
          </cell>
          <cell r="E44" t="str">
            <v>OTHER FINANCIAL INSTITUTIONS</v>
          </cell>
        </row>
        <row r="45">
          <cell r="A45" t="str">
            <v>500023</v>
          </cell>
          <cell r="B45" t="str">
            <v>IDEAL SOLUTIONS INC.</v>
          </cell>
          <cell r="C45" t="str">
            <v>GBC1</v>
          </cell>
          <cell r="D45" t="str">
            <v>MAURITIUS</v>
          </cell>
          <cell r="E45" t="str">
            <v>OTHER FINANCIAL INSTITUTIONS</v>
          </cell>
        </row>
        <row r="46">
          <cell r="A46" t="str">
            <v>500024</v>
          </cell>
          <cell r="B46" t="str">
            <v>702955 REDWAN INVESTMENTS LTD</v>
          </cell>
          <cell r="C46" t="str">
            <v>F</v>
          </cell>
          <cell r="D46" t="str">
            <v>GUERNSEY</v>
          </cell>
          <cell r="E46" t="str">
            <v>OTHER FINANCIAL INSTITUTIONS</v>
          </cell>
        </row>
        <row r="47">
          <cell r="A47" t="str">
            <v>500025</v>
          </cell>
          <cell r="B47" t="str">
            <v>SHD CORPORATION</v>
          </cell>
          <cell r="C47" t="str">
            <v>GBC2</v>
          </cell>
          <cell r="D47" t="str">
            <v>MAURITIUS</v>
          </cell>
          <cell r="E47" t="str">
            <v>CLOSED</v>
          </cell>
        </row>
        <row r="48">
          <cell r="A48" t="str">
            <v>500026</v>
          </cell>
          <cell r="B48" t="str">
            <v>RAJMEN HOLDINGS PVT LTD</v>
          </cell>
          <cell r="C48" t="str">
            <v>GBC1</v>
          </cell>
          <cell r="D48" t="str">
            <v>MAURITIUS</v>
          </cell>
          <cell r="E48" t="str">
            <v>OTHER FINANCIAL INSTITUTIONS</v>
          </cell>
        </row>
        <row r="49">
          <cell r="A49" t="str">
            <v>500027</v>
          </cell>
          <cell r="B49" t="str">
            <v>HERALD INVESTMENT COMPANY LTD</v>
          </cell>
          <cell r="C49" t="str">
            <v>GBC1</v>
          </cell>
          <cell r="D49" t="str">
            <v>MAURITIUS</v>
          </cell>
          <cell r="E49" t="str">
            <v>OTHER FINANCIAL INSTITUTIONS</v>
          </cell>
        </row>
        <row r="50">
          <cell r="A50" t="str">
            <v>500028</v>
          </cell>
          <cell r="B50" t="str">
            <v>NEWBURY INVESTMENTS LIMITED</v>
          </cell>
          <cell r="C50" t="str">
            <v>GBC1</v>
          </cell>
          <cell r="D50" t="str">
            <v>MAURITIUS</v>
          </cell>
          <cell r="E50" t="str">
            <v>OTHER FINANCIAL INSTITUTIONS</v>
          </cell>
        </row>
        <row r="51">
          <cell r="A51" t="str">
            <v>500029</v>
          </cell>
          <cell r="B51" t="str">
            <v>POWERLINE LTD</v>
          </cell>
          <cell r="C51" t="str">
            <v>GBC1</v>
          </cell>
          <cell r="D51" t="str">
            <v>MAURITIUS</v>
          </cell>
          <cell r="E51" t="str">
            <v>OTHER FINANCIAL INSTITUTIONS</v>
          </cell>
        </row>
        <row r="52">
          <cell r="A52" t="str">
            <v>500030</v>
          </cell>
          <cell r="B52" t="str">
            <v>KEE CHONG LI KWONG WING</v>
          </cell>
          <cell r="C52" t="str">
            <v>P</v>
          </cell>
          <cell r="D52" t="str">
            <v>MAURITIUS</v>
          </cell>
          <cell r="E52" t="str">
            <v>OTHER ADVANCES</v>
          </cell>
        </row>
        <row r="53">
          <cell r="A53" t="str">
            <v>500031</v>
          </cell>
          <cell r="B53" t="str">
            <v>GLOBUS MOTOR NOVA LIMITED</v>
          </cell>
          <cell r="C53" t="str">
            <v>GBC2</v>
          </cell>
          <cell r="D53" t="str">
            <v>MAURITIUS</v>
          </cell>
          <cell r="E53" t="str">
            <v>OTHER FINANCIAL INSTITUTIONS</v>
          </cell>
        </row>
        <row r="54">
          <cell r="A54" t="str">
            <v>500032</v>
          </cell>
          <cell r="B54" t="str">
            <v>ARACHON INVESTMENTS LIMITED</v>
          </cell>
          <cell r="C54" t="str">
            <v>F</v>
          </cell>
          <cell r="D54" t="str">
            <v>GUERNSEY</v>
          </cell>
          <cell r="E54" t="str">
            <v>OTHER FINANCIAL INSTITUTIONS</v>
          </cell>
        </row>
        <row r="55">
          <cell r="A55" t="str">
            <v>500033</v>
          </cell>
          <cell r="B55" t="str">
            <v>AMANIND INVESTMENTS LIMITED</v>
          </cell>
          <cell r="C55" t="str">
            <v>GBC2</v>
          </cell>
          <cell r="D55" t="str">
            <v>MAURITIUS</v>
          </cell>
          <cell r="E55" t="str">
            <v>OTHER FINANCIAL INSTITUTIONS</v>
          </cell>
        </row>
        <row r="56">
          <cell r="A56" t="str">
            <v>500034</v>
          </cell>
          <cell r="B56" t="str">
            <v>*KEY_ERR</v>
          </cell>
          <cell r="D56" t="str">
            <v>*KEY_ERR</v>
          </cell>
          <cell r="E56" t="str">
            <v>*KEY_ERR</v>
          </cell>
        </row>
        <row r="57">
          <cell r="A57" t="str">
            <v>500035</v>
          </cell>
          <cell r="B57" t="str">
            <v>P.T TMFC LIMITED</v>
          </cell>
          <cell r="C57" t="str">
            <v>GBC2</v>
          </cell>
          <cell r="D57" t="str">
            <v>MAURITIUS</v>
          </cell>
          <cell r="E57" t="str">
            <v>OTHER FINANCIAL INSTITUTIONS</v>
          </cell>
        </row>
        <row r="58">
          <cell r="A58" t="str">
            <v>500036</v>
          </cell>
          <cell r="B58" t="str">
            <v>*KEY_ERR</v>
          </cell>
          <cell r="D58" t="str">
            <v>*KEY_ERR</v>
          </cell>
          <cell r="E58" t="str">
            <v>*KEY_ERR</v>
          </cell>
        </row>
        <row r="59">
          <cell r="A59" t="str">
            <v>500037</v>
          </cell>
          <cell r="B59" t="str">
            <v>IFS T'EES RE:TLC FAMILY TRUST</v>
          </cell>
          <cell r="C59" t="str">
            <v>GBC1</v>
          </cell>
          <cell r="D59" t="str">
            <v>MAURITIUS</v>
          </cell>
          <cell r="E59" t="str">
            <v>OTHER FINANCIAL INSTITUTIONS</v>
          </cell>
        </row>
        <row r="60">
          <cell r="A60" t="str">
            <v>500038</v>
          </cell>
          <cell r="B60" t="str">
            <v>MILLHILL INVESTMENTS LIMITED</v>
          </cell>
          <cell r="C60" t="str">
            <v>GBC1</v>
          </cell>
          <cell r="D60" t="str">
            <v>MAURITIUS</v>
          </cell>
          <cell r="E60" t="str">
            <v>OTHER FINANCIAL INSTITUTIONS</v>
          </cell>
        </row>
        <row r="61">
          <cell r="A61" t="str">
            <v>500039</v>
          </cell>
          <cell r="B61" t="str">
            <v>FEES IN ADVANCE HOLDING A/C</v>
          </cell>
          <cell r="C61" t="str">
            <v>X</v>
          </cell>
          <cell r="D61" t="str">
            <v>MAURITIUS</v>
          </cell>
          <cell r="E61" t="str">
            <v>OTHER FINANCIAL INSTITUTIONS</v>
          </cell>
        </row>
        <row r="62">
          <cell r="A62" t="str">
            <v>500040</v>
          </cell>
          <cell r="B62" t="str">
            <v>KB CONSULTING S.A.</v>
          </cell>
          <cell r="C62" t="str">
            <v>GBC2</v>
          </cell>
          <cell r="D62" t="str">
            <v>MAURITIUS</v>
          </cell>
          <cell r="E62" t="str">
            <v>OTHER FINANCIAL INSTITUTIONS</v>
          </cell>
        </row>
        <row r="63">
          <cell r="A63" t="str">
            <v>500041</v>
          </cell>
          <cell r="B63" t="str">
            <v>OAKLEY HOLDING LIMITED</v>
          </cell>
          <cell r="C63" t="str">
            <v>F</v>
          </cell>
          <cell r="D63" t="str">
            <v>GUERNSEY</v>
          </cell>
          <cell r="E63" t="str">
            <v>OTHER FINANCIAL INSTITUTIONS</v>
          </cell>
        </row>
        <row r="64">
          <cell r="A64" t="str">
            <v>500042</v>
          </cell>
          <cell r="B64" t="str">
            <v>RENAISSANCE EAST. HLDS CORP</v>
          </cell>
          <cell r="C64" t="str">
            <v>GBC2</v>
          </cell>
          <cell r="D64" t="str">
            <v>MAURITIUS</v>
          </cell>
          <cell r="E64" t="str">
            <v>OTHER FINANCIAL INSTITUTIONS</v>
          </cell>
        </row>
        <row r="65">
          <cell r="A65" t="str">
            <v>500043</v>
          </cell>
          <cell r="B65" t="str">
            <v>AREDIN INVESTMENT LTD</v>
          </cell>
          <cell r="C65" t="str">
            <v>GBC1</v>
          </cell>
          <cell r="D65" t="str">
            <v>MAURITIUS</v>
          </cell>
          <cell r="E65" t="str">
            <v>OTHER FINANCIAL INSTITUTIONS</v>
          </cell>
        </row>
        <row r="66">
          <cell r="A66" t="str">
            <v>500044</v>
          </cell>
          <cell r="B66" t="str">
            <v>AREDIN INTERNATIONAL LTD</v>
          </cell>
          <cell r="C66" t="str">
            <v>GBC1</v>
          </cell>
          <cell r="D66" t="str">
            <v>MAURITIUS</v>
          </cell>
          <cell r="E66" t="str">
            <v>OTHER FINANCIAL INSTITUTIONS</v>
          </cell>
        </row>
        <row r="67">
          <cell r="A67" t="str">
            <v>500045</v>
          </cell>
          <cell r="B67" t="str">
            <v>KR INVESTMENTS CORPORATION</v>
          </cell>
          <cell r="C67" t="str">
            <v>GBC1</v>
          </cell>
          <cell r="D67" t="str">
            <v>MAURITIUS</v>
          </cell>
          <cell r="E67" t="str">
            <v>OTHER FINANCIAL INSTITUTIONS</v>
          </cell>
        </row>
        <row r="68">
          <cell r="A68" t="str">
            <v>500046</v>
          </cell>
          <cell r="B68" t="str">
            <v>HEMERY TRUST(MAURITIUS)LIMITED</v>
          </cell>
          <cell r="C68" t="str">
            <v>M</v>
          </cell>
          <cell r="D68" t="str">
            <v>MAURITIUS</v>
          </cell>
          <cell r="E68" t="str">
            <v>OTHER FINANCIAL INSTITUTIONS</v>
          </cell>
        </row>
        <row r="69">
          <cell r="A69" t="str">
            <v>500047</v>
          </cell>
          <cell r="B69" t="str">
            <v>ITNET CORP.</v>
          </cell>
          <cell r="C69" t="str">
            <v>GBC1</v>
          </cell>
          <cell r="D69" t="str">
            <v>MAURITIUS</v>
          </cell>
          <cell r="E69" t="str">
            <v>OTHER FINANCIAL INSTITUTIONS</v>
          </cell>
        </row>
        <row r="70">
          <cell r="A70" t="str">
            <v>500048</v>
          </cell>
          <cell r="B70" t="str">
            <v>*KEY_ERR</v>
          </cell>
          <cell r="D70" t="str">
            <v>*KEY_ERR</v>
          </cell>
          <cell r="E70" t="str">
            <v>*KEY_ERR</v>
          </cell>
        </row>
        <row r="71">
          <cell r="A71" t="str">
            <v>500049</v>
          </cell>
          <cell r="B71" t="str">
            <v>CASTERITE INTERNATIONAL LTD</v>
          </cell>
          <cell r="C71" t="str">
            <v>GBC2</v>
          </cell>
          <cell r="D71" t="str">
            <v>MAURITIUS</v>
          </cell>
          <cell r="E71" t="str">
            <v>OTHER FINANCIAL INSTITUTIONS</v>
          </cell>
        </row>
        <row r="72">
          <cell r="A72" t="str">
            <v>500050</v>
          </cell>
          <cell r="B72" t="str">
            <v>RMC INVESTMENTS LIMITED</v>
          </cell>
          <cell r="C72" t="str">
            <v>GBC1</v>
          </cell>
          <cell r="D72" t="str">
            <v>MAURITIUS</v>
          </cell>
          <cell r="E72" t="str">
            <v>OTHER FINANCIAL INSTITUTIONS</v>
          </cell>
        </row>
        <row r="73">
          <cell r="A73" t="str">
            <v>500051</v>
          </cell>
          <cell r="B73" t="str">
            <v>*KEY_ERR</v>
          </cell>
          <cell r="D73" t="str">
            <v>*KEY_ERR</v>
          </cell>
          <cell r="E73" t="str">
            <v>*KEY_ERR</v>
          </cell>
        </row>
        <row r="74">
          <cell r="A74" t="str">
            <v>500052</v>
          </cell>
          <cell r="B74" t="str">
            <v>BLUE OCEAN INVESTMENTS LIMITED</v>
          </cell>
          <cell r="C74" t="str">
            <v>GBC2</v>
          </cell>
          <cell r="D74" t="str">
            <v>MAURITIUS</v>
          </cell>
          <cell r="E74" t="str">
            <v>OTHER FINANCIAL INSTITUTIONS</v>
          </cell>
        </row>
        <row r="75">
          <cell r="A75" t="str">
            <v>500053</v>
          </cell>
          <cell r="B75" t="str">
            <v>NUPLAS LIMITED</v>
          </cell>
          <cell r="C75" t="str">
            <v>GBC1</v>
          </cell>
          <cell r="D75" t="str">
            <v>MAURITIUS</v>
          </cell>
          <cell r="E75" t="str">
            <v>OTHER FINANCIAL INSTITUTIONS</v>
          </cell>
        </row>
        <row r="76">
          <cell r="A76" t="str">
            <v>500054</v>
          </cell>
          <cell r="B76" t="str">
            <v>TANDON CAPITAL OFFSHORE</v>
          </cell>
          <cell r="C76" t="str">
            <v>GBC1</v>
          </cell>
          <cell r="D76" t="str">
            <v>MAURITIUS</v>
          </cell>
          <cell r="E76" t="str">
            <v>OTHER FINANCIAL INSTITUTIONS</v>
          </cell>
        </row>
        <row r="77">
          <cell r="A77" t="str">
            <v>500055</v>
          </cell>
          <cell r="B77" t="str">
            <v>SPG INFINITY TECHNOLOGY FUND I</v>
          </cell>
          <cell r="C77" t="str">
            <v>GBC1</v>
          </cell>
          <cell r="D77" t="str">
            <v>MAURITIUS</v>
          </cell>
          <cell r="E77" t="str">
            <v>OTHER FINANCIAL INSTITUTIONS</v>
          </cell>
        </row>
        <row r="78">
          <cell r="A78" t="str">
            <v>500056</v>
          </cell>
          <cell r="B78" t="str">
            <v>*KEY_ERR</v>
          </cell>
          <cell r="D78" t="str">
            <v>*KEY_ERR</v>
          </cell>
          <cell r="E78" t="str">
            <v>*KEY_ERR</v>
          </cell>
        </row>
        <row r="79">
          <cell r="A79" t="str">
            <v>500057</v>
          </cell>
          <cell r="B79" t="str">
            <v>MR BALZARETTI DENIS</v>
          </cell>
          <cell r="C79" t="str">
            <v>P</v>
          </cell>
          <cell r="D79" t="str">
            <v>SWITZERLAND</v>
          </cell>
          <cell r="E79" t="str">
            <v>OTHER ADVANCES</v>
          </cell>
        </row>
        <row r="80">
          <cell r="A80" t="str">
            <v>500058</v>
          </cell>
          <cell r="B80" t="str">
            <v>ACCESS DEVELOPMENT CORPORATION</v>
          </cell>
          <cell r="C80" t="str">
            <v>F</v>
          </cell>
          <cell r="D80" t="str">
            <v>UNITED STATES OF AMERICA</v>
          </cell>
          <cell r="E80" t="str">
            <v>OTHER FINANCIAL INSTITUTIONS</v>
          </cell>
        </row>
        <row r="81">
          <cell r="A81" t="str">
            <v>500059</v>
          </cell>
          <cell r="B81" t="str">
            <v>ROSELLINI INTL. ALPHA LTD</v>
          </cell>
          <cell r="C81" t="str">
            <v>GBC1</v>
          </cell>
          <cell r="D81" t="str">
            <v>MAURITIUS</v>
          </cell>
          <cell r="E81" t="str">
            <v>OTHER FINANCIAL INSTITUTIONS</v>
          </cell>
        </row>
        <row r="82">
          <cell r="A82" t="str">
            <v>500060</v>
          </cell>
          <cell r="B82" t="str">
            <v>ROSELLINI INTL. BETA LTD</v>
          </cell>
          <cell r="C82" t="str">
            <v>GBC1</v>
          </cell>
          <cell r="D82" t="str">
            <v>MAURITIUS</v>
          </cell>
          <cell r="E82" t="str">
            <v>OTHER FINANCIAL INSTITUTIONS</v>
          </cell>
        </row>
        <row r="83">
          <cell r="A83" t="str">
            <v>500061</v>
          </cell>
          <cell r="B83" t="str">
            <v>ROSELLINI INTL. GAMMA LTD</v>
          </cell>
          <cell r="C83" t="str">
            <v>GBC1</v>
          </cell>
          <cell r="D83" t="str">
            <v>MAURITIUS</v>
          </cell>
          <cell r="E83" t="str">
            <v>OTHER FINANCIAL INSTITUTIONS</v>
          </cell>
        </row>
        <row r="84">
          <cell r="A84" t="str">
            <v>500062</v>
          </cell>
          <cell r="B84" t="str">
            <v>TELLIAC S.A.</v>
          </cell>
          <cell r="C84" t="str">
            <v>GBC1</v>
          </cell>
          <cell r="D84" t="str">
            <v>MAURITIUS</v>
          </cell>
          <cell r="E84" t="str">
            <v>OTHER FINANCIAL INSTITUTIONS</v>
          </cell>
        </row>
        <row r="85">
          <cell r="A85" t="str">
            <v>500063</v>
          </cell>
          <cell r="B85" t="str">
            <v>FIRST DTV MAURITIUS LIMITED</v>
          </cell>
          <cell r="C85" t="str">
            <v>GBC1</v>
          </cell>
          <cell r="D85" t="str">
            <v>MAURITIUS</v>
          </cell>
          <cell r="E85" t="str">
            <v>OTHER FINANCIAL INSTITUTIONS</v>
          </cell>
        </row>
        <row r="86">
          <cell r="A86" t="str">
            <v>500064</v>
          </cell>
          <cell r="B86" t="str">
            <v>COMPUSOFT INC</v>
          </cell>
          <cell r="C86" t="str">
            <v>GBC2</v>
          </cell>
          <cell r="D86" t="str">
            <v>MAURITIUS</v>
          </cell>
          <cell r="E86" t="str">
            <v>OTHER FINANCIAL INSTITUTIONS</v>
          </cell>
        </row>
        <row r="87">
          <cell r="A87" t="str">
            <v>500065</v>
          </cell>
          <cell r="B87" t="str">
            <v>LA VALLIERE ASSET MGMT S. A.</v>
          </cell>
          <cell r="C87" t="str">
            <v>GBC1</v>
          </cell>
          <cell r="D87" t="str">
            <v>MAURITIUS</v>
          </cell>
          <cell r="E87" t="str">
            <v>OTHER FINANCIAL INSTITUTIONS</v>
          </cell>
        </row>
        <row r="88">
          <cell r="A88" t="str">
            <v>500066</v>
          </cell>
          <cell r="B88" t="str">
            <v>MR V.C.ANANTAPADMANBHAN</v>
          </cell>
          <cell r="C88" t="str">
            <v>P</v>
          </cell>
          <cell r="D88" t="str">
            <v>UNITED STATES OF AMERICA</v>
          </cell>
          <cell r="E88" t="str">
            <v>OTHER ADVANCES</v>
          </cell>
        </row>
        <row r="89">
          <cell r="A89" t="str">
            <v>500067</v>
          </cell>
          <cell r="B89" t="str">
            <v>BAY HILL INTERNATIONAL LIMITED</v>
          </cell>
          <cell r="C89" t="str">
            <v>F</v>
          </cell>
          <cell r="D89" t="str">
            <v>JERSEY</v>
          </cell>
          <cell r="E89" t="str">
            <v>OTHER FINANCIAL INSTITUTIONS</v>
          </cell>
        </row>
        <row r="90">
          <cell r="A90" t="str">
            <v>500068</v>
          </cell>
          <cell r="B90" t="str">
            <v>SUMUS NOS LIMITED</v>
          </cell>
          <cell r="C90" t="str">
            <v>GBC1</v>
          </cell>
          <cell r="D90" t="str">
            <v>MAURITIUS</v>
          </cell>
          <cell r="E90" t="str">
            <v>OTHER FINANCIAL INSTITUTIONS</v>
          </cell>
        </row>
        <row r="91">
          <cell r="A91" t="str">
            <v>500069</v>
          </cell>
          <cell r="B91" t="str">
            <v>DTV MAURITIUS HOLDINGS</v>
          </cell>
          <cell r="C91" t="str">
            <v>GBC1</v>
          </cell>
          <cell r="D91" t="str">
            <v>MAURITIUS</v>
          </cell>
          <cell r="E91" t="str">
            <v>OTHER FINANCIAL INSTITUTIONS</v>
          </cell>
        </row>
        <row r="92">
          <cell r="A92" t="str">
            <v>500070</v>
          </cell>
          <cell r="B92" t="str">
            <v>HWIC ASIA FUND CLASS A</v>
          </cell>
          <cell r="C92" t="str">
            <v>GBC1</v>
          </cell>
          <cell r="D92" t="str">
            <v>MAURITIUS</v>
          </cell>
          <cell r="E92" t="str">
            <v>OTHER FINANCIAL INSTITUTIONS</v>
          </cell>
        </row>
        <row r="93">
          <cell r="A93" t="str">
            <v>500071</v>
          </cell>
          <cell r="B93" t="str">
            <v>HWIC ASIA FUND CLASS B</v>
          </cell>
          <cell r="C93" t="str">
            <v>GBC1</v>
          </cell>
          <cell r="D93" t="str">
            <v>MAURITIUS</v>
          </cell>
          <cell r="E93" t="str">
            <v>OTHER FINANCIAL INSTITUTIONS</v>
          </cell>
        </row>
        <row r="94">
          <cell r="A94" t="str">
            <v>500072</v>
          </cell>
          <cell r="B94" t="str">
            <v>*KEY_ERR</v>
          </cell>
          <cell r="D94" t="str">
            <v>*KEY_ERR</v>
          </cell>
          <cell r="E94" t="str">
            <v>*KEY_ERR</v>
          </cell>
        </row>
        <row r="95">
          <cell r="A95" t="str">
            <v>500073</v>
          </cell>
          <cell r="B95" t="str">
            <v>*KEY_ERR</v>
          </cell>
          <cell r="D95" t="str">
            <v>*KEY_ERR</v>
          </cell>
          <cell r="E95" t="str">
            <v>*KEY_ERR</v>
          </cell>
        </row>
        <row r="96">
          <cell r="A96" t="str">
            <v>500074</v>
          </cell>
          <cell r="B96" t="str">
            <v>*KEY_ERR</v>
          </cell>
          <cell r="D96" t="str">
            <v>*KEY_ERR</v>
          </cell>
          <cell r="E96" t="str">
            <v>*KEY_ERR</v>
          </cell>
        </row>
        <row r="97">
          <cell r="A97" t="str">
            <v>500075</v>
          </cell>
          <cell r="B97" t="str">
            <v>LOCKLEIGH ESTATES LTD</v>
          </cell>
          <cell r="C97" t="str">
            <v>F</v>
          </cell>
          <cell r="D97" t="str">
            <v>JERSEY</v>
          </cell>
          <cell r="E97" t="str">
            <v>OTHER FINANCIAL INSTITUTIONS</v>
          </cell>
        </row>
        <row r="98">
          <cell r="A98" t="str">
            <v>500076</v>
          </cell>
          <cell r="B98" t="str">
            <v>SAFARI DAWN LTD</v>
          </cell>
          <cell r="C98" t="str">
            <v>F</v>
          </cell>
          <cell r="D98" t="str">
            <v>JERSEY</v>
          </cell>
          <cell r="E98" t="str">
            <v>OTHER FINANCIAL INSTITUTIONS</v>
          </cell>
        </row>
        <row r="99">
          <cell r="A99" t="str">
            <v>500077</v>
          </cell>
          <cell r="B99" t="str">
            <v>*KEY_ERR</v>
          </cell>
          <cell r="D99" t="str">
            <v>*KEY_ERR</v>
          </cell>
          <cell r="E99" t="str">
            <v>*KEY_ERR</v>
          </cell>
        </row>
        <row r="100">
          <cell r="A100" t="str">
            <v>500078</v>
          </cell>
          <cell r="B100" t="str">
            <v>*KEY_ERR</v>
          </cell>
          <cell r="D100" t="str">
            <v>*KEY_ERR</v>
          </cell>
          <cell r="E100" t="str">
            <v>*KEY_ERR</v>
          </cell>
        </row>
        <row r="101">
          <cell r="A101" t="str">
            <v>500079</v>
          </cell>
          <cell r="B101" t="str">
            <v>PRINCE REEF INVESTMENTS LTD</v>
          </cell>
          <cell r="C101" t="str">
            <v>GBC2</v>
          </cell>
          <cell r="D101" t="str">
            <v>MAURITIUS</v>
          </cell>
          <cell r="E101" t="str">
            <v>OTHER FINANCIAL INSTITUTIONS</v>
          </cell>
        </row>
        <row r="102">
          <cell r="A102" t="str">
            <v>500080</v>
          </cell>
          <cell r="B102" t="str">
            <v>EVON CORPORATION</v>
          </cell>
          <cell r="C102" t="str">
            <v>GBC1</v>
          </cell>
          <cell r="D102" t="str">
            <v>MAURITIUS</v>
          </cell>
          <cell r="E102" t="str">
            <v>OTHER FINANCIAL INSTITUTIONS</v>
          </cell>
        </row>
        <row r="103">
          <cell r="A103" t="str">
            <v>500081</v>
          </cell>
          <cell r="B103" t="str">
            <v>FINCH SOFTWARE LTD</v>
          </cell>
          <cell r="C103" t="str">
            <v>GBC1</v>
          </cell>
          <cell r="D103" t="str">
            <v>MAURITIUS</v>
          </cell>
          <cell r="E103" t="str">
            <v>OTHER FINANCIAL INSTITUTIONS</v>
          </cell>
        </row>
        <row r="104">
          <cell r="A104" t="str">
            <v>500082</v>
          </cell>
          <cell r="B104" t="str">
            <v>*KEY_ERR</v>
          </cell>
          <cell r="D104" t="str">
            <v>*KEY_ERR</v>
          </cell>
          <cell r="E104" t="str">
            <v>*KEY_ERR</v>
          </cell>
        </row>
        <row r="105">
          <cell r="A105" t="str">
            <v>500083</v>
          </cell>
          <cell r="B105" t="str">
            <v>*KEY_ERR</v>
          </cell>
          <cell r="D105" t="str">
            <v>*KEY_ERR</v>
          </cell>
          <cell r="E105" t="str">
            <v>*KEY_ERR</v>
          </cell>
        </row>
        <row r="106">
          <cell r="A106" t="str">
            <v>500084</v>
          </cell>
          <cell r="B106" t="str">
            <v>FEDNAV INTERNATIONAL LIMITED</v>
          </cell>
          <cell r="C106" t="str">
            <v>GBC1</v>
          </cell>
          <cell r="D106" t="str">
            <v>MAURITIUS</v>
          </cell>
          <cell r="E106" t="str">
            <v>OTHER FINANCIAL INSTITUTIONS</v>
          </cell>
        </row>
        <row r="107">
          <cell r="A107" t="str">
            <v>500085</v>
          </cell>
          <cell r="B107" t="str">
            <v>*KEY_ERR</v>
          </cell>
          <cell r="D107" t="str">
            <v>*KEY_ERR</v>
          </cell>
          <cell r="E107" t="str">
            <v>*KEY_ERR</v>
          </cell>
        </row>
        <row r="108">
          <cell r="A108" t="str">
            <v>500086</v>
          </cell>
          <cell r="B108" t="str">
            <v>*KEY_ERR</v>
          </cell>
          <cell r="D108" t="str">
            <v>*KEY_ERR</v>
          </cell>
          <cell r="E108" t="str">
            <v>*KEY_ERR</v>
          </cell>
        </row>
        <row r="109">
          <cell r="A109" t="str">
            <v>500087</v>
          </cell>
          <cell r="B109" t="str">
            <v>*KEY_ERR</v>
          </cell>
          <cell r="D109" t="str">
            <v>*KEY_ERR</v>
          </cell>
          <cell r="E109" t="str">
            <v>*KEY_ERR</v>
          </cell>
        </row>
        <row r="110">
          <cell r="A110" t="str">
            <v>500088</v>
          </cell>
          <cell r="B110" t="str">
            <v>SAMSON INTERNATIONAL INC</v>
          </cell>
          <cell r="C110" t="str">
            <v>GBC2</v>
          </cell>
          <cell r="D110" t="str">
            <v>MAURITIUS</v>
          </cell>
          <cell r="E110" t="str">
            <v>OTHER FINANCIAL INSTITUTIONS</v>
          </cell>
        </row>
        <row r="111">
          <cell r="A111" t="str">
            <v>500089</v>
          </cell>
          <cell r="B111" t="str">
            <v>DOSSIER STOCK INC</v>
          </cell>
          <cell r="C111" t="str">
            <v>GBC1</v>
          </cell>
          <cell r="D111" t="str">
            <v>MAURITIUS</v>
          </cell>
          <cell r="E111" t="str">
            <v>OTHER FINANCIAL INSTITUTIONS</v>
          </cell>
        </row>
        <row r="112">
          <cell r="A112" t="str">
            <v>500090</v>
          </cell>
          <cell r="B112" t="str">
            <v>HIGHVELD INVESTMENTS LIMITED</v>
          </cell>
          <cell r="C112" t="str">
            <v>GBC1</v>
          </cell>
          <cell r="D112" t="str">
            <v>MAURITIUS</v>
          </cell>
          <cell r="E112" t="str">
            <v>OTHER FINANCIAL INSTITUTIONS</v>
          </cell>
        </row>
        <row r="113">
          <cell r="A113" t="str">
            <v>500091</v>
          </cell>
          <cell r="B113" t="str">
            <v>TAIB SECURITIES MAURITIUS LTD</v>
          </cell>
          <cell r="C113" t="str">
            <v>GBC1</v>
          </cell>
          <cell r="D113" t="str">
            <v>MAURITIUS</v>
          </cell>
          <cell r="E113" t="str">
            <v>OTHER FINANCIAL INSTITUTIONS</v>
          </cell>
        </row>
        <row r="114">
          <cell r="A114" t="str">
            <v>500092</v>
          </cell>
          <cell r="B114" t="str">
            <v>INTERCOAST INV. HLDGS LIMITED</v>
          </cell>
          <cell r="C114" t="str">
            <v>GBC1</v>
          </cell>
          <cell r="D114" t="str">
            <v>MAURITIUS</v>
          </cell>
          <cell r="E114" t="str">
            <v>OTHER FINANCIAL INSTITUTIONS</v>
          </cell>
        </row>
        <row r="115">
          <cell r="A115" t="str">
            <v>500093</v>
          </cell>
          <cell r="B115" t="str">
            <v>MIBRO INTL. SECURITIES LIMITED</v>
          </cell>
          <cell r="C115" t="str">
            <v>GBC1</v>
          </cell>
          <cell r="D115" t="str">
            <v>MAURITIUS</v>
          </cell>
          <cell r="E115" t="str">
            <v>OTHER FINANCIAL INSTITUTIONS</v>
          </cell>
        </row>
        <row r="116">
          <cell r="A116" t="str">
            <v>500094</v>
          </cell>
          <cell r="B116" t="str">
            <v>THE AIG AFRICAN INFRA.FUND LLC</v>
          </cell>
          <cell r="C116" t="str">
            <v>GBC1</v>
          </cell>
          <cell r="D116" t="str">
            <v>MAURITIUS</v>
          </cell>
          <cell r="E116" t="str">
            <v>OTHER FINANCIAL INSTITUTIONS</v>
          </cell>
        </row>
        <row r="117">
          <cell r="A117" t="str">
            <v>500095</v>
          </cell>
          <cell r="B117" t="str">
            <v>AIG AFRICAN INFR.MGMNT LLC</v>
          </cell>
          <cell r="C117" t="str">
            <v>GBC1</v>
          </cell>
          <cell r="D117" t="str">
            <v>MAURITIUS</v>
          </cell>
          <cell r="E117" t="str">
            <v>OTHER FINANCIAL INSTITUTIONS</v>
          </cell>
        </row>
        <row r="118">
          <cell r="A118" t="str">
            <v>500096</v>
          </cell>
          <cell r="B118" t="str">
            <v>RAYTEK INVESTMENTS (MTIUS) LTD</v>
          </cell>
          <cell r="C118" t="str">
            <v>GBC1</v>
          </cell>
          <cell r="D118" t="str">
            <v>MAURITIUS</v>
          </cell>
          <cell r="E118" t="str">
            <v>OTHER FINANCIAL INSTITUTIONS</v>
          </cell>
        </row>
        <row r="119">
          <cell r="A119" t="str">
            <v>500097</v>
          </cell>
          <cell r="B119" t="str">
            <v>RPG GLOBAL MUSIC LIMITED</v>
          </cell>
          <cell r="C119" t="str">
            <v>GBC2</v>
          </cell>
          <cell r="D119" t="str">
            <v>MAURITIUS</v>
          </cell>
          <cell r="E119" t="str">
            <v>OTHER FINANCIAL INSTITUTIONS</v>
          </cell>
        </row>
        <row r="120">
          <cell r="A120" t="str">
            <v>500098</v>
          </cell>
          <cell r="B120" t="str">
            <v>TD WATERHOUSE PACIFIC LTD</v>
          </cell>
          <cell r="C120" t="str">
            <v>GBC1</v>
          </cell>
          <cell r="D120" t="str">
            <v>MAURITIUS</v>
          </cell>
          <cell r="E120" t="str">
            <v>OTHER FINANCIAL INSTITUTIONS</v>
          </cell>
        </row>
        <row r="121">
          <cell r="A121" t="str">
            <v>500099</v>
          </cell>
          <cell r="B121" t="str">
            <v>MORGAN STANLEY D.W.MTIUS LTD</v>
          </cell>
          <cell r="C121" t="str">
            <v>GBC1</v>
          </cell>
          <cell r="D121" t="str">
            <v>MAURITIUS</v>
          </cell>
          <cell r="E121" t="str">
            <v>OTHER FINANCIAL INSTITUTIONS</v>
          </cell>
        </row>
        <row r="122">
          <cell r="A122" t="str">
            <v>500100</v>
          </cell>
          <cell r="B122" t="str">
            <v>*KEY_ERR</v>
          </cell>
          <cell r="D122" t="str">
            <v>*KEY_ERR</v>
          </cell>
          <cell r="E122" t="str">
            <v>*KEY_ERR</v>
          </cell>
        </row>
        <row r="123">
          <cell r="A123" t="str">
            <v>500101</v>
          </cell>
          <cell r="B123" t="str">
            <v>*KEY_ERR</v>
          </cell>
          <cell r="D123" t="str">
            <v>*KEY_ERR</v>
          </cell>
          <cell r="E123" t="str">
            <v>*KEY_ERR</v>
          </cell>
        </row>
        <row r="124">
          <cell r="A124" t="str">
            <v>500102</v>
          </cell>
          <cell r="B124" t="str">
            <v>UNIVERSAL ENG.CON.MTIUS LTD</v>
          </cell>
          <cell r="C124" t="str">
            <v>GBC1</v>
          </cell>
          <cell r="D124" t="str">
            <v>MAURITIUS</v>
          </cell>
          <cell r="E124" t="str">
            <v>OTHER FINANCIAL INSTITUTIONS</v>
          </cell>
        </row>
        <row r="125">
          <cell r="A125" t="str">
            <v>500103</v>
          </cell>
          <cell r="B125" t="str">
            <v>BELIZE SECURITIES LIMITED</v>
          </cell>
          <cell r="C125" t="str">
            <v>GBC1</v>
          </cell>
          <cell r="D125" t="str">
            <v>MAURITIUS</v>
          </cell>
          <cell r="E125" t="str">
            <v>OTHER FINANCIAL INSTITUTIONS</v>
          </cell>
        </row>
        <row r="126">
          <cell r="A126" t="str">
            <v>500104</v>
          </cell>
          <cell r="B126" t="str">
            <v>ICICI GLOBAL OPPOR. FUND LLC</v>
          </cell>
          <cell r="C126" t="str">
            <v>GBC1</v>
          </cell>
          <cell r="D126" t="str">
            <v>MAURITIUS</v>
          </cell>
          <cell r="E126" t="str">
            <v>OTHER FINANCIAL INSTITUTIONS</v>
          </cell>
        </row>
        <row r="127">
          <cell r="A127" t="str">
            <v>500105</v>
          </cell>
          <cell r="B127" t="str">
            <v>*KEY_ERR</v>
          </cell>
          <cell r="D127" t="str">
            <v>*KEY_ERR</v>
          </cell>
          <cell r="E127" t="str">
            <v>*KEY_ERR</v>
          </cell>
        </row>
        <row r="128">
          <cell r="A128" t="str">
            <v>500106</v>
          </cell>
          <cell r="B128" t="str">
            <v>PRINCIPAL FIN.GROUP(MTIUS)LTD</v>
          </cell>
          <cell r="C128" t="str">
            <v>GBC1</v>
          </cell>
          <cell r="D128" t="str">
            <v>MAURITIUS</v>
          </cell>
          <cell r="E128" t="str">
            <v>OTHER FINANCIAL INSTITUTIONS</v>
          </cell>
        </row>
        <row r="129">
          <cell r="A129" t="str">
            <v>500107</v>
          </cell>
          <cell r="B129" t="str">
            <v>RIMOSAN INVESTMENT LIMITED</v>
          </cell>
          <cell r="C129" t="str">
            <v>GBC1</v>
          </cell>
          <cell r="D129" t="str">
            <v>MAURITIUS</v>
          </cell>
          <cell r="E129" t="str">
            <v>OTHER FINANCIAL INSTITUTIONS</v>
          </cell>
        </row>
        <row r="130">
          <cell r="A130" t="str">
            <v>500108</v>
          </cell>
          <cell r="B130" t="str">
            <v>GENESIS INDIAN INV.CO LIMITED</v>
          </cell>
          <cell r="C130" t="str">
            <v>GBC1</v>
          </cell>
          <cell r="D130" t="str">
            <v>MAURITIUS</v>
          </cell>
          <cell r="E130" t="str">
            <v>OTHER FINANCIAL INSTITUTIONS</v>
          </cell>
        </row>
        <row r="131">
          <cell r="A131" t="str">
            <v>500109</v>
          </cell>
          <cell r="B131" t="str">
            <v>GBS HOLDINGS PRIVATE LIMITED</v>
          </cell>
          <cell r="C131" t="str">
            <v>GBC1</v>
          </cell>
          <cell r="D131" t="str">
            <v>MAURITIUS</v>
          </cell>
          <cell r="E131" t="str">
            <v>OTHER FINANCIAL INSTITUTIONS</v>
          </cell>
        </row>
        <row r="132">
          <cell r="A132" t="str">
            <v>500110</v>
          </cell>
          <cell r="B132" t="str">
            <v>PROSPEROUS INVEST. LTD</v>
          </cell>
          <cell r="C132" t="str">
            <v>GBC1</v>
          </cell>
          <cell r="D132" t="str">
            <v>MAURITIUS</v>
          </cell>
          <cell r="E132" t="str">
            <v>OTHER FINANCIAL INSTITUTIONS</v>
          </cell>
        </row>
        <row r="133">
          <cell r="A133" t="str">
            <v>500111</v>
          </cell>
          <cell r="B133" t="str">
            <v>MR &amp;/OR MRS KOO MOY SING K.K.S</v>
          </cell>
          <cell r="C133" t="str">
            <v>P</v>
          </cell>
          <cell r="D133" t="str">
            <v>MAURITIUS</v>
          </cell>
          <cell r="E133" t="str">
            <v>OTHER ADVANCES</v>
          </cell>
        </row>
        <row r="134">
          <cell r="A134" t="str">
            <v>500112</v>
          </cell>
          <cell r="B134" t="str">
            <v>HEXCEL-CHINA HOLDINGS CORP</v>
          </cell>
          <cell r="C134" t="str">
            <v>GBC1</v>
          </cell>
          <cell r="D134" t="str">
            <v>MAURITIUS</v>
          </cell>
          <cell r="E134" t="str">
            <v>OTHER FINANCIAL INSTITUTIONS</v>
          </cell>
        </row>
        <row r="135">
          <cell r="A135" t="str">
            <v>500113</v>
          </cell>
          <cell r="B135" t="str">
            <v>INTL.FILM PROD.DIST.LIMITED</v>
          </cell>
          <cell r="C135" t="str">
            <v>GBC1</v>
          </cell>
          <cell r="D135" t="str">
            <v>MAURITIUS</v>
          </cell>
          <cell r="E135" t="str">
            <v>OTHER FINANCIAL INSTITUTIONS</v>
          </cell>
        </row>
        <row r="136">
          <cell r="A136" t="str">
            <v>500114</v>
          </cell>
          <cell r="B136" t="str">
            <v>*KEY_ERR</v>
          </cell>
          <cell r="D136" t="str">
            <v>*KEY_ERR</v>
          </cell>
          <cell r="E136" t="str">
            <v>*KEY_ERR</v>
          </cell>
        </row>
        <row r="137">
          <cell r="A137" t="str">
            <v>500115</v>
          </cell>
          <cell r="B137" t="str">
            <v>*KEY_ERR</v>
          </cell>
          <cell r="D137" t="str">
            <v>*KEY_ERR</v>
          </cell>
          <cell r="E137" t="str">
            <v>*KEY_ERR</v>
          </cell>
        </row>
        <row r="138">
          <cell r="A138" t="str">
            <v>500116</v>
          </cell>
          <cell r="B138" t="str">
            <v>GOLDERA INTERNATIONAL LTD</v>
          </cell>
          <cell r="C138" t="str">
            <v>GBC1</v>
          </cell>
          <cell r="D138" t="str">
            <v>MAURITIUS</v>
          </cell>
          <cell r="E138" t="str">
            <v>OTHER FINANCIAL INSTITUTIONS</v>
          </cell>
        </row>
        <row r="139">
          <cell r="A139" t="str">
            <v>500117</v>
          </cell>
          <cell r="B139" t="str">
            <v>CONVERGELABS CORP.</v>
          </cell>
          <cell r="C139" t="str">
            <v>GBC1</v>
          </cell>
          <cell r="D139" t="str">
            <v>MAURITIUS</v>
          </cell>
          <cell r="E139" t="str">
            <v>OTHER FINANCIAL INSTITUTIONS</v>
          </cell>
        </row>
        <row r="140">
          <cell r="A140" t="str">
            <v>500118</v>
          </cell>
          <cell r="B140" t="str">
            <v>CYCLE AND CARRIAGE(MTIUS)LTD</v>
          </cell>
          <cell r="C140" t="str">
            <v>GBC1</v>
          </cell>
          <cell r="D140" t="str">
            <v>MAURITIUS</v>
          </cell>
          <cell r="E140" t="str">
            <v>OTHER FINANCIAL INSTITUTIONS</v>
          </cell>
        </row>
        <row r="141">
          <cell r="A141" t="str">
            <v>500119</v>
          </cell>
          <cell r="B141" t="str">
            <v>INVESTEC BANK (MAURITIUS) LTD</v>
          </cell>
          <cell r="C141" t="str">
            <v>B</v>
          </cell>
          <cell r="D141" t="str">
            <v>MAURITIUS</v>
          </cell>
          <cell r="E141" t="str">
            <v>BANK</v>
          </cell>
        </row>
        <row r="142">
          <cell r="A142" t="str">
            <v>500120</v>
          </cell>
          <cell r="B142" t="str">
            <v>INTERNATIONAL MNGT (MTIUS) LTD</v>
          </cell>
          <cell r="C142" t="str">
            <v>M</v>
          </cell>
          <cell r="D142" t="str">
            <v>MAURITIUS</v>
          </cell>
          <cell r="E142" t="str">
            <v>OTHER FINANCIAL INSTITUTIONS</v>
          </cell>
        </row>
        <row r="143">
          <cell r="A143" t="str">
            <v>500121</v>
          </cell>
          <cell r="B143" t="str">
            <v>JUMPSTARTUP VENTURE FUND I LLC</v>
          </cell>
          <cell r="C143" t="str">
            <v>GBC1</v>
          </cell>
          <cell r="D143" t="str">
            <v>MAURITIUS</v>
          </cell>
          <cell r="E143" t="str">
            <v>OTHER FINANCIAL INSTITUTIONS</v>
          </cell>
        </row>
        <row r="144">
          <cell r="A144" t="str">
            <v>500122</v>
          </cell>
          <cell r="B144" t="str">
            <v>JUMPSTARTUP ADVISORS LLC</v>
          </cell>
          <cell r="C144" t="str">
            <v>GBC1</v>
          </cell>
          <cell r="D144" t="str">
            <v>MAURITIUS</v>
          </cell>
          <cell r="E144" t="str">
            <v>OTHER FINANCIAL INSTITUTIONS</v>
          </cell>
        </row>
        <row r="145">
          <cell r="A145" t="str">
            <v>500123</v>
          </cell>
          <cell r="B145" t="str">
            <v>MR WARREN LUYT</v>
          </cell>
          <cell r="C145" t="str">
            <v>P</v>
          </cell>
          <cell r="D145" t="str">
            <v>MAURITIUS</v>
          </cell>
          <cell r="E145" t="str">
            <v>OTHER ADVANCES</v>
          </cell>
        </row>
        <row r="146">
          <cell r="A146" t="str">
            <v>500124</v>
          </cell>
          <cell r="B146" t="str">
            <v>RR DONNELLEY (MTIUS) LTD</v>
          </cell>
          <cell r="C146" t="str">
            <v>GBC1</v>
          </cell>
          <cell r="D146" t="str">
            <v>MAURITIUS</v>
          </cell>
          <cell r="E146" t="str">
            <v>OTHER FINANCIAL INSTITUTIONS</v>
          </cell>
        </row>
        <row r="147">
          <cell r="A147" t="str">
            <v>500125</v>
          </cell>
          <cell r="B147" t="str">
            <v>YANNIS CORPORATION</v>
          </cell>
          <cell r="C147" t="str">
            <v>GBC1</v>
          </cell>
          <cell r="D147" t="str">
            <v>MAURITIUS</v>
          </cell>
          <cell r="E147" t="str">
            <v>OTHER FINANCIAL INSTITUTIONS</v>
          </cell>
        </row>
        <row r="148">
          <cell r="A148" t="str">
            <v>500126</v>
          </cell>
          <cell r="B148" t="str">
            <v>DBAG AS CUSTODIAN FOR INDIA F.</v>
          </cell>
          <cell r="C148" t="str">
            <v>F</v>
          </cell>
          <cell r="D148" t="str">
            <v>UNITED STATES OF AMERICA</v>
          </cell>
          <cell r="E148" t="str">
            <v>OTHER FINANCIAL INSTITUTIONS</v>
          </cell>
        </row>
        <row r="149">
          <cell r="A149" t="str">
            <v>500127</v>
          </cell>
          <cell r="B149" t="str">
            <v>*KEY_ERR</v>
          </cell>
          <cell r="D149" t="str">
            <v>*KEY_ERR</v>
          </cell>
          <cell r="E149" t="str">
            <v>*KEY_ERR</v>
          </cell>
        </row>
        <row r="150">
          <cell r="A150" t="str">
            <v>500128</v>
          </cell>
          <cell r="B150" t="str">
            <v>STRATEGIC VENTURES F MTIUS LTD</v>
          </cell>
          <cell r="C150" t="str">
            <v>GBC1</v>
          </cell>
          <cell r="D150" t="str">
            <v>MAURITIUS</v>
          </cell>
          <cell r="E150" t="str">
            <v>OTHER FINANCIAL INSTITUTIONS</v>
          </cell>
        </row>
        <row r="151">
          <cell r="A151" t="str">
            <v>500129</v>
          </cell>
          <cell r="B151" t="str">
            <v>IFS TRUSTEES RE SANNOX TRUST</v>
          </cell>
          <cell r="C151" t="str">
            <v>GBC1</v>
          </cell>
          <cell r="D151" t="str">
            <v>MAURITIUS</v>
          </cell>
          <cell r="E151" t="str">
            <v>OTHER FINANCIAL INSTITUTIONS</v>
          </cell>
        </row>
        <row r="152">
          <cell r="A152" t="str">
            <v>500130</v>
          </cell>
          <cell r="B152" t="str">
            <v>ASIAN COMPUTERS EXPERTS LTD</v>
          </cell>
          <cell r="C152" t="str">
            <v>GBC1</v>
          </cell>
          <cell r="D152" t="str">
            <v>MAURITIUS</v>
          </cell>
          <cell r="E152" t="str">
            <v>OTHER FINANCIAL INSTITUTIONS</v>
          </cell>
        </row>
        <row r="153">
          <cell r="A153" t="str">
            <v>500131</v>
          </cell>
          <cell r="B153" t="str">
            <v>IFS TRUSTEES RE:PERIVOLI TRUST</v>
          </cell>
          <cell r="C153" t="str">
            <v>GBC1</v>
          </cell>
          <cell r="D153" t="str">
            <v>MAURITIUS</v>
          </cell>
          <cell r="E153" t="str">
            <v>OTHER FINANCIAL INSTITUTIONS</v>
          </cell>
        </row>
        <row r="154">
          <cell r="A154" t="str">
            <v>500132</v>
          </cell>
          <cell r="B154" t="str">
            <v>RISHIMA INVESTMENTS LIMITED</v>
          </cell>
          <cell r="C154" t="str">
            <v>GBC1</v>
          </cell>
          <cell r="D154" t="str">
            <v>MAURITIUS</v>
          </cell>
          <cell r="E154" t="str">
            <v>OTHER FINANCIAL INSTITUTIONS</v>
          </cell>
        </row>
        <row r="155">
          <cell r="A155" t="str">
            <v>500133</v>
          </cell>
          <cell r="B155" t="str">
            <v>SHUTTLE INVESTMENTS LIMITED</v>
          </cell>
          <cell r="C155" t="str">
            <v>GBC1</v>
          </cell>
          <cell r="D155" t="str">
            <v>MAURITIUS</v>
          </cell>
          <cell r="E155" t="str">
            <v>OTHER FINANCIAL INSTITUTIONS</v>
          </cell>
        </row>
        <row r="156">
          <cell r="A156" t="str">
            <v>500134</v>
          </cell>
          <cell r="B156" t="str">
            <v>EROS BROADBAND LIMITED</v>
          </cell>
          <cell r="C156" t="str">
            <v>GBC1</v>
          </cell>
          <cell r="D156" t="str">
            <v>MAURITIUS</v>
          </cell>
          <cell r="E156" t="str">
            <v>OTHER FINANCIAL INSTITUTIONS</v>
          </cell>
        </row>
        <row r="157">
          <cell r="A157" t="str">
            <v>500135</v>
          </cell>
          <cell r="B157" t="str">
            <v>GINNY INVESTMENTS LIMITED</v>
          </cell>
          <cell r="C157" t="str">
            <v>GBC1</v>
          </cell>
          <cell r="D157" t="str">
            <v>MAURITIUS</v>
          </cell>
          <cell r="E157" t="str">
            <v>OTHER FINANCIAL INSTITUTIONS</v>
          </cell>
        </row>
        <row r="158">
          <cell r="A158" t="str">
            <v>500136</v>
          </cell>
          <cell r="B158" t="str">
            <v>CONNECTCAPITAL HOLDINGS</v>
          </cell>
          <cell r="C158" t="str">
            <v>GBC1</v>
          </cell>
          <cell r="D158" t="str">
            <v>MAURITIUS</v>
          </cell>
          <cell r="E158" t="str">
            <v>OTHER FINANCIAL INSTITUTIONS</v>
          </cell>
        </row>
        <row r="159">
          <cell r="A159" t="str">
            <v>500137</v>
          </cell>
          <cell r="B159" t="str">
            <v>QUEST HOLDINGS INC.</v>
          </cell>
          <cell r="C159" t="str">
            <v>GBC1</v>
          </cell>
          <cell r="D159" t="str">
            <v>MAURITIUS</v>
          </cell>
          <cell r="E159" t="str">
            <v>OTHER FINANCIAL INSTITUTIONS</v>
          </cell>
        </row>
        <row r="160">
          <cell r="A160" t="str">
            <v>500138</v>
          </cell>
          <cell r="B160" t="str">
            <v>GREEN DOT CAPITAL (MTIUS)LTD</v>
          </cell>
          <cell r="C160" t="str">
            <v>GBC1</v>
          </cell>
          <cell r="D160" t="str">
            <v>MAURITIUS</v>
          </cell>
          <cell r="E160" t="str">
            <v>OTHER FINANCIAL INSTITUTIONS</v>
          </cell>
        </row>
        <row r="161">
          <cell r="A161" t="str">
            <v>500139</v>
          </cell>
          <cell r="B161" t="str">
            <v>REGINA ESTATES LIMITED</v>
          </cell>
          <cell r="C161" t="str">
            <v>F</v>
          </cell>
          <cell r="D161" t="str">
            <v>MAURITIUS</v>
          </cell>
          <cell r="E161" t="str">
            <v>OTHER FINANCIAL INSTITUTIONS</v>
          </cell>
        </row>
        <row r="162">
          <cell r="A162" t="str">
            <v>500140</v>
          </cell>
          <cell r="B162" t="str">
            <v>CARRICK HOLDINGS LIMITED</v>
          </cell>
          <cell r="C162" t="str">
            <v>GBC2</v>
          </cell>
          <cell r="D162" t="str">
            <v>MAURITIUS</v>
          </cell>
          <cell r="E162" t="str">
            <v>OTHER FINANCIAL INSTITUTIONS</v>
          </cell>
        </row>
        <row r="163">
          <cell r="A163" t="str">
            <v>500141</v>
          </cell>
          <cell r="B163" t="str">
            <v>GLOBAL ENV.TECHNOLOGIES LTD</v>
          </cell>
          <cell r="C163" t="str">
            <v>GBC1</v>
          </cell>
          <cell r="D163" t="str">
            <v>MAURITIUS</v>
          </cell>
          <cell r="E163" t="str">
            <v>OTHER FINANCIAL INSTITUTIONS</v>
          </cell>
        </row>
        <row r="164">
          <cell r="A164" t="str">
            <v>500142</v>
          </cell>
          <cell r="B164" t="str">
            <v>INDASIA HOLDERINGS LIMITED</v>
          </cell>
          <cell r="C164" t="str">
            <v>GBC1</v>
          </cell>
          <cell r="D164" t="str">
            <v>MAURITIUS</v>
          </cell>
          <cell r="E164" t="str">
            <v>OTHER FINANCIAL INSTITUTIONS</v>
          </cell>
        </row>
        <row r="165">
          <cell r="A165" t="str">
            <v>500143</v>
          </cell>
          <cell r="B165" t="str">
            <v>SPACELINK COMMUNICATIONS</v>
          </cell>
          <cell r="C165" t="str">
            <v>GBC1</v>
          </cell>
          <cell r="D165" t="str">
            <v>MAURITIUS</v>
          </cell>
          <cell r="E165" t="str">
            <v>OTHER FINANCIAL INSTITUTIONS</v>
          </cell>
        </row>
        <row r="166">
          <cell r="A166" t="str">
            <v>500144</v>
          </cell>
          <cell r="B166" t="str">
            <v>INTECH.PCI (INDIA) LIMITED</v>
          </cell>
          <cell r="C166" t="str">
            <v>GBC1</v>
          </cell>
          <cell r="D166" t="str">
            <v>MAURITIUS</v>
          </cell>
          <cell r="E166" t="str">
            <v>OTHER FINANCIAL INSTITUTIONS</v>
          </cell>
        </row>
        <row r="167">
          <cell r="A167" t="str">
            <v>500145</v>
          </cell>
          <cell r="B167" t="str">
            <v>ENFIELD SOLUTIONS INC.</v>
          </cell>
          <cell r="C167" t="str">
            <v>GBC1</v>
          </cell>
          <cell r="D167" t="str">
            <v>MAURITIUS</v>
          </cell>
          <cell r="E167" t="str">
            <v>OTHER FINANCIAL INSTITUTIONS</v>
          </cell>
        </row>
        <row r="168">
          <cell r="A168" t="str">
            <v>500146</v>
          </cell>
          <cell r="B168" t="str">
            <v>NUCLEUS INV.&amp; SEC.PVT LIMITED</v>
          </cell>
          <cell r="C168" t="str">
            <v>GBC1</v>
          </cell>
          <cell r="D168" t="str">
            <v>MAURITIUS</v>
          </cell>
          <cell r="E168" t="str">
            <v>OTHER FINANCIAL INSTITUTIONS</v>
          </cell>
        </row>
        <row r="169">
          <cell r="A169" t="str">
            <v>500147</v>
          </cell>
          <cell r="B169" t="str">
            <v>LONDON NETWORK COMM CORP</v>
          </cell>
          <cell r="C169" t="str">
            <v>GBC1</v>
          </cell>
          <cell r="D169" t="str">
            <v>MAURITIUS</v>
          </cell>
          <cell r="E169" t="str">
            <v>OTHER FINANCIAL INSTITUTIONS</v>
          </cell>
        </row>
        <row r="170">
          <cell r="A170" t="str">
            <v>500148</v>
          </cell>
          <cell r="B170" t="str">
            <v>WATCHSTICK INV. CORP LIMITED</v>
          </cell>
          <cell r="C170" t="str">
            <v>GBC1</v>
          </cell>
          <cell r="D170" t="str">
            <v>MAURITIUS</v>
          </cell>
          <cell r="E170" t="str">
            <v>OTHER FINANCIAL INSTITUTIONS</v>
          </cell>
        </row>
        <row r="171">
          <cell r="A171" t="str">
            <v>500149</v>
          </cell>
          <cell r="B171" t="str">
            <v>MISSISSIPI INV.&amp; SECS PVT LTD</v>
          </cell>
          <cell r="C171" t="str">
            <v>GBC1</v>
          </cell>
          <cell r="D171" t="str">
            <v>MAURITIUS</v>
          </cell>
          <cell r="E171" t="str">
            <v>OTHER FINANCIAL INSTITUTIONS</v>
          </cell>
        </row>
        <row r="172">
          <cell r="A172" t="str">
            <v>500150</v>
          </cell>
          <cell r="B172" t="str">
            <v>KAMAKSHI GLOBAL FINANCIAL LTD</v>
          </cell>
          <cell r="C172" t="str">
            <v>GBC1</v>
          </cell>
          <cell r="D172" t="str">
            <v>MAURITIUS</v>
          </cell>
          <cell r="E172" t="str">
            <v>OTHER FINANCIAL INSTITUTIONS</v>
          </cell>
        </row>
        <row r="173">
          <cell r="A173" t="str">
            <v>500151</v>
          </cell>
          <cell r="B173" t="str">
            <v>*KEY_ERR</v>
          </cell>
          <cell r="D173" t="str">
            <v>*KEY_ERR</v>
          </cell>
          <cell r="E173" t="str">
            <v>*KEY_ERR</v>
          </cell>
        </row>
        <row r="174">
          <cell r="A174" t="str">
            <v>500152</v>
          </cell>
          <cell r="B174" t="str">
            <v>*KEY_ERR</v>
          </cell>
          <cell r="D174" t="str">
            <v>*KEY_ERR</v>
          </cell>
          <cell r="E174" t="str">
            <v>*KEY_ERR</v>
          </cell>
        </row>
        <row r="175">
          <cell r="A175" t="str">
            <v>500153</v>
          </cell>
          <cell r="B175" t="str">
            <v>*KEY_ERR</v>
          </cell>
          <cell r="D175" t="str">
            <v>*KEY_ERR</v>
          </cell>
          <cell r="E175" t="str">
            <v>*KEY_ERR</v>
          </cell>
        </row>
        <row r="176">
          <cell r="A176" t="str">
            <v>500154</v>
          </cell>
          <cell r="B176" t="str">
            <v>*KEY_ERR</v>
          </cell>
          <cell r="D176" t="str">
            <v>*KEY_ERR</v>
          </cell>
          <cell r="E176" t="str">
            <v>*KEY_ERR</v>
          </cell>
        </row>
        <row r="177">
          <cell r="A177" t="str">
            <v>500155</v>
          </cell>
          <cell r="B177" t="str">
            <v>*KEY_ERR</v>
          </cell>
          <cell r="D177" t="str">
            <v>*KEY_ERR</v>
          </cell>
          <cell r="E177" t="str">
            <v>*KEY_ERR</v>
          </cell>
        </row>
        <row r="178">
          <cell r="A178" t="str">
            <v>500156</v>
          </cell>
          <cell r="B178" t="str">
            <v>TROMELIN INTERNATIONAL LIMITED</v>
          </cell>
          <cell r="C178" t="str">
            <v>GBC1</v>
          </cell>
          <cell r="D178" t="str">
            <v>MAURITIUS</v>
          </cell>
          <cell r="E178" t="str">
            <v>OTHER FINANCIAL INSTITUTIONS</v>
          </cell>
        </row>
        <row r="179">
          <cell r="A179" t="str">
            <v>500157</v>
          </cell>
          <cell r="B179" t="str">
            <v>DEUTSCHE SECURITIES MTIUS LTD</v>
          </cell>
          <cell r="C179" t="str">
            <v>GBC1</v>
          </cell>
          <cell r="D179" t="str">
            <v>MAURITIUS</v>
          </cell>
          <cell r="E179" t="str">
            <v>OTHER FINANCIAL INSTITUTIONS</v>
          </cell>
        </row>
        <row r="180">
          <cell r="A180" t="str">
            <v>500158</v>
          </cell>
          <cell r="B180" t="str">
            <v>VISTA FILM &amp; PACKAGING PVT LTD</v>
          </cell>
          <cell r="C180" t="str">
            <v>F</v>
          </cell>
          <cell r="D180" t="str">
            <v>INDIA</v>
          </cell>
          <cell r="E180" t="str">
            <v>OTHER FINANCIAL INSTITUTIONS</v>
          </cell>
        </row>
        <row r="181">
          <cell r="A181" t="str">
            <v>500159</v>
          </cell>
          <cell r="B181" t="str">
            <v>WYCOMBE INTERNATIONAL CORP.LTD</v>
          </cell>
          <cell r="C181" t="str">
            <v>GBC1</v>
          </cell>
          <cell r="D181" t="str">
            <v>MAURITIUS</v>
          </cell>
          <cell r="E181" t="str">
            <v>OTHER FINANCIAL INSTITUTIONS</v>
          </cell>
        </row>
        <row r="182">
          <cell r="A182" t="str">
            <v>500160</v>
          </cell>
          <cell r="B182" t="str">
            <v>WEBSERVER TECHNOLOGIES LIMITED</v>
          </cell>
          <cell r="C182" t="str">
            <v>GBC1</v>
          </cell>
          <cell r="D182" t="str">
            <v>MAURITIUS</v>
          </cell>
          <cell r="E182" t="str">
            <v>OTHER FINANCIAL INSTITUTIONS</v>
          </cell>
        </row>
        <row r="183">
          <cell r="A183" t="str">
            <v>500161</v>
          </cell>
          <cell r="B183" t="str">
            <v>*KEY_ERR</v>
          </cell>
          <cell r="D183" t="str">
            <v>*KEY_ERR</v>
          </cell>
          <cell r="E183" t="str">
            <v>*KEY_ERR</v>
          </cell>
        </row>
        <row r="184">
          <cell r="A184" t="str">
            <v>500162</v>
          </cell>
          <cell r="B184" t="str">
            <v>AVENIR HOLDINGS INC.</v>
          </cell>
          <cell r="C184" t="str">
            <v>GBC1</v>
          </cell>
          <cell r="D184" t="str">
            <v>MAURITIUS</v>
          </cell>
          <cell r="E184" t="str">
            <v>OTHER FINANCIAL INSTITUTIONS</v>
          </cell>
        </row>
        <row r="185">
          <cell r="A185" t="str">
            <v>500163</v>
          </cell>
          <cell r="B185" t="str">
            <v>ROBERTS INVESTMENTS LTD</v>
          </cell>
          <cell r="C185" t="str">
            <v>GBC1</v>
          </cell>
          <cell r="D185" t="str">
            <v>MAURITIUS</v>
          </cell>
          <cell r="E185" t="str">
            <v>OTHER FINANCIAL INSTITUTIONS</v>
          </cell>
        </row>
        <row r="186">
          <cell r="A186" t="str">
            <v>500164</v>
          </cell>
          <cell r="B186" t="str">
            <v>eSOFTWARE PROJECT  LTD</v>
          </cell>
          <cell r="C186" t="str">
            <v>GBC1</v>
          </cell>
          <cell r="D186" t="str">
            <v>MAURITIUS</v>
          </cell>
          <cell r="E186" t="str">
            <v>OTHER FINANCIAL INSTITUTIONS</v>
          </cell>
        </row>
        <row r="187">
          <cell r="A187" t="str">
            <v>500165</v>
          </cell>
          <cell r="B187" t="str">
            <v>INDTEL INVESTMENTS (MTIUS)LTD</v>
          </cell>
          <cell r="C187" t="str">
            <v>GBC1</v>
          </cell>
          <cell r="D187" t="str">
            <v>MAURITIUS</v>
          </cell>
          <cell r="E187" t="str">
            <v>OTHER FINANCIAL INSTITUTIONS</v>
          </cell>
        </row>
        <row r="188">
          <cell r="A188" t="str">
            <v>500166</v>
          </cell>
          <cell r="B188" t="str">
            <v>INTL HOLDINGS(TRIUMPH)LIMITED</v>
          </cell>
          <cell r="C188" t="str">
            <v>GBC1</v>
          </cell>
          <cell r="D188" t="str">
            <v>MAURITIUS</v>
          </cell>
          <cell r="E188" t="str">
            <v>OTHER FINANCIAL INSTITUTIONS</v>
          </cell>
        </row>
        <row r="189">
          <cell r="A189" t="str">
            <v>500167</v>
          </cell>
          <cell r="B189" t="str">
            <v>*KEY_ERR</v>
          </cell>
          <cell r="D189" t="str">
            <v>*KEY_ERR</v>
          </cell>
          <cell r="E189" t="str">
            <v>*KEY_ERR</v>
          </cell>
        </row>
        <row r="190">
          <cell r="A190" t="str">
            <v>500168</v>
          </cell>
          <cell r="B190" t="str">
            <v>MC TRUST LTD AS T'EES FOR DBT</v>
          </cell>
          <cell r="C190" t="str">
            <v>GBC1</v>
          </cell>
          <cell r="D190" t="str">
            <v>MAURITIUS</v>
          </cell>
          <cell r="E190" t="str">
            <v>OTHER FINANCIAL INSTITUTIONS</v>
          </cell>
        </row>
        <row r="191">
          <cell r="A191" t="str">
            <v>500169</v>
          </cell>
          <cell r="B191" t="str">
            <v>PBI INVESTMENTS LIMITED</v>
          </cell>
          <cell r="C191" t="str">
            <v>GBC2</v>
          </cell>
          <cell r="D191" t="str">
            <v>MAURITIUS</v>
          </cell>
          <cell r="E191" t="str">
            <v>OTHER FINANCIAL INSTITUTIONS</v>
          </cell>
        </row>
        <row r="192">
          <cell r="A192" t="str">
            <v>500170</v>
          </cell>
          <cell r="B192" t="str">
            <v>*KEY_ERR</v>
          </cell>
          <cell r="C192" t="str">
            <v>GBC1</v>
          </cell>
          <cell r="D192" t="str">
            <v>*KEY_ERR</v>
          </cell>
          <cell r="E192" t="str">
            <v>*KEY_ERR</v>
          </cell>
        </row>
        <row r="193">
          <cell r="A193" t="str">
            <v>500171</v>
          </cell>
          <cell r="B193" t="str">
            <v>WINSTAR INDIA INVESTMENT CO LT</v>
          </cell>
          <cell r="C193" t="str">
            <v>GBC1</v>
          </cell>
          <cell r="D193" t="str">
            <v>MAURITIUS</v>
          </cell>
          <cell r="E193" t="str">
            <v>OTHER FINANCIAL INSTITUTIONS</v>
          </cell>
        </row>
        <row r="194">
          <cell r="A194" t="str">
            <v>500172</v>
          </cell>
          <cell r="B194" t="str">
            <v>*KEY_ERR</v>
          </cell>
          <cell r="D194" t="str">
            <v>*KEY_ERR</v>
          </cell>
          <cell r="E194" t="str">
            <v>*KEY_ERR</v>
          </cell>
        </row>
        <row r="195">
          <cell r="A195" t="str">
            <v>500173</v>
          </cell>
          <cell r="B195" t="str">
            <v>MR RAVI KAILAS</v>
          </cell>
          <cell r="C195" t="str">
            <v>P</v>
          </cell>
          <cell r="D195" t="str">
            <v>INDIA</v>
          </cell>
          <cell r="E195" t="str">
            <v>OTHER ADVANCES</v>
          </cell>
        </row>
        <row r="196">
          <cell r="A196" t="str">
            <v>500174</v>
          </cell>
          <cell r="B196" t="str">
            <v>IFS T'TEES FOR GREENVIEW TECH.</v>
          </cell>
          <cell r="C196" t="str">
            <v>GBC1</v>
          </cell>
          <cell r="D196" t="str">
            <v>MAURITIUS</v>
          </cell>
          <cell r="E196" t="str">
            <v>OTHER FINANCIAL INSTITUTIONS</v>
          </cell>
        </row>
        <row r="197">
          <cell r="A197" t="str">
            <v>500175</v>
          </cell>
          <cell r="B197" t="str">
            <v>IFS T'TEES FOR ZENITH TECH.</v>
          </cell>
          <cell r="C197" t="str">
            <v>GBC1</v>
          </cell>
          <cell r="D197" t="str">
            <v>MAURITIUS</v>
          </cell>
          <cell r="E197" t="str">
            <v>OTHER FINANCIAL INSTITUTIONS</v>
          </cell>
        </row>
        <row r="198">
          <cell r="A198" t="str">
            <v>500176</v>
          </cell>
          <cell r="B198" t="str">
            <v>AMAZON.COM.INCS LIMITED</v>
          </cell>
          <cell r="C198" t="str">
            <v>GBC1</v>
          </cell>
          <cell r="D198" t="str">
            <v>MAURITIUS</v>
          </cell>
          <cell r="E198" t="str">
            <v>OTHER FINANCIAL INSTITUTIONS</v>
          </cell>
        </row>
        <row r="199">
          <cell r="A199" t="str">
            <v>500177</v>
          </cell>
          <cell r="B199" t="str">
            <v>FEDERAL FINANCE (MTIUS) LTD</v>
          </cell>
          <cell r="C199" t="str">
            <v>M</v>
          </cell>
          <cell r="D199" t="str">
            <v>MAURITIUS</v>
          </cell>
          <cell r="E199" t="str">
            <v>OTHER FINANCIAL INSTITUTIONS</v>
          </cell>
        </row>
        <row r="200">
          <cell r="A200" t="str">
            <v>500178</v>
          </cell>
          <cell r="B200" t="str">
            <v>VASCO INC</v>
          </cell>
          <cell r="C200" t="str">
            <v>GBC1</v>
          </cell>
          <cell r="D200" t="str">
            <v>MAURITIUS</v>
          </cell>
          <cell r="E200" t="str">
            <v>OTHER FINANCIAL INSTITUTIONS</v>
          </cell>
        </row>
        <row r="201">
          <cell r="A201" t="str">
            <v>500179</v>
          </cell>
          <cell r="B201" t="str">
            <v>HTSG A/C CAM-GTF LIMITED</v>
          </cell>
          <cell r="C201" t="str">
            <v>GBC1</v>
          </cell>
          <cell r="D201" t="str">
            <v>MAURITIUS</v>
          </cell>
          <cell r="E201" t="str">
            <v>OTHER FINANCIAL INSTITUTIONS</v>
          </cell>
        </row>
        <row r="202">
          <cell r="A202" t="str">
            <v>500180</v>
          </cell>
          <cell r="B202" t="str">
            <v>WEBMASTER TECHNOLOGY LIMITED</v>
          </cell>
          <cell r="C202" t="str">
            <v>F</v>
          </cell>
          <cell r="D202" t="str">
            <v>CYPRUS</v>
          </cell>
          <cell r="E202" t="str">
            <v>OTHER FINANCIAL INSTITUTIONS</v>
          </cell>
        </row>
        <row r="203">
          <cell r="A203" t="str">
            <v>500181</v>
          </cell>
          <cell r="B203" t="str">
            <v>*KEY_ERR</v>
          </cell>
          <cell r="D203" t="str">
            <v>*KEY_ERR</v>
          </cell>
          <cell r="E203" t="str">
            <v>*KEY_ERR</v>
          </cell>
        </row>
        <row r="204">
          <cell r="A204" t="str">
            <v>500182</v>
          </cell>
          <cell r="B204" t="str">
            <v>JUNIPER INVEST.ADVISORS  LTD</v>
          </cell>
          <cell r="C204" t="str">
            <v>F</v>
          </cell>
          <cell r="D204" t="str">
            <v>MAURITIUS</v>
          </cell>
          <cell r="E204" t="str">
            <v>OTHER FINANCIAL INSTITUTIONS</v>
          </cell>
        </row>
        <row r="205">
          <cell r="A205" t="str">
            <v>500183</v>
          </cell>
          <cell r="B205" t="str">
            <v>LUCERNE INVESTMT ADVISORS LTD</v>
          </cell>
          <cell r="C205" t="str">
            <v>F</v>
          </cell>
          <cell r="D205" t="str">
            <v>MAURITIUS</v>
          </cell>
          <cell r="E205" t="str">
            <v>OTHER FINANCIAL INSTITUTIONS</v>
          </cell>
        </row>
        <row r="206">
          <cell r="A206" t="str">
            <v>500184</v>
          </cell>
          <cell r="B206" t="str">
            <v>E &amp; I CHEMICALS(MTIUS) LTD</v>
          </cell>
          <cell r="C206" t="str">
            <v>GBC2</v>
          </cell>
          <cell r="D206" t="str">
            <v>MAURITIUS</v>
          </cell>
          <cell r="E206" t="str">
            <v>OTHER FINANCIAL INSTITUTIONS</v>
          </cell>
        </row>
        <row r="207">
          <cell r="A207" t="str">
            <v>500185</v>
          </cell>
          <cell r="B207" t="str">
            <v>FUTURA ADVISORS LIMITED</v>
          </cell>
          <cell r="C207" t="str">
            <v>F</v>
          </cell>
          <cell r="D207" t="str">
            <v>BRITISH VIRGIN ISLANDS</v>
          </cell>
          <cell r="E207" t="str">
            <v>OTHER FINANCIAL INSTITUTIONS</v>
          </cell>
        </row>
        <row r="208">
          <cell r="A208" t="str">
            <v>500186</v>
          </cell>
          <cell r="B208" t="str">
            <v>NEXGEN ADVISORS LIMITED</v>
          </cell>
          <cell r="C208" t="str">
            <v>F</v>
          </cell>
          <cell r="D208" t="str">
            <v>BRITISH VIRGIN ISLANDS</v>
          </cell>
          <cell r="E208" t="str">
            <v>OTHER FINANCIAL INSTITUTIONS</v>
          </cell>
        </row>
        <row r="209">
          <cell r="A209" t="str">
            <v>500187</v>
          </cell>
          <cell r="B209" t="str">
            <v>*KEY_ERR</v>
          </cell>
          <cell r="D209" t="str">
            <v>*KEY_ERR</v>
          </cell>
          <cell r="E209" t="str">
            <v>*KEY_ERR</v>
          </cell>
        </row>
        <row r="210">
          <cell r="A210" t="str">
            <v>500188</v>
          </cell>
          <cell r="B210" t="str">
            <v>WESTBRIDGE VENTURES I LLC</v>
          </cell>
          <cell r="C210" t="str">
            <v>GBC1</v>
          </cell>
          <cell r="D210" t="str">
            <v>MAURITIUS</v>
          </cell>
          <cell r="E210" t="str">
            <v>OTHER FINANCIAL INSTITUTIONS</v>
          </cell>
        </row>
        <row r="211">
          <cell r="A211" t="str">
            <v>500189</v>
          </cell>
          <cell r="B211" t="str">
            <v>*KEY_ERR</v>
          </cell>
          <cell r="D211" t="str">
            <v>*KEY_ERR</v>
          </cell>
          <cell r="E211" t="str">
            <v>*KEY_ERR</v>
          </cell>
        </row>
        <row r="212">
          <cell r="A212" t="str">
            <v>500190</v>
          </cell>
          <cell r="B212" t="str">
            <v>XIUS TECHNOLOGIES LIMITED</v>
          </cell>
          <cell r="C212" t="str">
            <v>GBC1</v>
          </cell>
          <cell r="D212" t="str">
            <v>MAURITIUS</v>
          </cell>
          <cell r="E212" t="str">
            <v>OTHER FINANCIAL INSTITUTIONS</v>
          </cell>
        </row>
        <row r="213">
          <cell r="A213" t="str">
            <v>500191</v>
          </cell>
          <cell r="B213" t="str">
            <v>GALLERY NEW STYLE LIMITED</v>
          </cell>
          <cell r="C213" t="str">
            <v>GBC1</v>
          </cell>
          <cell r="D213" t="str">
            <v>MAURITIUS</v>
          </cell>
          <cell r="E213" t="str">
            <v>OTHER FINANCIAL INSTITUTIONS</v>
          </cell>
        </row>
        <row r="214">
          <cell r="A214" t="str">
            <v>500192</v>
          </cell>
          <cell r="B214" t="str">
            <v>WESTBRIDGE VENTURES CO.INV I</v>
          </cell>
          <cell r="C214" t="str">
            <v>GBC1</v>
          </cell>
          <cell r="D214" t="str">
            <v>MAURITIUS</v>
          </cell>
          <cell r="E214" t="str">
            <v>OTHER FINANCIAL INSTITUTIONS</v>
          </cell>
        </row>
        <row r="215">
          <cell r="A215" t="str">
            <v>500193</v>
          </cell>
          <cell r="B215" t="str">
            <v>*KEY_ERR</v>
          </cell>
          <cell r="D215" t="str">
            <v>*KEY_ERR</v>
          </cell>
          <cell r="E215" t="str">
            <v>*KEY_ERR</v>
          </cell>
        </row>
        <row r="216">
          <cell r="A216" t="str">
            <v>500194</v>
          </cell>
          <cell r="B216" t="str">
            <v>*KEY_ERR</v>
          </cell>
          <cell r="D216" t="str">
            <v>*KEY_ERR</v>
          </cell>
          <cell r="E216" t="str">
            <v>*KEY_ERR</v>
          </cell>
        </row>
        <row r="217">
          <cell r="A217" t="str">
            <v>500195</v>
          </cell>
          <cell r="B217" t="str">
            <v>LIQUID VENTURES LLC</v>
          </cell>
          <cell r="C217" t="str">
            <v>GBC1</v>
          </cell>
          <cell r="D217" t="str">
            <v>MAURITIUS</v>
          </cell>
          <cell r="E217" t="str">
            <v>OTHER FINANCIAL INSTITUTIONS</v>
          </cell>
        </row>
        <row r="218">
          <cell r="A218" t="str">
            <v>500196</v>
          </cell>
          <cell r="B218" t="str">
            <v>*KEY_ERR</v>
          </cell>
          <cell r="D218" t="str">
            <v>*KEY_ERR</v>
          </cell>
          <cell r="E218" t="str">
            <v>*KEY_ERR</v>
          </cell>
        </row>
        <row r="219">
          <cell r="A219" t="str">
            <v>500197</v>
          </cell>
          <cell r="B219" t="str">
            <v>UNITED INFORMATION TECH.SVCS</v>
          </cell>
          <cell r="C219" t="str">
            <v>GBC1</v>
          </cell>
          <cell r="D219" t="str">
            <v>MAURITIUS</v>
          </cell>
          <cell r="E219" t="str">
            <v>OTHER FINANCIAL INSTITUTIONS</v>
          </cell>
        </row>
        <row r="220">
          <cell r="A220" t="str">
            <v>500198</v>
          </cell>
          <cell r="B220" t="str">
            <v>SILVERQUAY LIMITED</v>
          </cell>
          <cell r="C220" t="str">
            <v>GBC2</v>
          </cell>
          <cell r="D220" t="str">
            <v>MAURITIUS</v>
          </cell>
          <cell r="E220" t="str">
            <v>OTHER FINANCIAL INSTITUTIONS</v>
          </cell>
        </row>
        <row r="221">
          <cell r="A221" t="str">
            <v>500199</v>
          </cell>
          <cell r="B221" t="str">
            <v>INDASIA GLOBAL ADVISORS LTD</v>
          </cell>
          <cell r="C221" t="str">
            <v>GBC1</v>
          </cell>
          <cell r="D221" t="str">
            <v>MAURITIUS</v>
          </cell>
          <cell r="E221" t="str">
            <v>OTHER FINANCIAL INSTITUTIONS</v>
          </cell>
        </row>
        <row r="222">
          <cell r="A222" t="str">
            <v>500200</v>
          </cell>
          <cell r="B222" t="str">
            <v>FLINT INK (MAURITIUS) LTD</v>
          </cell>
          <cell r="C222" t="str">
            <v>GBC1</v>
          </cell>
          <cell r="D222" t="str">
            <v>MAURITIUS</v>
          </cell>
          <cell r="E222" t="str">
            <v>OTHER FINANCIAL INSTITUTIONS</v>
          </cell>
        </row>
        <row r="223">
          <cell r="A223" t="str">
            <v>500201</v>
          </cell>
          <cell r="B223" t="str">
            <v>CORRIDOR III LIMITED</v>
          </cell>
          <cell r="C223" t="str">
            <v>GBC1</v>
          </cell>
          <cell r="D223" t="str">
            <v>MAURITIUS</v>
          </cell>
          <cell r="E223" t="str">
            <v>OTHER FINANCIAL INSTITUTIONS</v>
          </cell>
        </row>
        <row r="224">
          <cell r="A224" t="str">
            <v>500202</v>
          </cell>
          <cell r="B224" t="str">
            <v>THAI RECOVERY FUND LLC</v>
          </cell>
          <cell r="C224" t="str">
            <v>GBC1</v>
          </cell>
          <cell r="D224" t="str">
            <v>MAURITIUS</v>
          </cell>
          <cell r="E224" t="str">
            <v>OTHER FINANCIAL INSTITUTIONS</v>
          </cell>
        </row>
        <row r="225">
          <cell r="A225" t="str">
            <v>500203</v>
          </cell>
          <cell r="B225" t="str">
            <v>THAI RECOVERY MGMNT CO LLC</v>
          </cell>
          <cell r="C225" t="str">
            <v>GBC1</v>
          </cell>
          <cell r="D225" t="str">
            <v>MAURITIUS</v>
          </cell>
          <cell r="E225" t="str">
            <v>OTHER FINANCIAL INSTITUTIONS</v>
          </cell>
        </row>
        <row r="226">
          <cell r="A226" t="str">
            <v>500204</v>
          </cell>
          <cell r="B226" t="str">
            <v>CONNECTENERGY SERVICES MTIUS</v>
          </cell>
          <cell r="C226" t="str">
            <v>GBC1</v>
          </cell>
          <cell r="D226" t="str">
            <v>MAURITIUS</v>
          </cell>
          <cell r="E226" t="str">
            <v>OTHER FINANCIAL INSTITUTIONS</v>
          </cell>
        </row>
        <row r="227">
          <cell r="A227" t="str">
            <v>500205</v>
          </cell>
          <cell r="B227" t="str">
            <v>BHARTI i2i LIMITED</v>
          </cell>
          <cell r="C227" t="str">
            <v>GBC1</v>
          </cell>
          <cell r="D227" t="str">
            <v>MAURITIUS</v>
          </cell>
          <cell r="E227" t="str">
            <v>OTHER FINANCIAL INSTITUTIONS</v>
          </cell>
        </row>
        <row r="228">
          <cell r="A228" t="str">
            <v>500206</v>
          </cell>
          <cell r="B228" t="str">
            <v>*KEY_ERR</v>
          </cell>
          <cell r="D228" t="str">
            <v>*KEY_ERR</v>
          </cell>
          <cell r="E228" t="str">
            <v>*KEY_ERR</v>
          </cell>
        </row>
        <row r="229">
          <cell r="A229" t="str">
            <v>500207</v>
          </cell>
          <cell r="B229" t="str">
            <v>NETWORK i2i LIMITED</v>
          </cell>
          <cell r="C229" t="str">
            <v>GBC1</v>
          </cell>
          <cell r="D229" t="str">
            <v>MAURITIUS</v>
          </cell>
          <cell r="E229" t="str">
            <v>OTHER FINANCIAL INSTITUTIONS</v>
          </cell>
        </row>
        <row r="230">
          <cell r="A230" t="str">
            <v>500208</v>
          </cell>
          <cell r="B230" t="str">
            <v>RMB STRUCTURED INS.LTD PCC</v>
          </cell>
          <cell r="C230" t="str">
            <v>GBC1</v>
          </cell>
          <cell r="D230" t="str">
            <v>MAURITIUS</v>
          </cell>
          <cell r="E230" t="str">
            <v>OTHER FINANCIAL INSTITUTIONS</v>
          </cell>
        </row>
        <row r="231">
          <cell r="A231" t="str">
            <v>500209</v>
          </cell>
          <cell r="B231" t="str">
            <v>*KEY_ERR</v>
          </cell>
          <cell r="D231" t="str">
            <v>*KEY_ERR</v>
          </cell>
          <cell r="E231" t="str">
            <v>*KEY_ERR</v>
          </cell>
        </row>
        <row r="232">
          <cell r="A232" t="str">
            <v>500210</v>
          </cell>
          <cell r="B232" t="str">
            <v>SAISTRATEGIC INVESTMENTS</v>
          </cell>
          <cell r="C232" t="str">
            <v>GBC1</v>
          </cell>
          <cell r="D232" t="str">
            <v>MAURITIUS</v>
          </cell>
          <cell r="E232" t="str">
            <v>OTHER FINANCIAL INSTITUTIONS</v>
          </cell>
        </row>
        <row r="233">
          <cell r="A233" t="str">
            <v>500211</v>
          </cell>
          <cell r="B233" t="str">
            <v>LONGBRIDGE LIMITED</v>
          </cell>
          <cell r="C233" t="str">
            <v>GBC1</v>
          </cell>
          <cell r="D233" t="str">
            <v>MAURITIUS</v>
          </cell>
          <cell r="E233" t="str">
            <v>OTHER FINANCIAL INSTITUTIONS</v>
          </cell>
        </row>
        <row r="234">
          <cell r="A234" t="str">
            <v>500212</v>
          </cell>
          <cell r="B234" t="str">
            <v>*KEY_ERR</v>
          </cell>
          <cell r="D234" t="str">
            <v>*KEY_ERR</v>
          </cell>
          <cell r="E234" t="str">
            <v>*KEY_ERR</v>
          </cell>
        </row>
        <row r="235">
          <cell r="A235" t="str">
            <v>500213</v>
          </cell>
          <cell r="B235" t="str">
            <v>MR JOHAN WILHELM SMALBERGER</v>
          </cell>
          <cell r="C235" t="str">
            <v>P</v>
          </cell>
          <cell r="D235" t="str">
            <v>SOUTH AFRICA</v>
          </cell>
          <cell r="E235" t="str">
            <v>OTHER ADVANCES</v>
          </cell>
        </row>
        <row r="236">
          <cell r="A236" t="str">
            <v>500214</v>
          </cell>
          <cell r="B236" t="str">
            <v>*KEY_ERR</v>
          </cell>
          <cell r="D236" t="str">
            <v>*KEY_ERR</v>
          </cell>
          <cell r="E236" t="str">
            <v>*KEY_ERR</v>
          </cell>
        </row>
        <row r="237">
          <cell r="A237" t="str">
            <v>500215</v>
          </cell>
          <cell r="B237" t="str">
            <v>TD INVESTMENT PACIFIC INC.</v>
          </cell>
          <cell r="C237" t="str">
            <v>GBC1</v>
          </cell>
          <cell r="D237" t="str">
            <v>MAURITIUS</v>
          </cell>
          <cell r="E237" t="str">
            <v>OTHER FINANCIAL INSTITUTIONS</v>
          </cell>
        </row>
        <row r="238">
          <cell r="A238" t="str">
            <v>500216</v>
          </cell>
          <cell r="B238" t="str">
            <v>*KEY_ERR</v>
          </cell>
          <cell r="D238" t="str">
            <v>*KEY_ERR</v>
          </cell>
          <cell r="E238" t="str">
            <v>*KEY_ERR</v>
          </cell>
        </row>
        <row r="239">
          <cell r="A239" t="str">
            <v>500217</v>
          </cell>
          <cell r="B239" t="str">
            <v>KANEYA HAWABHAY:LIQUIDATOR AMP</v>
          </cell>
          <cell r="C239" t="str">
            <v>GBC1</v>
          </cell>
          <cell r="D239" t="str">
            <v>MAURITIUS</v>
          </cell>
          <cell r="E239" t="str">
            <v>OTHER FINANCIAL INSTITUTIONS</v>
          </cell>
        </row>
        <row r="240">
          <cell r="A240" t="str">
            <v>500218</v>
          </cell>
          <cell r="B240" t="str">
            <v>BIKIRA INC.</v>
          </cell>
          <cell r="C240" t="str">
            <v>GBC2</v>
          </cell>
          <cell r="D240" t="str">
            <v>MAURITIUS</v>
          </cell>
          <cell r="E240" t="str">
            <v>OTHER FINANCIAL INSTITUTIONS</v>
          </cell>
        </row>
        <row r="241">
          <cell r="A241" t="str">
            <v>500219</v>
          </cell>
          <cell r="B241" t="str">
            <v>GLENCOE LIMITED</v>
          </cell>
          <cell r="C241" t="str">
            <v>GBC2</v>
          </cell>
          <cell r="D241" t="str">
            <v>MAURITIUS</v>
          </cell>
          <cell r="E241" t="str">
            <v>OTHER FINANCIAL INSTITUTIONS</v>
          </cell>
        </row>
        <row r="242">
          <cell r="A242" t="str">
            <v>500220</v>
          </cell>
          <cell r="B242" t="str">
            <v>KANEYA HAWABHAY:LIQUIDATOR AMP</v>
          </cell>
          <cell r="C242" t="str">
            <v>GBC1</v>
          </cell>
          <cell r="D242" t="str">
            <v>MAURITIUS</v>
          </cell>
          <cell r="E242" t="str">
            <v>OTHER FINANCIAL INSTITUTIONS</v>
          </cell>
        </row>
        <row r="243">
          <cell r="A243" t="str">
            <v>500221</v>
          </cell>
          <cell r="B243" t="str">
            <v>ELECTRA PARTNERS MAURITIUS LTD</v>
          </cell>
          <cell r="C243" t="str">
            <v>GBC1</v>
          </cell>
          <cell r="D243" t="str">
            <v>MAURITIUS</v>
          </cell>
          <cell r="E243" t="str">
            <v>OTHER FINANCIAL INSTITUTIONS</v>
          </cell>
        </row>
        <row r="244">
          <cell r="A244" t="str">
            <v>500222</v>
          </cell>
          <cell r="B244" t="str">
            <v>*KEY_ERR</v>
          </cell>
          <cell r="D244" t="str">
            <v>*KEY_ERR</v>
          </cell>
          <cell r="E244" t="str">
            <v>*KEY_ERR</v>
          </cell>
        </row>
        <row r="245">
          <cell r="A245" t="str">
            <v>500223</v>
          </cell>
          <cell r="B245" t="str">
            <v>*KEY_ERR</v>
          </cell>
          <cell r="D245" t="str">
            <v>*KEY_ERR</v>
          </cell>
          <cell r="E245" t="str">
            <v>*KEY_ERR</v>
          </cell>
        </row>
        <row r="246">
          <cell r="A246" t="str">
            <v>500224</v>
          </cell>
          <cell r="B246" t="str">
            <v>BGL AS CUSTODIAN FOR BP FUND</v>
          </cell>
          <cell r="C246" t="str">
            <v>GBC1</v>
          </cell>
          <cell r="D246" t="str">
            <v>MAURITIUS</v>
          </cell>
          <cell r="E246" t="str">
            <v>OTHER FINANCIAL INSTITUTIONS</v>
          </cell>
        </row>
        <row r="247">
          <cell r="A247" t="str">
            <v>500225</v>
          </cell>
          <cell r="B247" t="str">
            <v>*KEY_ERR</v>
          </cell>
          <cell r="D247" t="str">
            <v>*KEY_ERR</v>
          </cell>
          <cell r="E247" t="str">
            <v>*KEY_ERR</v>
          </cell>
        </row>
        <row r="248">
          <cell r="A248" t="str">
            <v>500226</v>
          </cell>
          <cell r="B248" t="str">
            <v>THE CLARK FAMILY TRUST</v>
          </cell>
          <cell r="C248" t="str">
            <v>GBC1</v>
          </cell>
          <cell r="D248" t="str">
            <v>MAURITIUS</v>
          </cell>
          <cell r="E248" t="str">
            <v>OTHER FINANCIAL INSTITUTIONS</v>
          </cell>
        </row>
        <row r="249">
          <cell r="A249" t="str">
            <v>500227</v>
          </cell>
          <cell r="B249" t="str">
            <v>CB HLDGS E WELFARE TRUST RE CK</v>
          </cell>
          <cell r="C249" t="str">
            <v>GBC2</v>
          </cell>
          <cell r="D249" t="str">
            <v>MAURITIUS</v>
          </cell>
          <cell r="E249" t="str">
            <v>OTHER FINANCIAL INSTITUTIONS</v>
          </cell>
        </row>
        <row r="250">
          <cell r="A250" t="str">
            <v>500228</v>
          </cell>
          <cell r="B250" t="str">
            <v>CB HLDGS E WELFARE TRUST RE BS</v>
          </cell>
          <cell r="C250" t="str">
            <v>GBC1</v>
          </cell>
          <cell r="D250" t="str">
            <v>MAURITIUS</v>
          </cell>
          <cell r="E250" t="str">
            <v>OTHER FINANCIAL INSTITUTIONS</v>
          </cell>
        </row>
        <row r="251">
          <cell r="A251" t="str">
            <v>500229</v>
          </cell>
          <cell r="B251" t="str">
            <v>ANSET INTERNATIONAL LTD</v>
          </cell>
          <cell r="C251" t="str">
            <v>GBC1</v>
          </cell>
          <cell r="D251" t="str">
            <v>MAURITIUS</v>
          </cell>
          <cell r="E251" t="str">
            <v>OTHER FINANCIAL INSTITUTIONS</v>
          </cell>
        </row>
        <row r="252">
          <cell r="A252" t="str">
            <v>500230</v>
          </cell>
          <cell r="B252" t="str">
            <v>CARDOMOM LIMITED</v>
          </cell>
          <cell r="C252" t="str">
            <v>GBC1</v>
          </cell>
          <cell r="D252" t="str">
            <v>MAURITIUS</v>
          </cell>
          <cell r="E252" t="str">
            <v>OTHER FINANCIAL INSTITUTIONS</v>
          </cell>
        </row>
        <row r="253">
          <cell r="A253" t="str">
            <v>500231</v>
          </cell>
          <cell r="B253" t="str">
            <v>BEHRINGER INDUSTRIES CORP.</v>
          </cell>
          <cell r="C253" t="str">
            <v>gbc1</v>
          </cell>
          <cell r="D253" t="str">
            <v>MAURITIUS</v>
          </cell>
          <cell r="E253" t="str">
            <v>OTHER FINANCIAL INSTITUTIONS</v>
          </cell>
        </row>
        <row r="254">
          <cell r="A254" t="str">
            <v>500232</v>
          </cell>
          <cell r="B254" t="str">
            <v>MUNICH MTIUS REINSURANCE CO LT</v>
          </cell>
          <cell r="C254" t="str">
            <v>GBC1</v>
          </cell>
          <cell r="D254" t="str">
            <v>MAURITIUS</v>
          </cell>
          <cell r="E254" t="str">
            <v>OTHER FINANCIAL INSTITUTIONS</v>
          </cell>
        </row>
        <row r="255">
          <cell r="A255" t="str">
            <v>500233</v>
          </cell>
          <cell r="B255" t="str">
            <v>WINRED  INVESTMENTS LIMITED</v>
          </cell>
          <cell r="C255" t="str">
            <v>GBC1</v>
          </cell>
          <cell r="D255" t="str">
            <v>MAURITIUS</v>
          </cell>
          <cell r="E255" t="str">
            <v>OTHER FINANCIAL INSTITUTIONS</v>
          </cell>
        </row>
        <row r="256">
          <cell r="A256" t="str">
            <v>500234</v>
          </cell>
          <cell r="B256" t="str">
            <v>WORLD WINE BROKERS LTD</v>
          </cell>
          <cell r="C256" t="str">
            <v>GBC1</v>
          </cell>
          <cell r="D256" t="str">
            <v>MAURITIUS</v>
          </cell>
          <cell r="E256" t="str">
            <v>OTHER FINANCIAL INSTITUTIONS</v>
          </cell>
        </row>
        <row r="257">
          <cell r="A257" t="str">
            <v>500235</v>
          </cell>
          <cell r="B257" t="str">
            <v>WALTHER &amp; WALTHER INTL</v>
          </cell>
          <cell r="C257" t="str">
            <v>GBC1</v>
          </cell>
          <cell r="D257" t="str">
            <v>MAURITIUS</v>
          </cell>
          <cell r="E257" t="str">
            <v>OTHER FINANCIAL INSTITUTIONS</v>
          </cell>
        </row>
        <row r="258">
          <cell r="A258" t="str">
            <v>500236</v>
          </cell>
          <cell r="B258" t="str">
            <v>*KEY_ERR</v>
          </cell>
          <cell r="D258" t="str">
            <v>*KEY_ERR</v>
          </cell>
          <cell r="E258" t="str">
            <v>*KEY_ERR</v>
          </cell>
        </row>
        <row r="259">
          <cell r="A259" t="str">
            <v>500237</v>
          </cell>
          <cell r="B259" t="str">
            <v>*KEY_ERR</v>
          </cell>
          <cell r="D259" t="str">
            <v>*KEY_ERR</v>
          </cell>
          <cell r="E259" t="str">
            <v>*KEY_ERR</v>
          </cell>
        </row>
        <row r="260">
          <cell r="A260" t="str">
            <v>500238</v>
          </cell>
          <cell r="B260" t="str">
            <v>TMI MAURITIUS LTD</v>
          </cell>
          <cell r="C260" t="str">
            <v>GBC1</v>
          </cell>
          <cell r="D260" t="str">
            <v>MAURITIUS</v>
          </cell>
          <cell r="E260" t="str">
            <v>OTHER FINANCIAL INSTITUTIONS</v>
          </cell>
        </row>
        <row r="261">
          <cell r="A261" t="str">
            <v>500239</v>
          </cell>
          <cell r="B261" t="str">
            <v>*KEY_ERR</v>
          </cell>
          <cell r="D261" t="str">
            <v>*KEY_ERR</v>
          </cell>
          <cell r="E261" t="str">
            <v>*KEY_ERR</v>
          </cell>
        </row>
        <row r="262">
          <cell r="A262" t="str">
            <v>500240</v>
          </cell>
          <cell r="B262" t="str">
            <v>MR ABHAY HAVALDAR</v>
          </cell>
          <cell r="C262" t="str">
            <v>P</v>
          </cell>
          <cell r="D262" t="str">
            <v>INDIA</v>
          </cell>
          <cell r="E262" t="str">
            <v>OTHER ADVANCES</v>
          </cell>
        </row>
        <row r="263">
          <cell r="A263" t="str">
            <v>500241</v>
          </cell>
          <cell r="B263" t="str">
            <v>FNB OF BOTSWANA</v>
          </cell>
          <cell r="C263" t="str">
            <v>B</v>
          </cell>
          <cell r="D263" t="str">
            <v>BOTSWANA</v>
          </cell>
          <cell r="E263" t="str">
            <v>OTHER FINANCIAL INSTITUTIONS</v>
          </cell>
        </row>
        <row r="264">
          <cell r="A264" t="str">
            <v>500242</v>
          </cell>
          <cell r="B264" t="str">
            <v>MR REGINALD PONNAPPA</v>
          </cell>
          <cell r="C264" t="str">
            <v>P</v>
          </cell>
          <cell r="D264" t="str">
            <v>UNITED KINGDOM</v>
          </cell>
          <cell r="E264" t="str">
            <v>OTHER ADVANCES</v>
          </cell>
        </row>
        <row r="265">
          <cell r="A265" t="str">
            <v>500243</v>
          </cell>
          <cell r="B265" t="str">
            <v>ALL AFRICA AIRWAYS</v>
          </cell>
          <cell r="C265" t="str">
            <v>GBC1</v>
          </cell>
          <cell r="D265" t="str">
            <v>MAURITIUS</v>
          </cell>
          <cell r="E265" t="str">
            <v>OTHER FINANCIAL INSTITUTIONS</v>
          </cell>
        </row>
        <row r="266">
          <cell r="A266" t="str">
            <v>500244</v>
          </cell>
          <cell r="B266" t="str">
            <v>BUSINESS EXTRANET SERVICES LTD</v>
          </cell>
          <cell r="C266" t="str">
            <v>GBC1</v>
          </cell>
          <cell r="D266" t="str">
            <v>MAURITIUS</v>
          </cell>
          <cell r="E266" t="str">
            <v>OTHER FINANCIAL INSTITUTIONS</v>
          </cell>
        </row>
        <row r="267">
          <cell r="A267" t="str">
            <v>500245</v>
          </cell>
          <cell r="B267" t="str">
            <v>*KEY_ERR</v>
          </cell>
          <cell r="D267" t="str">
            <v>*KEY_ERR</v>
          </cell>
          <cell r="E267" t="str">
            <v>*KEY_ERR</v>
          </cell>
        </row>
        <row r="268">
          <cell r="A268" t="str">
            <v>500246</v>
          </cell>
          <cell r="B268" t="str">
            <v>AFRICAP MICROFINANCE FUND LTD</v>
          </cell>
          <cell r="C268" t="str">
            <v>GBC1</v>
          </cell>
          <cell r="D268" t="str">
            <v>MAURITIUS</v>
          </cell>
          <cell r="E268" t="str">
            <v>OTHER FINANCIAL INSTITUTIONS</v>
          </cell>
        </row>
        <row r="269">
          <cell r="A269" t="str">
            <v>500247</v>
          </cell>
          <cell r="B269" t="str">
            <v>LEASEQUIP INTERNATIONAL LTD</v>
          </cell>
          <cell r="C269" t="str">
            <v>GBC2</v>
          </cell>
          <cell r="D269" t="str">
            <v>MAURITIUS</v>
          </cell>
          <cell r="E269" t="str">
            <v>OTHER FINANCIAL INSTITUTIONS</v>
          </cell>
        </row>
        <row r="270">
          <cell r="A270" t="str">
            <v>500248</v>
          </cell>
          <cell r="B270" t="str">
            <v>DITC (C.I)LTD RE THE PBI TRUST</v>
          </cell>
          <cell r="C270" t="str">
            <v>F</v>
          </cell>
          <cell r="D270" t="str">
            <v>JERSEY</v>
          </cell>
          <cell r="E270" t="str">
            <v>OTHER FINANCIAL INSTITUTIONS</v>
          </cell>
        </row>
        <row r="271">
          <cell r="A271" t="str">
            <v>500249</v>
          </cell>
          <cell r="B271" t="str">
            <v>DITC(C.I)LTD RE THE IBP TRUST</v>
          </cell>
          <cell r="C271" t="str">
            <v>F</v>
          </cell>
          <cell r="D271" t="str">
            <v>JERSEY</v>
          </cell>
          <cell r="E271" t="str">
            <v>OTHER FINANCIAL INSTITUTIONS</v>
          </cell>
        </row>
        <row r="272">
          <cell r="A272" t="str">
            <v>500250</v>
          </cell>
          <cell r="B272" t="str">
            <v>FEDERAL FINANCE(MTIUS)LIMITED</v>
          </cell>
          <cell r="C272" t="str">
            <v>GBC1</v>
          </cell>
          <cell r="D272" t="str">
            <v>MAURITIUS</v>
          </cell>
          <cell r="E272" t="str">
            <v>OTHER FINANCIAL INSTITUTIONS</v>
          </cell>
        </row>
        <row r="273">
          <cell r="A273" t="str">
            <v>500251</v>
          </cell>
          <cell r="B273" t="str">
            <v>GAMUDA(OFFSHORE) PRIVATE LTD</v>
          </cell>
          <cell r="C273" t="str">
            <v>GBC1</v>
          </cell>
          <cell r="D273" t="str">
            <v>MAURITIUS</v>
          </cell>
          <cell r="E273" t="str">
            <v>OTHER FINANCIAL INSTITUTIONS</v>
          </cell>
        </row>
        <row r="274">
          <cell r="A274" t="str">
            <v>500252</v>
          </cell>
          <cell r="B274" t="str">
            <v>GAMUDA-WCT(OFFSHORE)PVT LTD</v>
          </cell>
          <cell r="C274" t="str">
            <v>GBC1</v>
          </cell>
          <cell r="D274" t="str">
            <v>MAURITIUS</v>
          </cell>
          <cell r="E274" t="str">
            <v>OTHER FINANCIAL INSTITUTIONS</v>
          </cell>
        </row>
        <row r="275">
          <cell r="A275" t="str">
            <v>500253</v>
          </cell>
          <cell r="B275" t="str">
            <v>SUNFIELD INVESTMENT LIMITED</v>
          </cell>
          <cell r="C275" t="str">
            <v>GBC2</v>
          </cell>
          <cell r="D275" t="str">
            <v>MAURITIUS</v>
          </cell>
          <cell r="E275" t="str">
            <v>OTHER FINANCIAL INSTITUTIONS</v>
          </cell>
        </row>
        <row r="276">
          <cell r="A276" t="str">
            <v>500254</v>
          </cell>
          <cell r="B276" t="str">
            <v>LUMENARE NETWORKS MTIUS LTD</v>
          </cell>
          <cell r="C276" t="str">
            <v>GBC1</v>
          </cell>
          <cell r="D276" t="str">
            <v>MAURITIUS</v>
          </cell>
          <cell r="E276" t="str">
            <v>OTHER FINANCIAL INSTITUTIONS</v>
          </cell>
        </row>
        <row r="277">
          <cell r="A277" t="str">
            <v>500255</v>
          </cell>
          <cell r="B277" t="str">
            <v>*KEY_ERR</v>
          </cell>
          <cell r="D277" t="str">
            <v>*KEY_ERR</v>
          </cell>
          <cell r="E277" t="str">
            <v>*KEY_ERR</v>
          </cell>
        </row>
        <row r="278">
          <cell r="A278" t="str">
            <v>500256</v>
          </cell>
          <cell r="B278" t="str">
            <v>STEFTINA</v>
          </cell>
          <cell r="C278" t="str">
            <v>GBC2</v>
          </cell>
          <cell r="D278" t="str">
            <v>MAURITIUS</v>
          </cell>
          <cell r="E278" t="str">
            <v>OTHER FINANCIAL INSTITUTIONS</v>
          </cell>
        </row>
        <row r="279">
          <cell r="A279" t="str">
            <v>500257</v>
          </cell>
          <cell r="B279" t="str">
            <v>GOLDENLEAVES HOTELS MGMNT SER</v>
          </cell>
          <cell r="C279" t="str">
            <v>GBC2</v>
          </cell>
          <cell r="D279" t="str">
            <v>MAURITIUS</v>
          </cell>
          <cell r="E279" t="str">
            <v>OTHER FINANCIAL INSTITUTIONS</v>
          </cell>
        </row>
        <row r="280">
          <cell r="A280" t="str">
            <v>500258</v>
          </cell>
          <cell r="B280" t="str">
            <v>INDONESIA COMMUNICATIONS LTD</v>
          </cell>
          <cell r="C280" t="str">
            <v>GBC1</v>
          </cell>
          <cell r="D280" t="str">
            <v>MAURITIUS</v>
          </cell>
          <cell r="E280" t="str">
            <v>OTHER FINANCIAL INSTITUTIONS</v>
          </cell>
        </row>
        <row r="281">
          <cell r="A281" t="str">
            <v>500259</v>
          </cell>
          <cell r="B281" t="str">
            <v>SINGTEL I2I PRIVATE LIMITED</v>
          </cell>
          <cell r="C281" t="str">
            <v>GBC1</v>
          </cell>
          <cell r="D281" t="str">
            <v>MAURITIUS</v>
          </cell>
          <cell r="E281" t="str">
            <v>OTHER FINANCIAL INSTITUTIONS</v>
          </cell>
        </row>
        <row r="282">
          <cell r="A282" t="str">
            <v>500260</v>
          </cell>
          <cell r="B282" t="str">
            <v>IROQUOIS INVESTMT MANAGERS LTD</v>
          </cell>
          <cell r="C282" t="str">
            <v>F</v>
          </cell>
          <cell r="D282" t="str">
            <v>BRITISH VIRGIN ISLANDS</v>
          </cell>
          <cell r="E282" t="str">
            <v>OTHER FINANCIAL INSTITUTIONS</v>
          </cell>
        </row>
        <row r="283">
          <cell r="A283" t="str">
            <v>500261</v>
          </cell>
          <cell r="B283" t="str">
            <v>THE PHIVINDOM TRUST</v>
          </cell>
          <cell r="D283" t="str">
            <v>Coding Error</v>
          </cell>
          <cell r="E283" t="str">
            <v>Coding Error</v>
          </cell>
        </row>
        <row r="284">
          <cell r="A284" t="str">
            <v>500262</v>
          </cell>
          <cell r="B284" t="str">
            <v>NEXGEN (MAURITIUS) LTD</v>
          </cell>
          <cell r="C284" t="str">
            <v>GBC1</v>
          </cell>
          <cell r="D284" t="str">
            <v>MAURITIUS</v>
          </cell>
          <cell r="E284" t="str">
            <v>OTHER FINANCIAL INSTITUTIONS</v>
          </cell>
        </row>
        <row r="285">
          <cell r="A285" t="str">
            <v>500263</v>
          </cell>
          <cell r="B285" t="str">
            <v>DEUTSCHE PARTICIPATIONS(MTIUS)</v>
          </cell>
          <cell r="C285" t="str">
            <v>GBC1</v>
          </cell>
          <cell r="D285" t="str">
            <v>MAURITIUS</v>
          </cell>
          <cell r="E285" t="str">
            <v>OTHER FINANCIAL INSTITUTIONS</v>
          </cell>
        </row>
        <row r="286">
          <cell r="A286" t="str">
            <v>500264</v>
          </cell>
          <cell r="B286" t="str">
            <v>BCM TRUSTEES AS TTEE CLARKE FT</v>
          </cell>
          <cell r="C286" t="str">
            <v>OT</v>
          </cell>
          <cell r="D286" t="str">
            <v>MAURITIUS</v>
          </cell>
          <cell r="E286" t="str">
            <v>OTHER FINANCIAL INSTITUTIONS</v>
          </cell>
        </row>
        <row r="287">
          <cell r="A287" t="str">
            <v>500265</v>
          </cell>
          <cell r="B287" t="str">
            <v>*KEY_ERR</v>
          </cell>
          <cell r="D287" t="str">
            <v>*KEY_ERR</v>
          </cell>
          <cell r="E287" t="str">
            <v>*KEY_ERR</v>
          </cell>
        </row>
        <row r="288">
          <cell r="A288" t="str">
            <v>500266</v>
          </cell>
          <cell r="B288" t="str">
            <v>ZAHRA'S CONSULTANCY LTD</v>
          </cell>
          <cell r="C288" t="str">
            <v>GBC2</v>
          </cell>
          <cell r="D288" t="str">
            <v>MAURITIUS</v>
          </cell>
          <cell r="E288" t="str">
            <v>OTHER FINANCIAL INSTITUTIONS</v>
          </cell>
        </row>
        <row r="289">
          <cell r="A289" t="str">
            <v>500267</v>
          </cell>
          <cell r="B289" t="str">
            <v>CORNING MAURITIUS LTD</v>
          </cell>
          <cell r="C289" t="str">
            <v>GBC1</v>
          </cell>
          <cell r="D289" t="str">
            <v>MAURITIUS</v>
          </cell>
          <cell r="E289" t="str">
            <v>OTHER FINANCIAL INSTITUTIONS</v>
          </cell>
        </row>
        <row r="290">
          <cell r="A290" t="str">
            <v>500268</v>
          </cell>
          <cell r="B290" t="str">
            <v>MICRORATE AFRICA LIMITED</v>
          </cell>
          <cell r="C290" t="str">
            <v>GBC1</v>
          </cell>
          <cell r="D290" t="str">
            <v>MAURITIUS</v>
          </cell>
          <cell r="E290" t="str">
            <v>OTHER FINANCIAL INSTITUTIONS</v>
          </cell>
        </row>
        <row r="291">
          <cell r="A291" t="str">
            <v>500269</v>
          </cell>
          <cell r="B291" t="str">
            <v>FRONTIERE FINANCE HOLDINGS LTD</v>
          </cell>
          <cell r="C291" t="str">
            <v>GBC1</v>
          </cell>
          <cell r="D291" t="str">
            <v>MAURITIUS</v>
          </cell>
          <cell r="E291" t="str">
            <v>OTHER FINANCIAL INSTITUTIONS</v>
          </cell>
        </row>
        <row r="292">
          <cell r="A292" t="str">
            <v>500270</v>
          </cell>
          <cell r="B292" t="str">
            <v>AFRICAN UBUNTU TRUST</v>
          </cell>
          <cell r="C292" t="str">
            <v>GBC1</v>
          </cell>
          <cell r="D292" t="str">
            <v>MAURITIUS</v>
          </cell>
          <cell r="E292" t="str">
            <v>OTHER FINANCIAL INSTITUTIONS</v>
          </cell>
        </row>
        <row r="293">
          <cell r="A293" t="str">
            <v>500271</v>
          </cell>
          <cell r="B293" t="str">
            <v>MR R.&amp; OR MRS S JAWAHEER</v>
          </cell>
          <cell r="C293" t="str">
            <v>P</v>
          </cell>
          <cell r="D293" t="str">
            <v>UNITED KINGDOM</v>
          </cell>
          <cell r="E293" t="str">
            <v>OTHER ADVANCES</v>
          </cell>
        </row>
        <row r="294">
          <cell r="A294" t="str">
            <v>500272</v>
          </cell>
          <cell r="B294" t="str">
            <v>MAURITIUS TOBACCO INVESTMENTS</v>
          </cell>
          <cell r="C294" t="str">
            <v>GBC1</v>
          </cell>
          <cell r="D294" t="str">
            <v>MAURITIUS</v>
          </cell>
          <cell r="E294" t="str">
            <v>OTHER FINANCIAL INSTITUTIONS</v>
          </cell>
        </row>
        <row r="295">
          <cell r="A295" t="str">
            <v>500273</v>
          </cell>
          <cell r="B295" t="str">
            <v>SURIA HOLDING (O) PVT LTD</v>
          </cell>
          <cell r="C295" t="str">
            <v>GBC1</v>
          </cell>
          <cell r="D295" t="str">
            <v>MAURITIUS</v>
          </cell>
          <cell r="E295" t="str">
            <v>OTHER FINANCIAL INSTITUTIONS</v>
          </cell>
        </row>
        <row r="296">
          <cell r="A296" t="str">
            <v>500274</v>
          </cell>
          <cell r="B296" t="str">
            <v>QUICKLINK INVESTMENTS LIMITED</v>
          </cell>
          <cell r="C296" t="str">
            <v>GBC1</v>
          </cell>
          <cell r="D296" t="str">
            <v>MAURITIUS</v>
          </cell>
          <cell r="E296" t="str">
            <v>OTHER FINANCIAL INSTITUTIONS</v>
          </cell>
        </row>
        <row r="297">
          <cell r="A297" t="str">
            <v>500275</v>
          </cell>
          <cell r="B297" t="str">
            <v>STEPHIGH INVESTMENTS LIMITED</v>
          </cell>
          <cell r="C297" t="str">
            <v>GBC1</v>
          </cell>
          <cell r="D297" t="str">
            <v>MAURITIUS</v>
          </cell>
          <cell r="E297" t="str">
            <v>OTHER FINANCIAL INSTITUTIONS</v>
          </cell>
        </row>
        <row r="298">
          <cell r="A298" t="str">
            <v>500276</v>
          </cell>
          <cell r="B298" t="str">
            <v>CLEARPOINT INVESTMENTS LIMITED</v>
          </cell>
          <cell r="C298" t="str">
            <v>GBC1</v>
          </cell>
          <cell r="D298" t="str">
            <v>MAURITIUS</v>
          </cell>
          <cell r="E298" t="str">
            <v>OTHER FINANCIAL INSTITUTIONS</v>
          </cell>
        </row>
        <row r="299">
          <cell r="A299" t="str">
            <v>500277</v>
          </cell>
          <cell r="B299" t="str">
            <v>DTOS LTD AS TTEE FOR WATSON F</v>
          </cell>
          <cell r="C299" t="str">
            <v>OT</v>
          </cell>
          <cell r="D299" t="str">
            <v>MAURITIUS</v>
          </cell>
          <cell r="E299" t="str">
            <v>OTHER FINANCIAL INSTITUTIONS</v>
          </cell>
        </row>
        <row r="300">
          <cell r="A300" t="str">
            <v>500278</v>
          </cell>
          <cell r="B300" t="str">
            <v>*KEY_ERR</v>
          </cell>
          <cell r="D300" t="str">
            <v>*KEY_ERR</v>
          </cell>
          <cell r="E300" t="str">
            <v>*KEY_ERR</v>
          </cell>
        </row>
        <row r="301">
          <cell r="A301" t="str">
            <v>500279</v>
          </cell>
          <cell r="B301" t="str">
            <v>*KEY_ERR</v>
          </cell>
          <cell r="C301" t="str">
            <v>gbc1</v>
          </cell>
          <cell r="D301" t="str">
            <v>*KEY_ERR</v>
          </cell>
          <cell r="E301" t="str">
            <v>*KEY_ERR</v>
          </cell>
        </row>
        <row r="302">
          <cell r="A302" t="str">
            <v>500280</v>
          </cell>
          <cell r="B302" t="str">
            <v>BNP PARIBAS SOUTH ASIA INVT</v>
          </cell>
          <cell r="C302" t="str">
            <v>gbc1</v>
          </cell>
          <cell r="D302" t="str">
            <v>MAURITIUS</v>
          </cell>
          <cell r="E302" t="str">
            <v>OTHER FINANCIAL INSTITUTIONS</v>
          </cell>
        </row>
        <row r="303">
          <cell r="A303" t="str">
            <v>500281</v>
          </cell>
          <cell r="B303" t="str">
            <v>DTOS LTD AS TTEE K.HARRINGTON</v>
          </cell>
          <cell r="C303" t="str">
            <v>ot</v>
          </cell>
          <cell r="D303" t="str">
            <v>MAURITIUS</v>
          </cell>
          <cell r="E303" t="str">
            <v>OTHER FINANCIAL INSTITUTIONS</v>
          </cell>
        </row>
        <row r="304">
          <cell r="A304" t="str">
            <v>500282</v>
          </cell>
          <cell r="B304" t="str">
            <v>DTOS LTD AS TTEES AC LOWRIE</v>
          </cell>
          <cell r="C304" t="str">
            <v>OT</v>
          </cell>
          <cell r="D304" t="str">
            <v>MAURITIUS</v>
          </cell>
          <cell r="E304" t="str">
            <v>OTHER FINANCIAL INSTITUTIONS</v>
          </cell>
        </row>
        <row r="305">
          <cell r="A305" t="str">
            <v>500283</v>
          </cell>
          <cell r="B305" t="str">
            <v>DTOS LTD AS TTEE FOR THE RA LE</v>
          </cell>
          <cell r="C305" t="str">
            <v>OT</v>
          </cell>
          <cell r="D305" t="str">
            <v>MAURITIUS</v>
          </cell>
          <cell r="E305" t="str">
            <v>OTHER FINANCIAL INSTITUTIONS</v>
          </cell>
        </row>
        <row r="306">
          <cell r="A306" t="str">
            <v>500284</v>
          </cell>
          <cell r="B306" t="str">
            <v>DTOS LTD AS TTEE FOR THE NS BU</v>
          </cell>
          <cell r="C306" t="str">
            <v>OT</v>
          </cell>
          <cell r="D306" t="str">
            <v>MAURITIUS</v>
          </cell>
          <cell r="E306" t="str">
            <v>OTHER FINANCIAL INSTITUTIONS</v>
          </cell>
        </row>
        <row r="307">
          <cell r="A307" t="str">
            <v>500285</v>
          </cell>
          <cell r="B307" t="str">
            <v>HWIC ASIA FUND CLASS C</v>
          </cell>
          <cell r="C307" t="str">
            <v>GBC1</v>
          </cell>
          <cell r="D307" t="str">
            <v>MAURITIUS</v>
          </cell>
          <cell r="E307" t="str">
            <v>OTHER FINANCIAL INSTITUTIONS</v>
          </cell>
        </row>
        <row r="308">
          <cell r="A308" t="str">
            <v>500286</v>
          </cell>
          <cell r="B308" t="str">
            <v>ROSE HILL LEASE FINANCE LTD</v>
          </cell>
          <cell r="C308" t="str">
            <v>GBC1</v>
          </cell>
          <cell r="D308" t="str">
            <v>MAURITIUS</v>
          </cell>
          <cell r="E308" t="str">
            <v>OTHER FINANCIAL INSTITUTIONS</v>
          </cell>
        </row>
        <row r="309">
          <cell r="A309" t="str">
            <v>500287</v>
          </cell>
          <cell r="B309" t="str">
            <v>LILA INVESTMENTS LIMITED</v>
          </cell>
          <cell r="C309" t="str">
            <v>GBC1</v>
          </cell>
          <cell r="D309" t="str">
            <v>MAURITIUS</v>
          </cell>
          <cell r="E309" t="str">
            <v>OTHER FINANCIAL INSTITUTIONS</v>
          </cell>
        </row>
        <row r="310">
          <cell r="A310" t="str">
            <v>500288</v>
          </cell>
          <cell r="B310" t="str">
            <v>MR K PATEL &amp; MRS I PATEL</v>
          </cell>
          <cell r="C310" t="str">
            <v>P</v>
          </cell>
          <cell r="D310" t="str">
            <v>UNITED KINGDOM</v>
          </cell>
          <cell r="E310" t="str">
            <v>OTHER ADVANCES</v>
          </cell>
        </row>
        <row r="311">
          <cell r="A311" t="str">
            <v>500289</v>
          </cell>
          <cell r="B311" t="str">
            <v>FRONTFIN INSURANCE LIMITED PCC</v>
          </cell>
          <cell r="C311" t="str">
            <v>GBC1</v>
          </cell>
          <cell r="D311" t="str">
            <v>MAURITIUS</v>
          </cell>
          <cell r="E311" t="str">
            <v>OTHER FINANCIAL INSTITUTIONS</v>
          </cell>
        </row>
        <row r="312">
          <cell r="A312" t="str">
            <v>500290</v>
          </cell>
          <cell r="B312" t="str">
            <v>TELEKOMUNIKASI SELULAR FIN.LTD</v>
          </cell>
          <cell r="C312" t="str">
            <v>GBC1</v>
          </cell>
          <cell r="D312" t="str">
            <v>MAURITIUS</v>
          </cell>
          <cell r="E312" t="str">
            <v>OTHER FINANCIAL INSTITUTIONS</v>
          </cell>
        </row>
        <row r="313">
          <cell r="A313" t="str">
            <v>500291</v>
          </cell>
          <cell r="B313" t="str">
            <v>CORRIDOR II LTD</v>
          </cell>
          <cell r="C313" t="str">
            <v>GBC1</v>
          </cell>
          <cell r="D313" t="str">
            <v>MAURITIUS</v>
          </cell>
          <cell r="E313" t="str">
            <v>OTHER FINANCIAL INSTITUTIONS</v>
          </cell>
        </row>
        <row r="314">
          <cell r="A314" t="str">
            <v>500292</v>
          </cell>
          <cell r="B314" t="str">
            <v>LE CALORIE MAURITIUS LIMITED</v>
          </cell>
          <cell r="C314" t="str">
            <v>GBC1</v>
          </cell>
          <cell r="D314" t="str">
            <v>MAURITIUS</v>
          </cell>
          <cell r="E314" t="str">
            <v>OTHER FINANCIAL INSTITUTIONS</v>
          </cell>
        </row>
        <row r="315">
          <cell r="A315" t="str">
            <v>500293</v>
          </cell>
          <cell r="B315" t="str">
            <v>*KEY_ERR</v>
          </cell>
          <cell r="D315" t="str">
            <v>*KEY_ERR</v>
          </cell>
          <cell r="E315" t="str">
            <v>*KEY_ERR</v>
          </cell>
        </row>
        <row r="316">
          <cell r="A316" t="str">
            <v>500294</v>
          </cell>
          <cell r="B316" t="str">
            <v>ENHANCED INDEX FUNDS PCC</v>
          </cell>
          <cell r="C316" t="str">
            <v>GBC1</v>
          </cell>
          <cell r="D316" t="str">
            <v>MAURITIUS</v>
          </cell>
          <cell r="E316" t="str">
            <v>OTHER FINANCIAL INSTITUTIONS</v>
          </cell>
        </row>
        <row r="317">
          <cell r="A317" t="str">
            <v>500295</v>
          </cell>
          <cell r="B317" t="str">
            <v>MR JAVEED AMEEN</v>
          </cell>
          <cell r="C317" t="str">
            <v>P</v>
          </cell>
          <cell r="D317" t="str">
            <v>SOUTH AFRICA</v>
          </cell>
          <cell r="E317" t="str">
            <v>OTHER ADVANCES</v>
          </cell>
        </row>
        <row r="318">
          <cell r="A318" t="str">
            <v>500296</v>
          </cell>
          <cell r="B318" t="str">
            <v>MR DENNIS PEREIRA</v>
          </cell>
          <cell r="C318" t="str">
            <v>P</v>
          </cell>
          <cell r="D318" t="str">
            <v>SINGAPORE</v>
          </cell>
          <cell r="E318" t="str">
            <v>OTHER ADVANCES</v>
          </cell>
        </row>
        <row r="319">
          <cell r="A319" t="str">
            <v>500297</v>
          </cell>
          <cell r="B319" t="str">
            <v>TRINITY HOLDINGS LIMITED</v>
          </cell>
          <cell r="C319" t="str">
            <v>GBC1</v>
          </cell>
          <cell r="D319" t="str">
            <v>MAURITIUS</v>
          </cell>
          <cell r="E319" t="str">
            <v>OTHER FINANCIAL INSTITUTIONS</v>
          </cell>
        </row>
        <row r="320">
          <cell r="A320" t="str">
            <v>500298</v>
          </cell>
          <cell r="B320" t="str">
            <v>CONNECTCAPITAL FOLLOW-ON LTD</v>
          </cell>
          <cell r="C320" t="str">
            <v>GBC1</v>
          </cell>
          <cell r="D320" t="str">
            <v>MAURITIUS</v>
          </cell>
          <cell r="E320" t="str">
            <v>OTHER FINANCIAL INSTITUTIONS</v>
          </cell>
        </row>
        <row r="321">
          <cell r="A321" t="str">
            <v>500299</v>
          </cell>
          <cell r="B321" t="str">
            <v>MR PRADIP SHAH</v>
          </cell>
          <cell r="C321" t="str">
            <v>P</v>
          </cell>
          <cell r="D321" t="str">
            <v>INDIA</v>
          </cell>
          <cell r="E321" t="str">
            <v>OTHER ADVANCES</v>
          </cell>
        </row>
        <row r="322">
          <cell r="A322" t="str">
            <v>500300</v>
          </cell>
          <cell r="B322" t="str">
            <v>CKLB INTERNATIONAL MGMNT LTD</v>
          </cell>
          <cell r="C322" t="str">
            <v>M</v>
          </cell>
          <cell r="D322" t="str">
            <v>MAURITIUS</v>
          </cell>
          <cell r="E322" t="str">
            <v>OTHER FINANCIAL INSTITUTIONS</v>
          </cell>
        </row>
        <row r="323">
          <cell r="A323" t="str">
            <v>500301</v>
          </cell>
          <cell r="B323" t="str">
            <v>MR/MRS CRAIG &amp; NICOLA McKENZIE</v>
          </cell>
          <cell r="C323" t="str">
            <v>P</v>
          </cell>
          <cell r="D323" t="str">
            <v>MAURITIUS</v>
          </cell>
          <cell r="E323" t="str">
            <v>OTHER ADVANCES</v>
          </cell>
        </row>
        <row r="324">
          <cell r="A324" t="str">
            <v>500302</v>
          </cell>
          <cell r="B324" t="str">
            <v>REMY MAURITIUS HOLDINGS LTD</v>
          </cell>
          <cell r="C324" t="str">
            <v>GBC1</v>
          </cell>
          <cell r="D324" t="str">
            <v>MAURITIUS</v>
          </cell>
          <cell r="E324" t="str">
            <v>OTHER FINANCIAL INSTITUTIONS</v>
          </cell>
        </row>
        <row r="325">
          <cell r="A325" t="str">
            <v>500303</v>
          </cell>
          <cell r="B325" t="str">
            <v>LINSSEN TRADING MAURITIUS LTD</v>
          </cell>
          <cell r="C325" t="str">
            <v>GBC1</v>
          </cell>
          <cell r="D325" t="str">
            <v>MAURITIUS</v>
          </cell>
          <cell r="E325" t="str">
            <v>OTHER FINANCIAL INSTITUTIONS</v>
          </cell>
        </row>
        <row r="326">
          <cell r="A326" t="str">
            <v>500304</v>
          </cell>
          <cell r="B326" t="str">
            <v>MATTERHORN VENTURES/DYNAMIC EF</v>
          </cell>
          <cell r="C326" t="str">
            <v>GBC1</v>
          </cell>
          <cell r="D326" t="str">
            <v>MAURITIUS</v>
          </cell>
          <cell r="E326" t="str">
            <v>OTHER FINANCIAL INSTITUTIONS</v>
          </cell>
        </row>
        <row r="327">
          <cell r="A327" t="str">
            <v>500305</v>
          </cell>
          <cell r="B327" t="str">
            <v>MARIMAR HOLDINGS LTD</v>
          </cell>
          <cell r="C327" t="str">
            <v>GBC1</v>
          </cell>
          <cell r="D327" t="str">
            <v>MAURITIUS</v>
          </cell>
          <cell r="E327" t="str">
            <v>OTHER FINANCIAL INSTITUTIONS</v>
          </cell>
        </row>
        <row r="328">
          <cell r="A328" t="str">
            <v>500306</v>
          </cell>
          <cell r="B328" t="str">
            <v>*KEY_ERR</v>
          </cell>
          <cell r="D328" t="str">
            <v>*KEY_ERR</v>
          </cell>
          <cell r="E328" t="str">
            <v>*KEY_ERR</v>
          </cell>
        </row>
        <row r="329">
          <cell r="A329" t="str">
            <v>500307</v>
          </cell>
          <cell r="B329" t="str">
            <v>*KEY_ERR</v>
          </cell>
          <cell r="D329" t="str">
            <v>*KEY_ERR</v>
          </cell>
          <cell r="E329" t="str">
            <v>*KEY_ERR</v>
          </cell>
        </row>
        <row r="330">
          <cell r="A330" t="str">
            <v>500308</v>
          </cell>
          <cell r="B330" t="str">
            <v>METAPHOR HOLDING COMPANY</v>
          </cell>
          <cell r="C330" t="str">
            <v>GBC2</v>
          </cell>
          <cell r="D330" t="str">
            <v>MAURITIUS</v>
          </cell>
          <cell r="E330" t="str">
            <v>OTHER FINANCIAL INSTITUTIONS</v>
          </cell>
        </row>
        <row r="331">
          <cell r="A331" t="str">
            <v>500309</v>
          </cell>
          <cell r="B331" t="str">
            <v>*KEY_ERR</v>
          </cell>
          <cell r="D331" t="str">
            <v>*KEY_ERR</v>
          </cell>
          <cell r="E331" t="str">
            <v>*KEY_ERR</v>
          </cell>
        </row>
        <row r="332">
          <cell r="A332" t="str">
            <v>500310</v>
          </cell>
          <cell r="B332" t="str">
            <v>METAPHOR INVESTMENT COMPANY</v>
          </cell>
          <cell r="C332" t="str">
            <v>GBC1</v>
          </cell>
          <cell r="D332" t="str">
            <v>MAURITIUS</v>
          </cell>
          <cell r="E332" t="str">
            <v>OTHER FINANCIAL INSTITUTIONS</v>
          </cell>
        </row>
        <row r="333">
          <cell r="A333" t="str">
            <v>500311</v>
          </cell>
          <cell r="B333" t="str">
            <v>CKLB INTERNATIONAL TRUSTEES LT</v>
          </cell>
          <cell r="C333" t="str">
            <v>GBC1</v>
          </cell>
          <cell r="D333" t="str">
            <v>MAURITIUS</v>
          </cell>
          <cell r="E333" t="str">
            <v>OTHER FINANCIAL INSTITUTIONS</v>
          </cell>
        </row>
        <row r="334">
          <cell r="A334" t="str">
            <v>500312</v>
          </cell>
          <cell r="B334" t="str">
            <v>MRS BILKISS MOORAD</v>
          </cell>
          <cell r="C334" t="str">
            <v>P</v>
          </cell>
          <cell r="D334" t="str">
            <v>BOTSWANA</v>
          </cell>
          <cell r="E334" t="str">
            <v>OTHER ADVANCES</v>
          </cell>
        </row>
        <row r="335">
          <cell r="A335" t="str">
            <v>500313</v>
          </cell>
          <cell r="B335" t="str">
            <v>CAPITAL AFRICA WORLDWIDE LTD</v>
          </cell>
          <cell r="C335" t="str">
            <v>GBC1</v>
          </cell>
          <cell r="D335" t="str">
            <v>MAURITIUS</v>
          </cell>
          <cell r="E335" t="str">
            <v>OTHER FINANCIAL INSTITUTIONS</v>
          </cell>
        </row>
        <row r="336">
          <cell r="A336" t="str">
            <v>500314</v>
          </cell>
          <cell r="B336" t="str">
            <v>SNBDC LIMITED</v>
          </cell>
          <cell r="C336" t="str">
            <v>GBC1</v>
          </cell>
          <cell r="D336" t="str">
            <v>MAURITIUS</v>
          </cell>
          <cell r="E336" t="str">
            <v>OTHER FINANCIAL INSTITUTIONS</v>
          </cell>
        </row>
        <row r="337">
          <cell r="A337" t="str">
            <v>500315</v>
          </cell>
          <cell r="B337" t="str">
            <v>GLOBAL GOODRICH CONTROL S.H LT</v>
          </cell>
          <cell r="C337" t="str">
            <v>GBC1</v>
          </cell>
          <cell r="D337" t="str">
            <v>MAURITIUS</v>
          </cell>
          <cell r="E337" t="str">
            <v>OTHER FINANCIAL INSTITUTIONS</v>
          </cell>
        </row>
        <row r="338">
          <cell r="A338" t="str">
            <v>500316</v>
          </cell>
          <cell r="B338" t="str">
            <v>MASCAREIGNES I ENGINEERING LTD</v>
          </cell>
          <cell r="C338" t="str">
            <v>GBC2</v>
          </cell>
          <cell r="D338" t="str">
            <v>MAURITIUS</v>
          </cell>
          <cell r="E338" t="str">
            <v>OTHER FINANCIAL INSTITUTIONS</v>
          </cell>
        </row>
        <row r="339">
          <cell r="A339" t="str">
            <v>500317</v>
          </cell>
          <cell r="B339" t="str">
            <v>*KEY_ERR</v>
          </cell>
          <cell r="D339" t="str">
            <v>*KEY_ERR</v>
          </cell>
          <cell r="E339" t="str">
            <v>*KEY_ERR</v>
          </cell>
        </row>
        <row r="340">
          <cell r="A340" t="str">
            <v>500318</v>
          </cell>
          <cell r="B340" t="str">
            <v>*KEY_ERR</v>
          </cell>
          <cell r="D340" t="str">
            <v>*KEY_ERR</v>
          </cell>
          <cell r="E340" t="str">
            <v>*KEY_ERR</v>
          </cell>
        </row>
        <row r="341">
          <cell r="A341" t="str">
            <v>500319</v>
          </cell>
          <cell r="B341" t="str">
            <v>FIRST DATA(MTIUS)HLDG CO.</v>
          </cell>
          <cell r="C341" t="str">
            <v>GBC1</v>
          </cell>
          <cell r="D341" t="str">
            <v>MAURITIUS</v>
          </cell>
          <cell r="E341" t="str">
            <v>OTHER FINANCIAL INSTITUTIONS</v>
          </cell>
        </row>
        <row r="342">
          <cell r="A342" t="str">
            <v>500320</v>
          </cell>
          <cell r="B342" t="str">
            <v>BROUGHTON INVESTMENTS LTD</v>
          </cell>
          <cell r="C342" t="str">
            <v>GBC1</v>
          </cell>
          <cell r="D342" t="str">
            <v>MAURITIUS</v>
          </cell>
          <cell r="E342" t="str">
            <v>OTHER FINANCIAL INSTITUTIONS</v>
          </cell>
        </row>
        <row r="343">
          <cell r="A343" t="str">
            <v>500321</v>
          </cell>
          <cell r="B343" t="str">
            <v>*KEY_ERR</v>
          </cell>
          <cell r="D343" t="str">
            <v>*KEY_ERR</v>
          </cell>
          <cell r="E343" t="str">
            <v>*KEY_ERR</v>
          </cell>
        </row>
        <row r="344">
          <cell r="A344" t="str">
            <v>500322</v>
          </cell>
          <cell r="B344" t="str">
            <v>TMS GROUP LTD</v>
          </cell>
          <cell r="C344" t="str">
            <v>GBC1</v>
          </cell>
          <cell r="D344" t="str">
            <v>MAURITIUS</v>
          </cell>
          <cell r="E344" t="str">
            <v>OTHER FINANCIAL INSTITUTIONS</v>
          </cell>
        </row>
        <row r="345">
          <cell r="A345" t="str">
            <v>500323</v>
          </cell>
          <cell r="B345" t="str">
            <v>MRS MUNIRA MAHOMED</v>
          </cell>
          <cell r="C345" t="str">
            <v>P</v>
          </cell>
          <cell r="D345" t="str">
            <v>BOTSWANA</v>
          </cell>
          <cell r="E345" t="str">
            <v>OTHER ADVANCES</v>
          </cell>
        </row>
        <row r="346">
          <cell r="A346" t="str">
            <v>500324</v>
          </cell>
          <cell r="B346" t="str">
            <v>BL TRSUTEES (MAURITIUS) LTD</v>
          </cell>
          <cell r="C346" t="str">
            <v>GBC1</v>
          </cell>
          <cell r="D346" t="str">
            <v>MAURITIUS</v>
          </cell>
          <cell r="E346" t="str">
            <v>OTHER FINANCIAL INSTITUTIONS</v>
          </cell>
        </row>
        <row r="347">
          <cell r="A347" t="str">
            <v>500325</v>
          </cell>
          <cell r="B347" t="str">
            <v>TRIPLE M INVESTMENTS LTD</v>
          </cell>
          <cell r="C347" t="str">
            <v>GBC1</v>
          </cell>
          <cell r="D347" t="str">
            <v>MAURITIUS</v>
          </cell>
          <cell r="E347" t="str">
            <v>OTHER FINANCIAL INSTITUTIONS</v>
          </cell>
        </row>
        <row r="348">
          <cell r="A348" t="str">
            <v>500326</v>
          </cell>
          <cell r="B348" t="str">
            <v>ZODIAC ADV AND CONS SERVICES</v>
          </cell>
          <cell r="C348" t="str">
            <v>F</v>
          </cell>
          <cell r="D348" t="str">
            <v>BRITISH VIRGIN ISLANDS</v>
          </cell>
          <cell r="E348" t="str">
            <v>OTHER FINANCIAL INSTITUTIONS</v>
          </cell>
        </row>
        <row r="349">
          <cell r="A349" t="str">
            <v>500327</v>
          </cell>
          <cell r="B349" t="str">
            <v>QUAN CONSULT LTD</v>
          </cell>
          <cell r="C349" t="str">
            <v>GBC2</v>
          </cell>
          <cell r="D349" t="str">
            <v>MAURITIUS</v>
          </cell>
          <cell r="E349" t="str">
            <v>OTHER FINANCIAL INSTITUTIONS</v>
          </cell>
        </row>
        <row r="350">
          <cell r="A350" t="str">
            <v>500328</v>
          </cell>
          <cell r="B350" t="str">
            <v>G &amp; C CORPORATION</v>
          </cell>
          <cell r="C350" t="str">
            <v>GBC1</v>
          </cell>
          <cell r="D350" t="str">
            <v>MAURITIUS</v>
          </cell>
          <cell r="E350" t="str">
            <v>OTHER FINANCIAL INSTITUTIONS</v>
          </cell>
        </row>
        <row r="351">
          <cell r="A351" t="str">
            <v>500329</v>
          </cell>
          <cell r="B351" t="str">
            <v>ANSET AFRICA LTD</v>
          </cell>
          <cell r="D351" t="str">
            <v>Coding Error</v>
          </cell>
          <cell r="E351" t="str">
            <v>Coding Error</v>
          </cell>
        </row>
        <row r="352">
          <cell r="A352" t="str">
            <v>500330</v>
          </cell>
          <cell r="B352" t="str">
            <v>LUMINOR INSURANCE SETTLEMENT</v>
          </cell>
          <cell r="C352" t="str">
            <v>OT</v>
          </cell>
          <cell r="D352" t="str">
            <v>MAURITIUS</v>
          </cell>
          <cell r="E352" t="str">
            <v>OTHER FINANCIAL INSTITUTIONS</v>
          </cell>
        </row>
        <row r="353">
          <cell r="A353" t="str">
            <v>500331</v>
          </cell>
          <cell r="B353" t="str">
            <v>*KEY_ERR</v>
          </cell>
          <cell r="D353" t="str">
            <v>*KEY_ERR</v>
          </cell>
          <cell r="E353" t="str">
            <v>*KEY_ERR</v>
          </cell>
        </row>
        <row r="354">
          <cell r="A354" t="str">
            <v>500332</v>
          </cell>
          <cell r="B354" t="str">
            <v>*KEY_ERR</v>
          </cell>
          <cell r="D354" t="str">
            <v>*KEY_ERR</v>
          </cell>
          <cell r="E354" t="str">
            <v>*KEY_ERR</v>
          </cell>
        </row>
        <row r="355">
          <cell r="A355" t="str">
            <v>500333</v>
          </cell>
          <cell r="B355" t="str">
            <v>*KEY_ERR</v>
          </cell>
          <cell r="D355" t="str">
            <v>*KEY_ERR</v>
          </cell>
          <cell r="E355" t="str">
            <v>*KEY_ERR</v>
          </cell>
        </row>
        <row r="356">
          <cell r="A356" t="str">
            <v>500334</v>
          </cell>
          <cell r="B356" t="str">
            <v>METAL PACKAGING CO LIMITED</v>
          </cell>
          <cell r="C356" t="str">
            <v>L</v>
          </cell>
          <cell r="D356" t="str">
            <v>MAURITIUS</v>
          </cell>
          <cell r="E356" t="str">
            <v>OTHER FINANCIAL INSTITUTIONS</v>
          </cell>
        </row>
        <row r="357">
          <cell r="A357" t="str">
            <v>500335</v>
          </cell>
          <cell r="B357" t="str">
            <v>CAMBRIDGE SERVICES LTD</v>
          </cell>
          <cell r="C357" t="str">
            <v>GBC2</v>
          </cell>
          <cell r="D357" t="str">
            <v>MAURITIUS</v>
          </cell>
          <cell r="E357" t="str">
            <v>OTHER FINANCIAL INSTITUTIONS</v>
          </cell>
        </row>
        <row r="358">
          <cell r="A358" t="str">
            <v>500336</v>
          </cell>
          <cell r="B358" t="str">
            <v>XATON LIMITED</v>
          </cell>
          <cell r="C358" t="str">
            <v>GBC1</v>
          </cell>
          <cell r="D358" t="str">
            <v>MAURITIUS</v>
          </cell>
          <cell r="E358" t="str">
            <v>OTHER FINANCIAL INSTITUTIONS</v>
          </cell>
        </row>
        <row r="359">
          <cell r="A359" t="str">
            <v>500337</v>
          </cell>
          <cell r="B359" t="str">
            <v>*KEY_ERR</v>
          </cell>
          <cell r="D359" t="str">
            <v>*KEY_ERR</v>
          </cell>
          <cell r="E359" t="str">
            <v>*KEY_ERR</v>
          </cell>
        </row>
        <row r="360">
          <cell r="A360" t="str">
            <v>500338</v>
          </cell>
          <cell r="B360" t="str">
            <v>*KEY_ERR</v>
          </cell>
          <cell r="D360" t="str">
            <v>*KEY_ERR</v>
          </cell>
          <cell r="E360" t="str">
            <v>*KEY_ERR</v>
          </cell>
        </row>
        <row r="361">
          <cell r="A361" t="str">
            <v>500339</v>
          </cell>
          <cell r="B361" t="str">
            <v>MR STEPHEN AND MRS K.PETERS</v>
          </cell>
          <cell r="C361" t="str">
            <v>P</v>
          </cell>
          <cell r="D361" t="str">
            <v>SOUTH AFRICA</v>
          </cell>
          <cell r="E361" t="str">
            <v>OTHER ADVANCES</v>
          </cell>
        </row>
        <row r="362">
          <cell r="A362" t="str">
            <v>500340</v>
          </cell>
          <cell r="B362" t="str">
            <v>GLENCORE COAL(MTIUS)LIMITED</v>
          </cell>
          <cell r="C362" t="str">
            <v>GBC1</v>
          </cell>
          <cell r="D362" t="str">
            <v>MAURITIUS</v>
          </cell>
          <cell r="E362" t="str">
            <v>OTHER FINANCIAL INSTITUTIONS</v>
          </cell>
        </row>
        <row r="363">
          <cell r="A363" t="str">
            <v>500341</v>
          </cell>
          <cell r="B363" t="str">
            <v>HERTLEY BRENT INTERNATIONAL</v>
          </cell>
          <cell r="C363" t="str">
            <v>GBC2</v>
          </cell>
          <cell r="D363" t="str">
            <v>MAURITIUS</v>
          </cell>
          <cell r="E363" t="str">
            <v>OTHER FINANCIAL INSTITUTIONS</v>
          </cell>
        </row>
        <row r="364">
          <cell r="A364" t="str">
            <v>500342</v>
          </cell>
          <cell r="B364" t="str">
            <v>CROY MANAGEMENT LIMITED</v>
          </cell>
          <cell r="C364" t="str">
            <v>GBC2</v>
          </cell>
          <cell r="D364" t="str">
            <v>MAURITIUS</v>
          </cell>
          <cell r="E364" t="str">
            <v>OTHER FINANCIAL INSTITUTIONS</v>
          </cell>
        </row>
        <row r="365">
          <cell r="A365" t="str">
            <v>500343</v>
          </cell>
          <cell r="B365" t="str">
            <v>DINARD TRUSTEES LIMITED</v>
          </cell>
          <cell r="C365" t="str">
            <v>GBC1</v>
          </cell>
          <cell r="D365" t="str">
            <v>MAURITIUS</v>
          </cell>
          <cell r="E365" t="str">
            <v>OTHER FINANCIAL INSTITUTIONS</v>
          </cell>
        </row>
        <row r="366">
          <cell r="A366" t="str">
            <v>500344</v>
          </cell>
          <cell r="B366" t="str">
            <v>STEWARDS (INTERNATIONAL) LTD</v>
          </cell>
          <cell r="C366" t="str">
            <v>GBC1</v>
          </cell>
          <cell r="D366" t="str">
            <v>MAURITIUS</v>
          </cell>
          <cell r="E366" t="str">
            <v>OTHER FINANCIAL INSTITUTIONS</v>
          </cell>
        </row>
        <row r="367">
          <cell r="A367" t="str">
            <v>500345</v>
          </cell>
          <cell r="B367" t="str">
            <v>INDIAN &amp; PACIFIC OCEANS F.T LT</v>
          </cell>
          <cell r="C367" t="str">
            <v>GBC2</v>
          </cell>
          <cell r="D367" t="str">
            <v>MAURITIUS</v>
          </cell>
          <cell r="E367" t="str">
            <v>OTHER FINANCIAL INSTITUTIONS</v>
          </cell>
        </row>
        <row r="368">
          <cell r="A368" t="str">
            <v>500346</v>
          </cell>
          <cell r="B368" t="str">
            <v>MR M AND MRS J HORNBY</v>
          </cell>
          <cell r="C368" t="str">
            <v>P</v>
          </cell>
          <cell r="D368" t="str">
            <v>SOUTH AFRICA</v>
          </cell>
          <cell r="E368" t="str">
            <v>OTHER ADVANCES</v>
          </cell>
        </row>
        <row r="369">
          <cell r="A369" t="str">
            <v>500347</v>
          </cell>
          <cell r="B369" t="str">
            <v>MIC 1 LIMITED</v>
          </cell>
          <cell r="C369" t="str">
            <v>GBC2</v>
          </cell>
          <cell r="D369" t="str">
            <v>MAURITIUS</v>
          </cell>
          <cell r="E369" t="str">
            <v>OTHER FINANCIAL INSTITUTIONS</v>
          </cell>
        </row>
        <row r="370">
          <cell r="A370" t="str">
            <v>500348</v>
          </cell>
          <cell r="B370" t="str">
            <v>PEG LIMITED</v>
          </cell>
          <cell r="C370" t="str">
            <v>GBC2</v>
          </cell>
          <cell r="D370" t="str">
            <v>MAURITIUS</v>
          </cell>
          <cell r="E370" t="str">
            <v>OTHER FINANCIAL INSTITUTIONS</v>
          </cell>
        </row>
        <row r="371">
          <cell r="A371" t="str">
            <v>500349</v>
          </cell>
          <cell r="B371" t="str">
            <v>MR R.C &amp; MRS MAXINE A.WICKS</v>
          </cell>
          <cell r="C371" t="str">
            <v>P</v>
          </cell>
          <cell r="D371" t="str">
            <v>SOUTH AFRICA</v>
          </cell>
          <cell r="E371" t="str">
            <v>OTHER ADVANCES</v>
          </cell>
        </row>
        <row r="372">
          <cell r="A372" t="str">
            <v>500350</v>
          </cell>
          <cell r="B372" t="str">
            <v>MR R M AND MRS K A JAMIESON</v>
          </cell>
          <cell r="C372" t="str">
            <v>P</v>
          </cell>
          <cell r="D372" t="str">
            <v>EIRE</v>
          </cell>
          <cell r="E372" t="str">
            <v>OTHER ADVANCES</v>
          </cell>
        </row>
        <row r="373">
          <cell r="A373" t="str">
            <v>500351</v>
          </cell>
          <cell r="B373" t="str">
            <v>GAP HOLDINGS PLC</v>
          </cell>
          <cell r="C373" t="str">
            <v>F</v>
          </cell>
          <cell r="D373" t="str">
            <v>BRITISH VIRGIN ISLANDS</v>
          </cell>
          <cell r="E373" t="str">
            <v>OTHER FINANCIAL INSTITUTIONS</v>
          </cell>
        </row>
        <row r="374">
          <cell r="A374" t="str">
            <v>500352</v>
          </cell>
          <cell r="B374" t="str">
            <v>STEWARDS (INTL) LTD-CLIENTS'AC</v>
          </cell>
          <cell r="C374" t="str">
            <v>GBC1</v>
          </cell>
          <cell r="D374" t="str">
            <v>Coding Error</v>
          </cell>
          <cell r="E374" t="str">
            <v>Coding Error</v>
          </cell>
        </row>
        <row r="375">
          <cell r="A375" t="str">
            <v>500353</v>
          </cell>
          <cell r="B375" t="str">
            <v>*KEY_ERR</v>
          </cell>
          <cell r="D375" t="str">
            <v>*KEY_ERR</v>
          </cell>
          <cell r="E375" t="str">
            <v>*KEY_ERR</v>
          </cell>
        </row>
        <row r="376">
          <cell r="A376" t="str">
            <v>500354</v>
          </cell>
          <cell r="B376" t="str">
            <v>MIC 3 LIMITED</v>
          </cell>
          <cell r="C376" t="str">
            <v>GBC2</v>
          </cell>
          <cell r="D376" t="str">
            <v>MAURITIUS</v>
          </cell>
          <cell r="E376" t="str">
            <v>OTHER FINANCIAL INSTITUTIONS</v>
          </cell>
        </row>
        <row r="377">
          <cell r="A377" t="str">
            <v>500355</v>
          </cell>
          <cell r="B377" t="str">
            <v>MRS VALERIE DAWN METCALFE</v>
          </cell>
          <cell r="C377" t="str">
            <v>P</v>
          </cell>
          <cell r="D377" t="str">
            <v>SOUTH AFRICA</v>
          </cell>
          <cell r="E377" t="str">
            <v>OTHER ADVANCES</v>
          </cell>
        </row>
        <row r="378">
          <cell r="A378" t="str">
            <v>500356</v>
          </cell>
          <cell r="B378" t="str">
            <v>MIC 4 LIMITED</v>
          </cell>
          <cell r="C378" t="str">
            <v>GBC2</v>
          </cell>
          <cell r="D378" t="str">
            <v>MAURITIUS</v>
          </cell>
          <cell r="E378" t="str">
            <v>OTHER FINANCIAL INSTITUTIONS</v>
          </cell>
        </row>
        <row r="379">
          <cell r="A379" t="str">
            <v>500357</v>
          </cell>
          <cell r="B379" t="str">
            <v>MIC 5 LIMITED</v>
          </cell>
          <cell r="C379" t="str">
            <v>GBC2</v>
          </cell>
          <cell r="D379" t="str">
            <v>MAURITIUS</v>
          </cell>
          <cell r="E379" t="str">
            <v>OTHER FINANCIAL INSTITUTIONS</v>
          </cell>
        </row>
        <row r="380">
          <cell r="A380" t="str">
            <v>500358</v>
          </cell>
          <cell r="B380" t="str">
            <v>MIC 2 LIMITED</v>
          </cell>
          <cell r="C380" t="str">
            <v>GBC2</v>
          </cell>
          <cell r="D380" t="str">
            <v>MAURITIUS</v>
          </cell>
          <cell r="E380" t="str">
            <v>OTHER FINANCIAL INSTITUTIONS</v>
          </cell>
        </row>
        <row r="381">
          <cell r="A381" t="str">
            <v>500359</v>
          </cell>
          <cell r="B381" t="str">
            <v>MIC 9 LIMITED</v>
          </cell>
          <cell r="C381" t="str">
            <v>GBC2</v>
          </cell>
          <cell r="D381" t="str">
            <v>MAURITIUS</v>
          </cell>
          <cell r="E381" t="str">
            <v>OTHER FINANCIAL INSTITUTIONS</v>
          </cell>
        </row>
        <row r="382">
          <cell r="A382" t="str">
            <v>500360</v>
          </cell>
          <cell r="B382" t="str">
            <v>BL TRUSTEES (MAURITIUS) LTD</v>
          </cell>
          <cell r="C382" t="str">
            <v>GBC1</v>
          </cell>
          <cell r="D382" t="str">
            <v>MAURITIUS</v>
          </cell>
          <cell r="E382" t="str">
            <v>OTHER FINANCIAL INSTITUTIONS</v>
          </cell>
        </row>
        <row r="383">
          <cell r="A383" t="str">
            <v>500361</v>
          </cell>
          <cell r="B383" t="str">
            <v>*KEY_ERR</v>
          </cell>
          <cell r="D383" t="str">
            <v>*KEY_ERR</v>
          </cell>
          <cell r="E383" t="str">
            <v>*KEY_ERR</v>
          </cell>
        </row>
        <row r="384">
          <cell r="A384" t="str">
            <v>500362</v>
          </cell>
          <cell r="B384" t="str">
            <v>M/S HUINCK DOMINIQUE A.K</v>
          </cell>
          <cell r="C384" t="str">
            <v>P</v>
          </cell>
          <cell r="D384" t="str">
            <v>NETHERLANDS</v>
          </cell>
          <cell r="E384" t="str">
            <v>OTHER ADVANCES</v>
          </cell>
        </row>
        <row r="385">
          <cell r="A385" t="str">
            <v>500363</v>
          </cell>
          <cell r="B385" t="str">
            <v>MR HUINCK VINCENT W.LODEWIJK</v>
          </cell>
          <cell r="C385" t="str">
            <v>P</v>
          </cell>
          <cell r="D385" t="str">
            <v>NETHERLANDS</v>
          </cell>
          <cell r="E385" t="str">
            <v>OTHER ADVANCES</v>
          </cell>
        </row>
        <row r="386">
          <cell r="A386" t="str">
            <v>500364</v>
          </cell>
          <cell r="B386" t="str">
            <v>THE LAETANS CORPORATION</v>
          </cell>
          <cell r="D386" t="str">
            <v>MAURITIUS</v>
          </cell>
          <cell r="E386" t="str">
            <v>OTHER FINANCIAL INSTITUTIONS</v>
          </cell>
        </row>
        <row r="387">
          <cell r="A387" t="str">
            <v>500365</v>
          </cell>
          <cell r="B387" t="str">
            <v>*KEY_ERR</v>
          </cell>
          <cell r="D387" t="str">
            <v>*KEY_ERR</v>
          </cell>
          <cell r="E387" t="str">
            <v>*KEY_ERR</v>
          </cell>
        </row>
        <row r="388">
          <cell r="A388" t="str">
            <v>500366</v>
          </cell>
          <cell r="B388" t="str">
            <v>ITL TTEE FOR THE MTIUS WATER T</v>
          </cell>
          <cell r="C388" t="str">
            <v>OT</v>
          </cell>
          <cell r="D388" t="str">
            <v>MAURITIUS</v>
          </cell>
          <cell r="E388" t="str">
            <v>OTHER FINANCIAL INSTITUTIONS</v>
          </cell>
        </row>
        <row r="389">
          <cell r="A389" t="str">
            <v>500367</v>
          </cell>
          <cell r="B389" t="str">
            <v>FT CAPITAL LIMITED</v>
          </cell>
          <cell r="C389" t="str">
            <v>GBC1</v>
          </cell>
          <cell r="D389" t="str">
            <v>MAURITIUS</v>
          </cell>
          <cell r="E389" t="str">
            <v>OTHER FINANCIAL INSTITUTIONS</v>
          </cell>
        </row>
        <row r="390">
          <cell r="A390" t="str">
            <v>500368</v>
          </cell>
          <cell r="B390" t="str">
            <v>FEDERAL TRUST(MAURITIUS)LTD</v>
          </cell>
          <cell r="C390" t="str">
            <v>M</v>
          </cell>
          <cell r="D390" t="str">
            <v>MAURITIUS</v>
          </cell>
          <cell r="E390" t="str">
            <v>OTHER FINANCIAL INSTITUTIONS</v>
          </cell>
        </row>
        <row r="391">
          <cell r="A391" t="str">
            <v>500369</v>
          </cell>
          <cell r="B391" t="str">
            <v>*KEY_ERR</v>
          </cell>
          <cell r="D391" t="str">
            <v>*KEY_ERR</v>
          </cell>
          <cell r="E391" t="str">
            <v>*KEY_ERR</v>
          </cell>
        </row>
        <row r="392">
          <cell r="A392" t="str">
            <v>500370</v>
          </cell>
          <cell r="B392" t="str">
            <v>MR HUINCK PHILIPPE H.JAN</v>
          </cell>
          <cell r="C392" t="str">
            <v>P</v>
          </cell>
          <cell r="D392" t="str">
            <v>SINGAPORE</v>
          </cell>
          <cell r="E392" t="str">
            <v>OTHER ADVANCES</v>
          </cell>
        </row>
        <row r="393">
          <cell r="A393" t="str">
            <v>500371</v>
          </cell>
          <cell r="B393" t="str">
            <v>MICHAEL MOORS SETTLEMENT</v>
          </cell>
          <cell r="C393" t="str">
            <v>OT</v>
          </cell>
          <cell r="D393" t="str">
            <v>MAURITIUS</v>
          </cell>
          <cell r="E393" t="str">
            <v>OTHER FINANCIAL INSTITUTIONS</v>
          </cell>
        </row>
        <row r="394">
          <cell r="A394" t="str">
            <v>500372</v>
          </cell>
          <cell r="B394" t="str">
            <v>SHINGI  INVESTMENTS</v>
          </cell>
          <cell r="C394" t="str">
            <v>GBC2</v>
          </cell>
          <cell r="D394" t="str">
            <v>MAURITIUS</v>
          </cell>
          <cell r="E394" t="str">
            <v>OTHER FINANCIAL INSTITUTIONS</v>
          </cell>
        </row>
        <row r="395">
          <cell r="A395" t="str">
            <v>500373</v>
          </cell>
          <cell r="B395" t="str">
            <v>PAKALY INVESTMENTS LIMITED</v>
          </cell>
          <cell r="D395" t="str">
            <v>MAURITIUS</v>
          </cell>
          <cell r="E395" t="str">
            <v>OTHER FINANCIAL INSTITUTIONS</v>
          </cell>
        </row>
        <row r="396">
          <cell r="A396" t="str">
            <v>500374</v>
          </cell>
          <cell r="B396" t="str">
            <v>FEDERAL FIN.(MTIUS)LTD-ESCROW</v>
          </cell>
          <cell r="C396" t="str">
            <v>GBC1</v>
          </cell>
          <cell r="D396" t="str">
            <v>MAURITIUS</v>
          </cell>
          <cell r="E396" t="str">
            <v>OTHER FINANCIAL INSTITUTIONS</v>
          </cell>
        </row>
        <row r="397">
          <cell r="A397" t="str">
            <v>500375</v>
          </cell>
          <cell r="B397" t="str">
            <v>DR LEON ALEXANDRE &amp; MRS DUMAS</v>
          </cell>
          <cell r="C397" t="str">
            <v>P</v>
          </cell>
          <cell r="D397" t="str">
            <v>SOUTH AFRICA</v>
          </cell>
          <cell r="E397" t="str">
            <v>OTHER ADVANCES</v>
          </cell>
        </row>
        <row r="398">
          <cell r="A398" t="str">
            <v>500376</v>
          </cell>
          <cell r="B398" t="str">
            <v>LUDOCA LIMITED</v>
          </cell>
          <cell r="C398" t="str">
            <v>GBC1</v>
          </cell>
          <cell r="D398" t="str">
            <v>MAURITIUS</v>
          </cell>
          <cell r="E398" t="str">
            <v>OTHER FINANCIAL INSTITUTIONS</v>
          </cell>
        </row>
        <row r="399">
          <cell r="A399" t="str">
            <v>500377</v>
          </cell>
          <cell r="B399" t="str">
            <v>CIEL DE CHINE LTD</v>
          </cell>
          <cell r="C399" t="str">
            <v>GBC2</v>
          </cell>
          <cell r="D399" t="str">
            <v>MAURITIUS</v>
          </cell>
          <cell r="E399" t="str">
            <v>OTHER FINANCIAL INSTITUTIONS</v>
          </cell>
        </row>
        <row r="400">
          <cell r="A400" t="str">
            <v>500378</v>
          </cell>
          <cell r="B400" t="str">
            <v>FLEXIBREAKS INL(HOLDINGS)LTD</v>
          </cell>
          <cell r="C400" t="str">
            <v>GBC2</v>
          </cell>
          <cell r="D400" t="str">
            <v>MAURITIUS</v>
          </cell>
          <cell r="E400" t="str">
            <v>OTHER FINANCIAL INSTITUTIONS</v>
          </cell>
        </row>
        <row r="401">
          <cell r="A401" t="str">
            <v>500379</v>
          </cell>
          <cell r="B401" t="str">
            <v>STEWART INTL (HOLDINGS)LTD</v>
          </cell>
          <cell r="C401" t="str">
            <v>GBC2</v>
          </cell>
          <cell r="D401" t="str">
            <v>MAURITIUS</v>
          </cell>
          <cell r="E401" t="str">
            <v>OTHER FINANCIAL INSTITUTIONS</v>
          </cell>
        </row>
        <row r="402">
          <cell r="A402" t="str">
            <v>500380</v>
          </cell>
          <cell r="B402" t="str">
            <v>ART CONSULTANTS LIMITED.</v>
          </cell>
          <cell r="C402" t="str">
            <v>GBC2</v>
          </cell>
          <cell r="D402" t="str">
            <v>MAURITIUS</v>
          </cell>
          <cell r="E402" t="str">
            <v>OTHER FINANCIAL INSTITUTIONS</v>
          </cell>
        </row>
        <row r="403">
          <cell r="A403" t="str">
            <v>500381</v>
          </cell>
          <cell r="B403" t="str">
            <v>WYDAH INTERNATIONAL INV. LTD</v>
          </cell>
          <cell r="C403" t="str">
            <v>GBC2</v>
          </cell>
          <cell r="D403" t="str">
            <v>MAURITIUS</v>
          </cell>
          <cell r="E403" t="str">
            <v>OTHER FINANCIAL INSTITUTIONS</v>
          </cell>
        </row>
        <row r="404">
          <cell r="A404" t="str">
            <v>500382</v>
          </cell>
          <cell r="B404" t="str">
            <v>*KEY_ERR</v>
          </cell>
          <cell r="D404" t="str">
            <v>*KEY_ERR</v>
          </cell>
          <cell r="E404" t="str">
            <v>*KEY_ERR</v>
          </cell>
        </row>
        <row r="405">
          <cell r="A405" t="str">
            <v>500383</v>
          </cell>
          <cell r="B405" t="str">
            <v>MR HARRY BENTEL</v>
          </cell>
          <cell r="C405" t="str">
            <v>P</v>
          </cell>
          <cell r="D405" t="str">
            <v>SOUTH AFRICA</v>
          </cell>
          <cell r="E405" t="str">
            <v>OTHER ADVANCES</v>
          </cell>
        </row>
        <row r="406">
          <cell r="A406" t="str">
            <v>500384</v>
          </cell>
          <cell r="B406" t="str">
            <v>*KEY_ERR</v>
          </cell>
          <cell r="D406" t="str">
            <v>*KEY_ERR</v>
          </cell>
          <cell r="E406" t="str">
            <v>*KEY_ERR</v>
          </cell>
        </row>
        <row r="407">
          <cell r="A407" t="str">
            <v>500385</v>
          </cell>
          <cell r="B407" t="str">
            <v>MIC 6 LIMITED</v>
          </cell>
          <cell r="C407" t="str">
            <v>GBc2</v>
          </cell>
          <cell r="D407" t="str">
            <v>MAURITIUS</v>
          </cell>
          <cell r="E407" t="str">
            <v>OTHER FINANCIAL INSTITUTIONS</v>
          </cell>
        </row>
        <row r="408">
          <cell r="A408" t="str">
            <v>500386</v>
          </cell>
          <cell r="B408" t="str">
            <v>LUCRE INTL TRUSTEE-INCOME AC</v>
          </cell>
          <cell r="C408" t="str">
            <v>M</v>
          </cell>
          <cell r="D408" t="str">
            <v>MAURITIUS</v>
          </cell>
          <cell r="E408" t="str">
            <v>OTHER FINANCIAL INSTITUTIONS</v>
          </cell>
        </row>
        <row r="409">
          <cell r="A409" t="str">
            <v>500387</v>
          </cell>
          <cell r="B409" t="str">
            <v>LUCRE INTL TRUSTEE CO. LTD</v>
          </cell>
          <cell r="C409" t="str">
            <v>M</v>
          </cell>
          <cell r="D409" t="str">
            <v>MAURITIUS</v>
          </cell>
          <cell r="E409" t="str">
            <v>OTHER FINANCIAL INSTITUTIONS</v>
          </cell>
        </row>
        <row r="410">
          <cell r="A410" t="str">
            <v>500388</v>
          </cell>
          <cell r="B410" t="str">
            <v>MIC 7 LIMITED</v>
          </cell>
          <cell r="C410" t="str">
            <v>GBC2</v>
          </cell>
          <cell r="D410" t="str">
            <v>MAURITIUS</v>
          </cell>
          <cell r="E410" t="str">
            <v>OTHER FINANCIAL INSTITUTIONS</v>
          </cell>
        </row>
        <row r="411">
          <cell r="A411" t="str">
            <v>500389</v>
          </cell>
          <cell r="B411" t="str">
            <v>SINTEX OVERSEAS(MTIUS)LTD</v>
          </cell>
          <cell r="C411" t="str">
            <v>GBC1</v>
          </cell>
          <cell r="D411" t="str">
            <v>MAURITIUS</v>
          </cell>
          <cell r="E411" t="str">
            <v>OTHER FINANCIAL INSTITUTIONS</v>
          </cell>
        </row>
        <row r="412">
          <cell r="A412" t="str">
            <v>500390</v>
          </cell>
          <cell r="B412" t="str">
            <v>BL TRUSTEES LIMITED</v>
          </cell>
          <cell r="C412" t="str">
            <v>OT</v>
          </cell>
          <cell r="D412" t="str">
            <v>MAURITIUS</v>
          </cell>
          <cell r="E412" t="str">
            <v>OTHER FINANCIAL INSTITUTIONS</v>
          </cell>
        </row>
        <row r="413">
          <cell r="A413" t="str">
            <v>500391</v>
          </cell>
          <cell r="B413" t="str">
            <v>FC TECHNOLOGIES</v>
          </cell>
          <cell r="C413" t="str">
            <v>GBC2</v>
          </cell>
          <cell r="D413" t="str">
            <v>MAURITIUS</v>
          </cell>
          <cell r="E413" t="str">
            <v>OTHER FINANCIAL INSTITUTIONS</v>
          </cell>
        </row>
        <row r="414">
          <cell r="A414" t="str">
            <v>500392</v>
          </cell>
          <cell r="B414" t="str">
            <v>*KEY_ERR</v>
          </cell>
          <cell r="D414" t="str">
            <v>*KEY_ERR</v>
          </cell>
          <cell r="E414" t="str">
            <v>*KEY_ERR</v>
          </cell>
        </row>
        <row r="415">
          <cell r="A415" t="str">
            <v>500393</v>
          </cell>
          <cell r="B415" t="str">
            <v>*KEY_ERR</v>
          </cell>
          <cell r="D415" t="str">
            <v>*KEY_ERR</v>
          </cell>
          <cell r="E415" t="str">
            <v>*KEY_ERR</v>
          </cell>
        </row>
        <row r="416">
          <cell r="A416" t="str">
            <v>500394</v>
          </cell>
          <cell r="B416" t="str">
            <v>ALPHA RECOVERY OPERATIONS LTD</v>
          </cell>
          <cell r="D416" t="str">
            <v>MAURITIUS</v>
          </cell>
          <cell r="E416" t="str">
            <v>OTHER FINANCIAL INSTITUTIONS</v>
          </cell>
        </row>
        <row r="417">
          <cell r="A417" t="str">
            <v>500395</v>
          </cell>
          <cell r="B417" t="str">
            <v>OMEGA RECOVERY OPERATIONS LTD</v>
          </cell>
          <cell r="C417" t="str">
            <v>GBC1</v>
          </cell>
          <cell r="D417" t="str">
            <v>MAURITIUS</v>
          </cell>
          <cell r="E417" t="str">
            <v>OTHER FINANCIAL INSTITUTIONS</v>
          </cell>
        </row>
        <row r="418">
          <cell r="A418" t="str">
            <v>500396</v>
          </cell>
          <cell r="B418" t="str">
            <v>ALPHA RECOVERY HOLDINGS LTD</v>
          </cell>
          <cell r="D418" t="str">
            <v>MAURITIUS</v>
          </cell>
          <cell r="E418" t="str">
            <v>OTHER FINANCIAL INSTITUTIONS</v>
          </cell>
        </row>
        <row r="419">
          <cell r="A419" t="str">
            <v>500397</v>
          </cell>
          <cell r="B419" t="str">
            <v>OMEGA RECOVERY HOLDINGS LTD</v>
          </cell>
          <cell r="D419" t="str">
            <v>MAURITIUS</v>
          </cell>
          <cell r="E419" t="str">
            <v>OTHER FINANCIAL INSTITUTIONS</v>
          </cell>
        </row>
        <row r="420">
          <cell r="A420" t="str">
            <v>500398</v>
          </cell>
          <cell r="B420" t="str">
            <v>*KEY_ERR</v>
          </cell>
          <cell r="D420" t="str">
            <v>*KEY_ERR</v>
          </cell>
          <cell r="E420" t="str">
            <v>*KEY_ERR</v>
          </cell>
        </row>
        <row r="421">
          <cell r="A421" t="str">
            <v>500399</v>
          </cell>
          <cell r="B421" t="str">
            <v>THE ELVEE(HONG KONG)TRUST</v>
          </cell>
          <cell r="C421" t="str">
            <v>OT</v>
          </cell>
          <cell r="D421" t="str">
            <v>MAURITIUS</v>
          </cell>
          <cell r="E421" t="str">
            <v>OTHER FINANCIAL INSTITUTIONS</v>
          </cell>
        </row>
        <row r="422">
          <cell r="A422" t="str">
            <v>500400</v>
          </cell>
          <cell r="B422" t="str">
            <v>SOUTHERN RESOURCES INC</v>
          </cell>
          <cell r="C422" t="str">
            <v>f</v>
          </cell>
          <cell r="D422" t="str">
            <v>BRITISH VIRGIN ISLANDS</v>
          </cell>
          <cell r="E422" t="str">
            <v>OTHER FINANCIAL INSTITUTIONS</v>
          </cell>
        </row>
        <row r="423">
          <cell r="A423" t="str">
            <v>500401</v>
          </cell>
          <cell r="B423" t="str">
            <v>MIC 8 LIMITED</v>
          </cell>
          <cell r="C423" t="str">
            <v>GBC2</v>
          </cell>
          <cell r="D423" t="str">
            <v>MAURITIUS</v>
          </cell>
          <cell r="E423" t="str">
            <v>OTHER FINANCIAL INSTITUTIONS</v>
          </cell>
        </row>
        <row r="424">
          <cell r="A424" t="str">
            <v>500402</v>
          </cell>
          <cell r="B424" t="str">
            <v>MIC 10 LIMITED</v>
          </cell>
          <cell r="C424" t="str">
            <v>GBC2</v>
          </cell>
          <cell r="D424" t="str">
            <v>MAURITIUS</v>
          </cell>
          <cell r="E424" t="str">
            <v>OTHER FINANCIAL INSTITUTIONS</v>
          </cell>
        </row>
        <row r="425">
          <cell r="A425" t="str">
            <v>500403</v>
          </cell>
          <cell r="B425" t="str">
            <v>USAHA GEDUNG BIMAN FIN BV</v>
          </cell>
          <cell r="C425" t="str">
            <v>GBC1</v>
          </cell>
          <cell r="D425" t="str">
            <v>MAURITIUS</v>
          </cell>
          <cell r="E425" t="str">
            <v>OTHER FINANCIAL INSTITUTIONS</v>
          </cell>
        </row>
        <row r="426">
          <cell r="A426" t="str">
            <v>500404</v>
          </cell>
          <cell r="B426" t="str">
            <v>*KEY_ERR</v>
          </cell>
          <cell r="D426" t="str">
            <v>*KEY_ERR</v>
          </cell>
          <cell r="E426" t="str">
            <v>*KEY_ERR</v>
          </cell>
        </row>
        <row r="427">
          <cell r="A427" t="str">
            <v>500405</v>
          </cell>
          <cell r="B427" t="str">
            <v>TANZANITE ONE MARKETING LTD</v>
          </cell>
          <cell r="C427" t="str">
            <v>GBC1</v>
          </cell>
          <cell r="D427" t="str">
            <v>MAURITIUS</v>
          </cell>
          <cell r="E427" t="str">
            <v>OTHER FINANCIAL INSTITUTIONS</v>
          </cell>
        </row>
        <row r="428">
          <cell r="A428" t="str">
            <v>500406</v>
          </cell>
          <cell r="B428" t="str">
            <v>MR RICHARD HENRY SCHLEY</v>
          </cell>
          <cell r="C428" t="str">
            <v>P</v>
          </cell>
          <cell r="D428" t="str">
            <v>SOUTH AFRICA</v>
          </cell>
          <cell r="E428" t="str">
            <v>OTHER ADVANCES</v>
          </cell>
        </row>
        <row r="429">
          <cell r="A429" t="str">
            <v>500407</v>
          </cell>
          <cell r="B429" t="str">
            <v>MR ROYCE &amp; MRS E ROSETTENSTEIN</v>
          </cell>
          <cell r="C429" t="str">
            <v>P</v>
          </cell>
          <cell r="D429" t="str">
            <v>SOUTH AFRICA</v>
          </cell>
          <cell r="E429" t="str">
            <v>OTHER ADVANCES</v>
          </cell>
        </row>
        <row r="430">
          <cell r="A430" t="str">
            <v>500408</v>
          </cell>
          <cell r="B430" t="str">
            <v>CENAINVEST II LTD</v>
          </cell>
          <cell r="C430" t="str">
            <v>GBC2</v>
          </cell>
          <cell r="D430" t="str">
            <v>MAURITIUS</v>
          </cell>
          <cell r="E430" t="str">
            <v>OTHER FINANCIAL INSTITUTIONS</v>
          </cell>
        </row>
        <row r="431">
          <cell r="A431" t="str">
            <v>500409</v>
          </cell>
          <cell r="B431" t="str">
            <v>*KEY_ERR</v>
          </cell>
          <cell r="D431" t="str">
            <v>*KEY_ERR</v>
          </cell>
          <cell r="E431" t="str">
            <v>*KEY_ERR</v>
          </cell>
        </row>
        <row r="432">
          <cell r="A432" t="str">
            <v>500410</v>
          </cell>
          <cell r="B432" t="str">
            <v>JVR DAWN LIMITED</v>
          </cell>
          <cell r="C432" t="str">
            <v>GBC2</v>
          </cell>
          <cell r="D432" t="str">
            <v>MAURITIUS</v>
          </cell>
          <cell r="E432" t="str">
            <v>OTHER FINANCIAL INSTITUTIONS</v>
          </cell>
        </row>
        <row r="433">
          <cell r="A433" t="str">
            <v>500411</v>
          </cell>
          <cell r="B433" t="str">
            <v>LUCRE PORTF CONS SVC INT LTD</v>
          </cell>
          <cell r="C433" t="str">
            <v>GBC2</v>
          </cell>
          <cell r="D433" t="str">
            <v>MAURITIUS</v>
          </cell>
          <cell r="E433" t="str">
            <v>OTHER FINANCIAL INSTITUTIONS</v>
          </cell>
        </row>
        <row r="434">
          <cell r="A434" t="str">
            <v>500412</v>
          </cell>
          <cell r="B434" t="str">
            <v>RASCOMSTAR QAF</v>
          </cell>
          <cell r="C434" t="str">
            <v>GBC1</v>
          </cell>
          <cell r="D434" t="str">
            <v>MAURITIUS</v>
          </cell>
          <cell r="E434" t="str">
            <v>OTHER FINANCIAL INSTITUTIONS</v>
          </cell>
        </row>
        <row r="435">
          <cell r="A435" t="str">
            <v>500413</v>
          </cell>
          <cell r="B435" t="str">
            <v>RASCOMSTAR FM2</v>
          </cell>
          <cell r="C435" t="str">
            <v>GBC1</v>
          </cell>
          <cell r="D435" t="str">
            <v>MAURITIUS</v>
          </cell>
          <cell r="E435" t="str">
            <v>OTHER FINANCIAL INSTITUTIONS</v>
          </cell>
        </row>
        <row r="436">
          <cell r="A436" t="str">
            <v>500414</v>
          </cell>
          <cell r="B436" t="str">
            <v>MIC 15 LIMITED</v>
          </cell>
          <cell r="C436" t="str">
            <v>GBC2</v>
          </cell>
          <cell r="D436" t="str">
            <v>MAURITIUS</v>
          </cell>
          <cell r="E436" t="str">
            <v>OTHER FINANCIAL INSTITUTIONS</v>
          </cell>
        </row>
        <row r="437">
          <cell r="A437" t="str">
            <v>500415</v>
          </cell>
          <cell r="B437" t="str">
            <v>*KEY_ERR</v>
          </cell>
          <cell r="D437" t="str">
            <v>*KEY_ERR</v>
          </cell>
          <cell r="E437" t="str">
            <v>*KEY_ERR</v>
          </cell>
        </row>
        <row r="438">
          <cell r="A438" t="str">
            <v>500416</v>
          </cell>
          <cell r="B438" t="str">
            <v>BEARING POWER INTL LIMITED</v>
          </cell>
          <cell r="C438" t="str">
            <v>GBC2</v>
          </cell>
          <cell r="D438" t="str">
            <v>MAURITIUS</v>
          </cell>
          <cell r="E438" t="str">
            <v>OTHER FINANCIAL INSTITUTIONS</v>
          </cell>
        </row>
        <row r="439">
          <cell r="A439" t="str">
            <v>500417</v>
          </cell>
          <cell r="B439" t="str">
            <v>MAYFAIR INVESTMENTS LTD</v>
          </cell>
          <cell r="C439" t="str">
            <v>GBC2</v>
          </cell>
          <cell r="D439" t="str">
            <v>MAURITIUS</v>
          </cell>
          <cell r="E439" t="str">
            <v>OTHER FINANCIAL INSTITUTIONS</v>
          </cell>
        </row>
        <row r="440">
          <cell r="A440" t="str">
            <v>500418</v>
          </cell>
          <cell r="B440" t="str">
            <v>KOWLOON INVESTMENTS LTD</v>
          </cell>
          <cell r="C440" t="str">
            <v>GBC2</v>
          </cell>
          <cell r="D440" t="str">
            <v>MAURITIUS</v>
          </cell>
          <cell r="E440" t="str">
            <v>OTHER FINANCIAL INSTITUTIONS</v>
          </cell>
        </row>
        <row r="441">
          <cell r="A441" t="str">
            <v>500419</v>
          </cell>
          <cell r="B441" t="str">
            <v>CLICKBEARINGS INTL LTD</v>
          </cell>
          <cell r="C441" t="str">
            <v>GBC2</v>
          </cell>
          <cell r="D441" t="str">
            <v>MAURITIUS</v>
          </cell>
          <cell r="E441" t="str">
            <v>OTHER FINANCIAL INSTITUTIONS</v>
          </cell>
        </row>
        <row r="442">
          <cell r="A442" t="str">
            <v>500420</v>
          </cell>
          <cell r="B442" t="str">
            <v>MR AND MRS SAXENA</v>
          </cell>
          <cell r="C442" t="str">
            <v>P</v>
          </cell>
          <cell r="D442" t="str">
            <v>INDIA</v>
          </cell>
          <cell r="E442" t="str">
            <v>OTHER ADVANCES</v>
          </cell>
        </row>
        <row r="443">
          <cell r="A443" t="str">
            <v>500421</v>
          </cell>
          <cell r="B443" t="str">
            <v>HEMERY TRUSTEES LIMITED</v>
          </cell>
          <cell r="C443" t="str">
            <v>F</v>
          </cell>
          <cell r="D443" t="str">
            <v>JERSEY</v>
          </cell>
          <cell r="E443" t="str">
            <v>OTHER FINANCIAL INSTITUTIONS</v>
          </cell>
        </row>
        <row r="444">
          <cell r="A444" t="str">
            <v>500422</v>
          </cell>
          <cell r="B444" t="str">
            <v>*KEY_ERR</v>
          </cell>
          <cell r="D444" t="str">
            <v>*KEY_ERR</v>
          </cell>
          <cell r="E444" t="str">
            <v>*KEY_ERR</v>
          </cell>
        </row>
        <row r="445">
          <cell r="A445" t="str">
            <v>500423</v>
          </cell>
          <cell r="B445" t="str">
            <v>TRUE CONSULTING LIMITED</v>
          </cell>
          <cell r="C445" t="str">
            <v>GBC2</v>
          </cell>
          <cell r="D445" t="str">
            <v>MAURITIUS</v>
          </cell>
          <cell r="E445" t="str">
            <v>OTHER FINANCIAL INSTITUTIONS</v>
          </cell>
        </row>
        <row r="446">
          <cell r="A446" t="str">
            <v>500424</v>
          </cell>
          <cell r="B446" t="str">
            <v>*KEY_ERR</v>
          </cell>
          <cell r="D446" t="str">
            <v>*KEY_ERR</v>
          </cell>
          <cell r="E446" t="str">
            <v>*KEY_ERR</v>
          </cell>
        </row>
        <row r="447">
          <cell r="A447" t="str">
            <v>500425</v>
          </cell>
          <cell r="B447" t="str">
            <v>*KEY_ERR</v>
          </cell>
          <cell r="D447" t="str">
            <v>*KEY_ERR</v>
          </cell>
          <cell r="E447" t="str">
            <v>*KEY_ERR</v>
          </cell>
        </row>
        <row r="448">
          <cell r="A448" t="str">
            <v>500426</v>
          </cell>
          <cell r="B448" t="str">
            <v>RHODES TRADING LTD</v>
          </cell>
          <cell r="C448" t="str">
            <v>GBC2</v>
          </cell>
          <cell r="D448" t="str">
            <v>MAURITIUS</v>
          </cell>
          <cell r="E448" t="str">
            <v>OTHER FINANCIAL INSTITUTIONS</v>
          </cell>
        </row>
        <row r="449">
          <cell r="A449" t="str">
            <v>500427</v>
          </cell>
          <cell r="B449" t="str">
            <v>NETTLE TRADING LIMITED</v>
          </cell>
          <cell r="C449" t="str">
            <v>GBC2</v>
          </cell>
          <cell r="D449" t="str">
            <v>MAURITIUS</v>
          </cell>
          <cell r="E449" t="str">
            <v>OTHER FINANCIAL INSTITUTIONS</v>
          </cell>
        </row>
        <row r="450">
          <cell r="A450" t="str">
            <v>500428</v>
          </cell>
          <cell r="B450" t="str">
            <v>*KEY_ERR</v>
          </cell>
          <cell r="D450" t="str">
            <v>*KEY_ERR</v>
          </cell>
          <cell r="E450" t="str">
            <v>*KEY_ERR</v>
          </cell>
        </row>
        <row r="451">
          <cell r="A451" t="str">
            <v>500429</v>
          </cell>
          <cell r="B451" t="str">
            <v>YORK FIDELITY LTD</v>
          </cell>
          <cell r="C451" t="str">
            <v>GBC2</v>
          </cell>
          <cell r="D451" t="str">
            <v>MAURITIUS</v>
          </cell>
          <cell r="E451" t="str">
            <v>OTHER FINANCIAL INSTITUTIONS</v>
          </cell>
        </row>
        <row r="452">
          <cell r="A452" t="str">
            <v>500430</v>
          </cell>
          <cell r="B452" t="str">
            <v>MIC 13 LIMITED</v>
          </cell>
          <cell r="C452" t="str">
            <v>GBC2</v>
          </cell>
          <cell r="D452" t="str">
            <v>MAURITIUS</v>
          </cell>
          <cell r="E452" t="str">
            <v>OTHER FINANCIAL INSTITUTIONS</v>
          </cell>
        </row>
        <row r="453">
          <cell r="A453" t="str">
            <v>500431</v>
          </cell>
          <cell r="B453" t="str">
            <v>MIC 14 LIMITED</v>
          </cell>
          <cell r="C453" t="str">
            <v>GBC2</v>
          </cell>
          <cell r="D453" t="str">
            <v>MAURITIUS</v>
          </cell>
          <cell r="E453" t="str">
            <v>OTHER FINANCIAL INSTITUTIONS</v>
          </cell>
        </row>
        <row r="454">
          <cell r="A454" t="str">
            <v>500432</v>
          </cell>
          <cell r="B454" t="str">
            <v>*KEY_ERR</v>
          </cell>
          <cell r="D454" t="str">
            <v>*KEY_ERR</v>
          </cell>
          <cell r="E454" t="str">
            <v>*KEY_ERR</v>
          </cell>
        </row>
        <row r="455">
          <cell r="A455" t="str">
            <v>500433</v>
          </cell>
          <cell r="B455" t="str">
            <v>UNIVERSAL STUDIOS HOLDINGS LTD</v>
          </cell>
          <cell r="C455" t="str">
            <v>GBc1</v>
          </cell>
          <cell r="D455" t="str">
            <v>MAURITIUS</v>
          </cell>
          <cell r="E455" t="str">
            <v>OTHER FINANCIAL INSTITUTIONS</v>
          </cell>
        </row>
        <row r="456">
          <cell r="A456" t="str">
            <v>500434</v>
          </cell>
          <cell r="B456" t="str">
            <v>ESCROW A/C-RASCOM/GPTC/ALCATEL</v>
          </cell>
          <cell r="C456" t="str">
            <v>GBC1</v>
          </cell>
          <cell r="D456" t="str">
            <v>MAURITIUS</v>
          </cell>
          <cell r="E456" t="str">
            <v>OTHER FINANCIAL INSTITUTIONS</v>
          </cell>
        </row>
        <row r="457">
          <cell r="A457" t="str">
            <v>500435</v>
          </cell>
          <cell r="B457" t="str">
            <v>MIC 16 LIMITED</v>
          </cell>
          <cell r="C457" t="str">
            <v>GBC2</v>
          </cell>
          <cell r="D457" t="str">
            <v>MAURITIUS</v>
          </cell>
          <cell r="E457" t="str">
            <v>OTHER FINANCIAL INSTITUTIONS</v>
          </cell>
        </row>
        <row r="458">
          <cell r="A458" t="str">
            <v>500436</v>
          </cell>
          <cell r="B458" t="str">
            <v>MAGRIKOM LIMITED</v>
          </cell>
          <cell r="C458" t="str">
            <v>GBC1</v>
          </cell>
          <cell r="D458" t="str">
            <v>MAURITIUS</v>
          </cell>
          <cell r="E458" t="str">
            <v>OTHER FINANCIAL INSTITUTIONS</v>
          </cell>
        </row>
        <row r="459">
          <cell r="A459" t="str">
            <v>500437</v>
          </cell>
          <cell r="B459" t="str">
            <v>MIC 12 LIMITED</v>
          </cell>
          <cell r="C459" t="str">
            <v>GBC2</v>
          </cell>
          <cell r="D459" t="str">
            <v>MAURITIUS</v>
          </cell>
          <cell r="E459" t="str">
            <v>OTHER FINANCIAL INSTITUTIONS</v>
          </cell>
        </row>
        <row r="460">
          <cell r="A460" t="str">
            <v>500438</v>
          </cell>
          <cell r="B460" t="str">
            <v>*KEY_ERR</v>
          </cell>
          <cell r="D460" t="str">
            <v>*KEY_ERR</v>
          </cell>
          <cell r="E460" t="str">
            <v>*KEY_ERR</v>
          </cell>
        </row>
        <row r="461">
          <cell r="A461" t="str">
            <v>500439</v>
          </cell>
          <cell r="B461" t="str">
            <v>MR V.H &amp; MRS J.G ALLWOOD</v>
          </cell>
          <cell r="C461" t="str">
            <v>P</v>
          </cell>
          <cell r="D461" t="str">
            <v>SOUTH AFRICA</v>
          </cell>
          <cell r="E461" t="str">
            <v>OTHER ADVANCES</v>
          </cell>
        </row>
        <row r="462">
          <cell r="A462" t="str">
            <v>500440</v>
          </cell>
          <cell r="B462" t="str">
            <v>WORLDPLAY LIMITED</v>
          </cell>
          <cell r="C462" t="str">
            <v>GBC2</v>
          </cell>
          <cell r="D462" t="str">
            <v>MAURITIUS</v>
          </cell>
          <cell r="E462" t="str">
            <v>OTHER FINANCIAL INSTITUTIONS</v>
          </cell>
        </row>
        <row r="463">
          <cell r="A463" t="str">
            <v>500441</v>
          </cell>
          <cell r="B463" t="str">
            <v>KALE INTERNATIONAL INC</v>
          </cell>
          <cell r="C463" t="str">
            <v>GBC2</v>
          </cell>
          <cell r="D463" t="str">
            <v>MAURITIUS</v>
          </cell>
          <cell r="E463" t="str">
            <v>OTHER FINANCIAL INSTITUTIONS</v>
          </cell>
        </row>
        <row r="464">
          <cell r="A464" t="str">
            <v>500442</v>
          </cell>
          <cell r="B464" t="str">
            <v>MR P AND MRS M BELLOS</v>
          </cell>
          <cell r="C464" t="str">
            <v>P</v>
          </cell>
          <cell r="D464" t="str">
            <v>BOTSWANA</v>
          </cell>
          <cell r="E464" t="str">
            <v>OTHER ADVANCES</v>
          </cell>
        </row>
        <row r="465">
          <cell r="A465" t="str">
            <v>500443</v>
          </cell>
          <cell r="B465" t="str">
            <v>INTERMEDICAL PLACEMENT SVCS LT</v>
          </cell>
          <cell r="C465" t="str">
            <v>GBC2</v>
          </cell>
          <cell r="D465" t="str">
            <v>MAURITIUS</v>
          </cell>
          <cell r="E465" t="str">
            <v>OTHER FINANCIAL INSTITUTIONS</v>
          </cell>
        </row>
        <row r="466">
          <cell r="A466" t="str">
            <v>500444</v>
          </cell>
          <cell r="B466" t="str">
            <v>MCC INCORPORATED LIMITED</v>
          </cell>
          <cell r="C466" t="str">
            <v>GBC2</v>
          </cell>
          <cell r="D466" t="str">
            <v>MAURITIUS</v>
          </cell>
          <cell r="E466" t="str">
            <v>OTHER FINANCIAL INSTITUTIONS</v>
          </cell>
        </row>
        <row r="467">
          <cell r="A467" t="str">
            <v>500445</v>
          </cell>
          <cell r="B467" t="str">
            <v>CADMUS KNOWLEDGEWORKS INTL LTD</v>
          </cell>
          <cell r="C467" t="str">
            <v>GBC1</v>
          </cell>
          <cell r="D467" t="str">
            <v>MAURITIUS</v>
          </cell>
          <cell r="E467" t="str">
            <v>OTHER FINANCIAL INSTITUTIONS</v>
          </cell>
        </row>
        <row r="468">
          <cell r="A468" t="str">
            <v>500446</v>
          </cell>
          <cell r="B468" t="str">
            <v>CRESCIENDO INVESTMENTS LIMITED</v>
          </cell>
          <cell r="C468" t="str">
            <v>GBC2</v>
          </cell>
          <cell r="D468" t="str">
            <v>MAURITIUS</v>
          </cell>
          <cell r="E468" t="str">
            <v>OTHER FINANCIAL INSTITUTIONS</v>
          </cell>
        </row>
        <row r="469">
          <cell r="A469" t="str">
            <v>500447</v>
          </cell>
          <cell r="B469" t="str">
            <v>MR ROXY MAXWELL JAMIESON</v>
          </cell>
          <cell r="C469" t="str">
            <v>P</v>
          </cell>
          <cell r="D469" t="str">
            <v>SOUTH AFRICA</v>
          </cell>
          <cell r="E469" t="str">
            <v>OTHER ADVANCES</v>
          </cell>
        </row>
        <row r="470">
          <cell r="A470" t="str">
            <v>500448</v>
          </cell>
          <cell r="B470" t="str">
            <v>FRONTIERE FIN FOR HBI 10012</v>
          </cell>
          <cell r="C470" t="str">
            <v>OT</v>
          </cell>
          <cell r="D470" t="str">
            <v>MAURITIUS</v>
          </cell>
          <cell r="E470" t="str">
            <v>OTHER FINANCIAL INSTITUTIONS</v>
          </cell>
        </row>
        <row r="471">
          <cell r="A471" t="str">
            <v>500449</v>
          </cell>
          <cell r="B471" t="str">
            <v>PT BAKRIE INVESTINDO SPV</v>
          </cell>
          <cell r="D471" t="str">
            <v>Coding Error</v>
          </cell>
          <cell r="E471" t="str">
            <v>Coding Error</v>
          </cell>
        </row>
        <row r="472">
          <cell r="A472" t="str">
            <v>500450</v>
          </cell>
          <cell r="B472" t="str">
            <v>SECOND STAGE CAPITAL PARTNERS</v>
          </cell>
          <cell r="C472" t="str">
            <v>GBC2</v>
          </cell>
          <cell r="D472" t="str">
            <v>MAURITIUS</v>
          </cell>
          <cell r="E472" t="str">
            <v>OTHER FINANCIAL INSTITUTIONS</v>
          </cell>
        </row>
        <row r="473">
          <cell r="A473" t="str">
            <v>500451</v>
          </cell>
          <cell r="B473" t="str">
            <v>MR &amp; MRS PUCHTLER</v>
          </cell>
          <cell r="C473" t="str">
            <v>P</v>
          </cell>
          <cell r="D473" t="str">
            <v>MAURITIUS</v>
          </cell>
          <cell r="E473" t="str">
            <v>OTHER ADVANCES</v>
          </cell>
        </row>
        <row r="474">
          <cell r="A474" t="str">
            <v>500452</v>
          </cell>
          <cell r="B474" t="str">
            <v>MIC 18 LIMITED</v>
          </cell>
          <cell r="C474" t="str">
            <v>GBC2</v>
          </cell>
          <cell r="D474" t="str">
            <v>MAURITIUS</v>
          </cell>
          <cell r="E474" t="str">
            <v>OTHER FINANCIAL INSTITUTIONS</v>
          </cell>
        </row>
        <row r="475">
          <cell r="A475" t="str">
            <v>500453</v>
          </cell>
          <cell r="B475" t="str">
            <v>*KEY_ERR</v>
          </cell>
          <cell r="D475" t="str">
            <v>*KEY_ERR</v>
          </cell>
          <cell r="E475" t="str">
            <v>*KEY_ERR</v>
          </cell>
        </row>
        <row r="476">
          <cell r="A476" t="str">
            <v>500454</v>
          </cell>
          <cell r="B476" t="str">
            <v>THE SAKURA TRUST</v>
          </cell>
          <cell r="C476" t="str">
            <v>OT</v>
          </cell>
          <cell r="D476" t="str">
            <v>MAURITIUS</v>
          </cell>
          <cell r="E476" t="str">
            <v>OTHER FINANCIAL INSTITUTIONS</v>
          </cell>
        </row>
        <row r="477">
          <cell r="A477" t="str">
            <v>500455</v>
          </cell>
          <cell r="B477" t="str">
            <v>ASIAN FUTURE LTD</v>
          </cell>
          <cell r="C477" t="str">
            <v>GBC2</v>
          </cell>
          <cell r="D477" t="str">
            <v>MAURITIUS</v>
          </cell>
          <cell r="E477" t="str">
            <v>OTHER FINANCIAL INSTITUTIONS</v>
          </cell>
        </row>
        <row r="478">
          <cell r="A478" t="str">
            <v>500456</v>
          </cell>
          <cell r="B478" t="str">
            <v>P &amp; H ASIA HOLDINGS</v>
          </cell>
          <cell r="C478" t="str">
            <v>GBC1</v>
          </cell>
          <cell r="D478" t="str">
            <v>MAURITIUS</v>
          </cell>
          <cell r="E478" t="str">
            <v>OTHER FINANCIAL INSTITUTIONS</v>
          </cell>
        </row>
        <row r="479">
          <cell r="A479" t="str">
            <v>500457</v>
          </cell>
          <cell r="B479" t="str">
            <v>MR ABDULLA KHAN</v>
          </cell>
          <cell r="C479" t="str">
            <v>P</v>
          </cell>
          <cell r="D479" t="str">
            <v>BOTSWANA</v>
          </cell>
          <cell r="E479" t="str">
            <v>OTHER ADVANCES</v>
          </cell>
        </row>
        <row r="480">
          <cell r="A480" t="str">
            <v>500458</v>
          </cell>
          <cell r="B480" t="str">
            <v>MR ROBERT MEGGY</v>
          </cell>
          <cell r="C480" t="str">
            <v>P</v>
          </cell>
          <cell r="D480" t="str">
            <v>UNITED KINGDOM</v>
          </cell>
          <cell r="E480" t="str">
            <v>OTHER ADVANCES</v>
          </cell>
        </row>
        <row r="481">
          <cell r="A481" t="str">
            <v>500459</v>
          </cell>
          <cell r="B481" t="str">
            <v>WOOD MANUFACTURING INTL LTD</v>
          </cell>
          <cell r="C481" t="str">
            <v>GBC2</v>
          </cell>
          <cell r="D481" t="str">
            <v>MAURITIUS</v>
          </cell>
          <cell r="E481" t="str">
            <v>OTHER FINANCIAL INSTITUTIONS</v>
          </cell>
        </row>
        <row r="482">
          <cell r="A482" t="str">
            <v>500460</v>
          </cell>
          <cell r="B482" t="str">
            <v>*KEY_ERR</v>
          </cell>
          <cell r="D482" t="str">
            <v>*KEY_ERR</v>
          </cell>
          <cell r="E482" t="str">
            <v>*KEY_ERR</v>
          </cell>
        </row>
        <row r="483">
          <cell r="A483" t="str">
            <v>500461</v>
          </cell>
          <cell r="B483" t="str">
            <v>COME WEALTH INVESTMENTS LTD</v>
          </cell>
          <cell r="C483" t="str">
            <v>GBC2</v>
          </cell>
          <cell r="D483" t="str">
            <v>MAURITIUS</v>
          </cell>
          <cell r="E483" t="str">
            <v>OTHER FINANCIAL INSTITUTIONS</v>
          </cell>
        </row>
        <row r="484">
          <cell r="A484" t="str">
            <v>500462</v>
          </cell>
          <cell r="B484" t="str">
            <v>CANADEX INC.</v>
          </cell>
          <cell r="C484" t="str">
            <v>F</v>
          </cell>
          <cell r="D484" t="str">
            <v>FRANCE</v>
          </cell>
          <cell r="E484" t="str">
            <v>OTHER FINANCIAL INSTITUTIONS</v>
          </cell>
        </row>
        <row r="485">
          <cell r="A485" t="str">
            <v>500463</v>
          </cell>
          <cell r="B485" t="str">
            <v>THE TATA POWER COMPANY LIMITED</v>
          </cell>
          <cell r="C485" t="str">
            <v>F</v>
          </cell>
          <cell r="D485" t="str">
            <v>INDIA</v>
          </cell>
          <cell r="E485" t="str">
            <v>OTHER FINANCIAL INSTITUTIONS</v>
          </cell>
        </row>
        <row r="486">
          <cell r="A486" t="str">
            <v>500464</v>
          </cell>
          <cell r="B486" t="str">
            <v>FRONTIERE FIN.AS TTEE CAGNAZZO</v>
          </cell>
          <cell r="C486" t="str">
            <v>OT</v>
          </cell>
          <cell r="D486" t="str">
            <v>MAURITIUS</v>
          </cell>
          <cell r="E486" t="str">
            <v>OTHER FINANCIAL INSTITUTIONS</v>
          </cell>
        </row>
        <row r="487">
          <cell r="A487" t="str">
            <v>500465</v>
          </cell>
          <cell r="B487" t="str">
            <v>LANDCASTER INTERNATIONAL LTD</v>
          </cell>
          <cell r="C487" t="str">
            <v>GBC2</v>
          </cell>
          <cell r="D487" t="str">
            <v>MAURITIUS</v>
          </cell>
          <cell r="E487" t="str">
            <v>OTHER FINANCIAL INSTITUTIONS</v>
          </cell>
        </row>
        <row r="488">
          <cell r="A488" t="str">
            <v>500466</v>
          </cell>
          <cell r="B488" t="str">
            <v>CLEAR CHANNEL INDEPENDENT CO.</v>
          </cell>
          <cell r="C488" t="str">
            <v>GBC1</v>
          </cell>
          <cell r="D488" t="str">
            <v>MAURITIUS</v>
          </cell>
          <cell r="E488" t="str">
            <v>OTHER FINANCIAL INSTITUTIONS</v>
          </cell>
        </row>
        <row r="489">
          <cell r="A489" t="str">
            <v>500467</v>
          </cell>
          <cell r="B489" t="str">
            <v>MR DONALD G AND MRS V PARRY</v>
          </cell>
          <cell r="C489" t="str">
            <v>P</v>
          </cell>
          <cell r="D489" t="str">
            <v>SOUTH AFRICA</v>
          </cell>
          <cell r="E489" t="str">
            <v>OTHER ADVANCES</v>
          </cell>
        </row>
        <row r="490">
          <cell r="A490" t="str">
            <v>500468</v>
          </cell>
          <cell r="B490" t="str">
            <v>*KEY_ERR</v>
          </cell>
          <cell r="D490" t="str">
            <v>*KEY_ERR</v>
          </cell>
          <cell r="E490" t="str">
            <v>*KEY_ERR</v>
          </cell>
        </row>
        <row r="491">
          <cell r="A491" t="str">
            <v>500469</v>
          </cell>
          <cell r="B491" t="str">
            <v>MERVEILLE CORPORATION</v>
          </cell>
          <cell r="C491" t="str">
            <v>GBC2</v>
          </cell>
          <cell r="D491" t="str">
            <v>MAURITIUS</v>
          </cell>
          <cell r="E491" t="str">
            <v>OTHER FINANCIAL INSTITUTIONS</v>
          </cell>
        </row>
        <row r="492">
          <cell r="A492" t="str">
            <v>500470</v>
          </cell>
          <cell r="B492" t="str">
            <v>STELSAT LIMITED</v>
          </cell>
          <cell r="C492" t="str">
            <v>GBC2</v>
          </cell>
          <cell r="D492" t="str">
            <v>MAURITIUS</v>
          </cell>
          <cell r="E492" t="str">
            <v>OTHER FINANCIAL INSTITUTIONS</v>
          </cell>
        </row>
        <row r="493">
          <cell r="A493" t="str">
            <v>500471</v>
          </cell>
          <cell r="B493" t="str">
            <v>*KEY_ERR</v>
          </cell>
          <cell r="D493" t="str">
            <v>*KEY_ERR</v>
          </cell>
          <cell r="E493" t="str">
            <v>*KEY_ERR</v>
          </cell>
        </row>
        <row r="494">
          <cell r="A494" t="str">
            <v>500472</v>
          </cell>
          <cell r="B494" t="str">
            <v>JAHA INVESTMENTS</v>
          </cell>
          <cell r="C494" t="str">
            <v>GBC2</v>
          </cell>
          <cell r="D494" t="str">
            <v>MAURITIUS</v>
          </cell>
          <cell r="E494" t="str">
            <v>OTHER FINANCIAL INSTITUTIONS</v>
          </cell>
        </row>
        <row r="495">
          <cell r="A495" t="str">
            <v>500473</v>
          </cell>
          <cell r="B495" t="str">
            <v>INVESTORS IN AFRICA LTD</v>
          </cell>
          <cell r="C495" t="str">
            <v>GBC1</v>
          </cell>
          <cell r="D495" t="str">
            <v>MAURITIUS</v>
          </cell>
          <cell r="E495" t="str">
            <v>OTHER FINANCIAL INSTITUTIONS</v>
          </cell>
        </row>
        <row r="496">
          <cell r="A496" t="str">
            <v>500474</v>
          </cell>
          <cell r="B496" t="str">
            <v>IG TELECOM LTD</v>
          </cell>
          <cell r="C496" t="str">
            <v>GBC2</v>
          </cell>
          <cell r="D496" t="str">
            <v>MAURITIUS</v>
          </cell>
          <cell r="E496" t="str">
            <v>OTHER FINANCIAL INSTITUTIONS</v>
          </cell>
        </row>
        <row r="497">
          <cell r="A497" t="str">
            <v>500475</v>
          </cell>
          <cell r="B497" t="str">
            <v>MR ELRIZ MUSTAPHA</v>
          </cell>
          <cell r="C497" t="str">
            <v>P</v>
          </cell>
          <cell r="D497" t="str">
            <v>FRANCE</v>
          </cell>
          <cell r="E497" t="str">
            <v>OTHER ADVANCES</v>
          </cell>
        </row>
        <row r="498">
          <cell r="A498" t="str">
            <v>500476</v>
          </cell>
          <cell r="B498" t="str">
            <v>CARDPRO LIMITED</v>
          </cell>
          <cell r="C498" t="str">
            <v>GBC2</v>
          </cell>
          <cell r="D498" t="str">
            <v>MAURITIUS</v>
          </cell>
          <cell r="E498" t="str">
            <v>OTHER FINANCIAL INSTITUTIONS</v>
          </cell>
        </row>
        <row r="499">
          <cell r="A499" t="str">
            <v>500477</v>
          </cell>
          <cell r="B499" t="str">
            <v>ORIGIN TRUST LIMITED</v>
          </cell>
          <cell r="C499" t="str">
            <v>GBC1</v>
          </cell>
          <cell r="D499" t="str">
            <v>MAURITIUS</v>
          </cell>
          <cell r="E499" t="str">
            <v>OTHER FINANCIAL INSTITUTIONS</v>
          </cell>
        </row>
        <row r="500">
          <cell r="A500" t="str">
            <v>500478</v>
          </cell>
          <cell r="B500" t="str">
            <v>*KEY_ERR</v>
          </cell>
          <cell r="D500" t="str">
            <v>*KEY_ERR</v>
          </cell>
          <cell r="E500" t="str">
            <v>*KEY_ERR</v>
          </cell>
        </row>
        <row r="501">
          <cell r="A501" t="str">
            <v>500479</v>
          </cell>
          <cell r="B501" t="str">
            <v>AGENTEX PTY LTD</v>
          </cell>
          <cell r="C501" t="str">
            <v>GBC2</v>
          </cell>
          <cell r="D501" t="str">
            <v>MAURITIUS</v>
          </cell>
          <cell r="E501" t="str">
            <v>OTHER FINANCIAL INSTITUTIONS</v>
          </cell>
        </row>
        <row r="502">
          <cell r="A502" t="str">
            <v>500480</v>
          </cell>
          <cell r="B502" t="str">
            <v>FRUIT ONE LIMITED</v>
          </cell>
          <cell r="C502" t="str">
            <v>GBC2</v>
          </cell>
          <cell r="D502" t="str">
            <v>MAURITIUS</v>
          </cell>
          <cell r="E502" t="str">
            <v>OTHER FINANCIAL INSTITUTIONS</v>
          </cell>
        </row>
        <row r="503">
          <cell r="A503" t="str">
            <v>500481</v>
          </cell>
          <cell r="B503" t="str">
            <v>DIT (C.I) RE THE QSC TRUST</v>
          </cell>
          <cell r="D503" t="str">
            <v>JERSEY</v>
          </cell>
          <cell r="E503" t="str">
            <v>OTHER FINANCIAL INSTITUTIONS</v>
          </cell>
        </row>
        <row r="504">
          <cell r="A504" t="str">
            <v>500482</v>
          </cell>
          <cell r="B504" t="str">
            <v>SILVERSTON CONSULTANTS LIMITED</v>
          </cell>
          <cell r="C504" t="str">
            <v>GBC2</v>
          </cell>
          <cell r="D504" t="str">
            <v>MAURITIUS</v>
          </cell>
          <cell r="E504" t="str">
            <v>OTHER FINANCIAL INSTITUTIONS</v>
          </cell>
        </row>
        <row r="505">
          <cell r="A505" t="str">
            <v>500483</v>
          </cell>
          <cell r="B505" t="str">
            <v>GANYMEDE MARKETING</v>
          </cell>
          <cell r="C505" t="str">
            <v>GBC2</v>
          </cell>
          <cell r="D505" t="str">
            <v>MAURITIUS</v>
          </cell>
          <cell r="E505" t="str">
            <v>OTHER FINANCIAL INSTITUTIONS</v>
          </cell>
        </row>
        <row r="506">
          <cell r="A506" t="str">
            <v>500484</v>
          </cell>
          <cell r="B506" t="str">
            <v>MR PAUL O.R &amp; MRS C THIEL</v>
          </cell>
          <cell r="C506" t="str">
            <v>P</v>
          </cell>
          <cell r="D506" t="str">
            <v>SOUTH AFRICA</v>
          </cell>
          <cell r="E506" t="str">
            <v>OTHER ADVANCES</v>
          </cell>
        </row>
        <row r="507">
          <cell r="A507" t="str">
            <v>500485</v>
          </cell>
          <cell r="B507" t="str">
            <v>PGN EURO FINANCE 2003 LIMITED</v>
          </cell>
          <cell r="D507" t="str">
            <v>MAURITIUS</v>
          </cell>
          <cell r="E507" t="str">
            <v>OTHER FINANCIAL INSTITUTIONS</v>
          </cell>
        </row>
        <row r="508">
          <cell r="A508" t="str">
            <v>500486</v>
          </cell>
          <cell r="B508" t="str">
            <v>MR CAMERON McFARLANE SCOTT</v>
          </cell>
          <cell r="C508" t="str">
            <v>P</v>
          </cell>
          <cell r="D508" t="str">
            <v>SOUTH AFRICA</v>
          </cell>
          <cell r="E508" t="str">
            <v>OTHER ADVANCES</v>
          </cell>
        </row>
        <row r="509">
          <cell r="A509" t="str">
            <v>500487</v>
          </cell>
          <cell r="B509" t="str">
            <v>MR VITALI SELTZER</v>
          </cell>
          <cell r="C509" t="str">
            <v>P</v>
          </cell>
          <cell r="D509" t="str">
            <v>SOUTH AFRICA</v>
          </cell>
          <cell r="E509" t="str">
            <v>OTHER ADVANCES</v>
          </cell>
        </row>
        <row r="510">
          <cell r="A510" t="str">
            <v>500488</v>
          </cell>
          <cell r="B510" t="str">
            <v>MR BORIS &amp; MRS V.KOKORIN</v>
          </cell>
          <cell r="C510" t="str">
            <v>P</v>
          </cell>
          <cell r="D510" t="str">
            <v>SOUTH AFRICA</v>
          </cell>
          <cell r="E510" t="str">
            <v>OTHER ADVANCES</v>
          </cell>
        </row>
        <row r="511">
          <cell r="A511" t="str">
            <v>500489</v>
          </cell>
          <cell r="B511" t="str">
            <v>FLOREAL GLOBAL LTD</v>
          </cell>
          <cell r="C511" t="str">
            <v>GBC2</v>
          </cell>
          <cell r="D511" t="str">
            <v>MAURITIUS</v>
          </cell>
          <cell r="E511" t="str">
            <v>OTHER FINANCIAL INSTITUTIONS</v>
          </cell>
        </row>
        <row r="512">
          <cell r="A512" t="str">
            <v>500490</v>
          </cell>
          <cell r="B512" t="str">
            <v>FEDERAL TRUST AS TTEE DRACO</v>
          </cell>
          <cell r="C512" t="str">
            <v>OT</v>
          </cell>
          <cell r="D512" t="str">
            <v>MAURITIUS</v>
          </cell>
          <cell r="E512" t="str">
            <v>OTHER FINANCIAL INSTITUTIONS</v>
          </cell>
        </row>
        <row r="513">
          <cell r="A513" t="str">
            <v>500491</v>
          </cell>
          <cell r="B513" t="str">
            <v>ITL TEES LTD FOR THE ASCOT T</v>
          </cell>
          <cell r="C513" t="str">
            <v>OT</v>
          </cell>
          <cell r="D513" t="str">
            <v>MAURITIUS</v>
          </cell>
          <cell r="E513" t="str">
            <v>OTHER FINANCIAL INSTITUTIONS</v>
          </cell>
        </row>
        <row r="514">
          <cell r="A514" t="str">
            <v>500492</v>
          </cell>
          <cell r="B514" t="str">
            <v>FEDERAL TRUST AS TTEE IGMERA</v>
          </cell>
          <cell r="C514" t="str">
            <v>OT</v>
          </cell>
          <cell r="D514" t="str">
            <v>MAURITIUS</v>
          </cell>
          <cell r="E514" t="str">
            <v>OTHER FINANCIAL INSTITUTIONS</v>
          </cell>
        </row>
        <row r="515">
          <cell r="A515" t="str">
            <v>500493</v>
          </cell>
          <cell r="B515" t="str">
            <v>ANTAM FINANCE LIMITED</v>
          </cell>
          <cell r="C515" t="str">
            <v>GBC1</v>
          </cell>
          <cell r="D515" t="str">
            <v>MAURITIUS</v>
          </cell>
          <cell r="E515" t="str">
            <v>OTHER FINANCIAL INSTITUTIONS</v>
          </cell>
        </row>
        <row r="516">
          <cell r="A516" t="str">
            <v>500494</v>
          </cell>
          <cell r="B516" t="str">
            <v>GLOBAL TELECOM SOLUTIONS LTD</v>
          </cell>
          <cell r="C516" t="str">
            <v>GBC2</v>
          </cell>
          <cell r="D516" t="str">
            <v>MAURITIUS</v>
          </cell>
          <cell r="E516" t="str">
            <v>OTHER FINANCIAL INSTITUTIONS</v>
          </cell>
        </row>
        <row r="517">
          <cell r="A517" t="str">
            <v>500495</v>
          </cell>
          <cell r="B517" t="str">
            <v>*KEY_ERR</v>
          </cell>
          <cell r="D517" t="str">
            <v>*KEY_ERR</v>
          </cell>
          <cell r="E517" t="str">
            <v>*KEY_ERR</v>
          </cell>
        </row>
        <row r="518">
          <cell r="A518" t="str">
            <v>500496</v>
          </cell>
          <cell r="B518" t="str">
            <v>*KEY_ERR</v>
          </cell>
          <cell r="D518" t="str">
            <v>*KEY_ERR</v>
          </cell>
          <cell r="E518" t="str">
            <v>*KEY_ERR</v>
          </cell>
        </row>
        <row r="519">
          <cell r="A519" t="str">
            <v>500497</v>
          </cell>
          <cell r="B519" t="str">
            <v>BOYER ALLAN INDIA FUND INC.</v>
          </cell>
          <cell r="C519" t="str">
            <v>GBC1</v>
          </cell>
          <cell r="D519" t="str">
            <v>MAURITIUS</v>
          </cell>
          <cell r="E519" t="str">
            <v>OTHER FINANCIAL INSTITUTIONS</v>
          </cell>
        </row>
        <row r="520">
          <cell r="A520" t="str">
            <v>500498</v>
          </cell>
          <cell r="B520" t="str">
            <v>*KEY_ERR</v>
          </cell>
          <cell r="D520" t="str">
            <v>*KEY_ERR</v>
          </cell>
          <cell r="E520" t="str">
            <v>*KEY_ERR</v>
          </cell>
        </row>
        <row r="521">
          <cell r="A521" t="str">
            <v>500499</v>
          </cell>
          <cell r="B521" t="str">
            <v>MATTERHORN STRATEGIC</v>
          </cell>
          <cell r="C521" t="str">
            <v>GBC1</v>
          </cell>
          <cell r="D521" t="str">
            <v>MAURITIUS</v>
          </cell>
          <cell r="E521" t="str">
            <v>OTHER FINANCIAL INSTITUTIONS</v>
          </cell>
        </row>
        <row r="522">
          <cell r="A522" t="str">
            <v>500500</v>
          </cell>
          <cell r="B522" t="str">
            <v>MR AND MRS PARAMESWARAN</v>
          </cell>
          <cell r="C522" t="str">
            <v>P</v>
          </cell>
          <cell r="D522" t="str">
            <v>BOTSWANA</v>
          </cell>
          <cell r="E522" t="str">
            <v>OTHER ADVANCES</v>
          </cell>
        </row>
        <row r="523">
          <cell r="A523" t="str">
            <v>500501</v>
          </cell>
          <cell r="B523" t="str">
            <v>ROHR REIN CHEMIE LIMITED</v>
          </cell>
          <cell r="C523" t="str">
            <v>F</v>
          </cell>
          <cell r="D523" t="str">
            <v>BRITISH VIRGIN ISLANDS</v>
          </cell>
          <cell r="E523" t="str">
            <v>OTHER FINANCIAL INSTITUTIONS</v>
          </cell>
        </row>
        <row r="524">
          <cell r="A524" t="str">
            <v>500502</v>
          </cell>
          <cell r="B524" t="str">
            <v>PINGA INVEST INTERNATIONAL</v>
          </cell>
          <cell r="C524" t="str">
            <v>GBC2</v>
          </cell>
          <cell r="D524" t="str">
            <v>MAURITIUS</v>
          </cell>
          <cell r="E524" t="str">
            <v>OTHER FINANCIAL INSTITUTIONS</v>
          </cell>
        </row>
        <row r="525">
          <cell r="A525" t="str">
            <v>500503</v>
          </cell>
          <cell r="B525" t="str">
            <v>*KEY_ERR</v>
          </cell>
          <cell r="D525" t="str">
            <v>*KEY_ERR</v>
          </cell>
          <cell r="E525" t="str">
            <v>*KEY_ERR</v>
          </cell>
        </row>
        <row r="526">
          <cell r="A526" t="str">
            <v>500504</v>
          </cell>
          <cell r="B526" t="str">
            <v>ARQ INTERNATIONAL LIMITED</v>
          </cell>
          <cell r="C526" t="str">
            <v>GBC2</v>
          </cell>
          <cell r="D526" t="str">
            <v>MAURITIUS</v>
          </cell>
          <cell r="E526" t="str">
            <v>OTHER FINANCIAL INSTITUTIONS</v>
          </cell>
        </row>
        <row r="527">
          <cell r="A527" t="str">
            <v>500505</v>
          </cell>
          <cell r="B527" t="str">
            <v>SUPRA ADVISORS BVI LIMITED</v>
          </cell>
          <cell r="C527" t="str">
            <v>f</v>
          </cell>
          <cell r="D527" t="str">
            <v>BRITISH VIRGIN ISLANDS</v>
          </cell>
          <cell r="E527" t="str">
            <v>OTHER FINANCIAL INSTITUTIONS</v>
          </cell>
        </row>
        <row r="528">
          <cell r="A528" t="str">
            <v>500506</v>
          </cell>
          <cell r="B528" t="str">
            <v>NORTHROCK CAPITAL INVESTMENTS</v>
          </cell>
          <cell r="C528" t="str">
            <v>GBC1</v>
          </cell>
          <cell r="D528" t="str">
            <v>MAURITIUS</v>
          </cell>
          <cell r="E528" t="str">
            <v>OTHER FINANCIAL INSTITUTIONS</v>
          </cell>
        </row>
        <row r="529">
          <cell r="A529" t="str">
            <v>500507</v>
          </cell>
          <cell r="B529" t="str">
            <v>*KEY_ERR</v>
          </cell>
          <cell r="D529" t="str">
            <v>*KEY_ERR</v>
          </cell>
          <cell r="E529" t="str">
            <v>*KEY_ERR</v>
          </cell>
        </row>
        <row r="530">
          <cell r="A530" t="str">
            <v>500508</v>
          </cell>
          <cell r="B530" t="str">
            <v>MR DIPENKUMAR J PATEL</v>
          </cell>
          <cell r="C530" t="str">
            <v>P</v>
          </cell>
          <cell r="D530" t="str">
            <v>BOTSWANA</v>
          </cell>
          <cell r="E530" t="str">
            <v>OTHER ADVANCES</v>
          </cell>
        </row>
        <row r="531">
          <cell r="A531" t="str">
            <v>500509</v>
          </cell>
          <cell r="B531" t="str">
            <v>LASHAM CAPITAL LIMITED</v>
          </cell>
          <cell r="C531" t="str">
            <v>GBC1</v>
          </cell>
          <cell r="D531" t="str">
            <v>MAURITIUS</v>
          </cell>
          <cell r="E531" t="str">
            <v>OTHER FINANCIAL INSTITUTIONS</v>
          </cell>
        </row>
        <row r="532">
          <cell r="A532" t="str">
            <v>500510</v>
          </cell>
          <cell r="B532" t="str">
            <v>MR AND MRS KAYUMARS F MEHTA</v>
          </cell>
          <cell r="C532" t="str">
            <v>P</v>
          </cell>
          <cell r="D532" t="str">
            <v>SINGAPORE</v>
          </cell>
          <cell r="E532" t="str">
            <v>OTHER ADVANCES</v>
          </cell>
        </row>
        <row r="533">
          <cell r="A533" t="str">
            <v>500511</v>
          </cell>
          <cell r="B533" t="str">
            <v>THE CANVAS AND PAPER COMPANY</v>
          </cell>
          <cell r="C533" t="str">
            <v>GBC2</v>
          </cell>
          <cell r="D533" t="str">
            <v>MAURITIUS</v>
          </cell>
          <cell r="E533" t="str">
            <v>OTHER FINANCIAL INSTITUTIONS</v>
          </cell>
        </row>
        <row r="534">
          <cell r="A534" t="str">
            <v>500512</v>
          </cell>
          <cell r="B534" t="str">
            <v>PVR CONSULTANTS</v>
          </cell>
          <cell r="C534" t="str">
            <v>GBC2</v>
          </cell>
          <cell r="D534" t="str">
            <v>MAURITIUS</v>
          </cell>
          <cell r="E534" t="str">
            <v>OTHER FINANCIAL INSTITUTIONS</v>
          </cell>
        </row>
        <row r="535">
          <cell r="A535" t="str">
            <v>500513</v>
          </cell>
          <cell r="B535" t="str">
            <v>HWIC ASIA FUND CLASS D</v>
          </cell>
          <cell r="C535" t="str">
            <v>GBC1</v>
          </cell>
          <cell r="D535" t="str">
            <v>MAURITIUS</v>
          </cell>
          <cell r="E535" t="str">
            <v>OTHER FINANCIAL INSTITUTIONS</v>
          </cell>
        </row>
        <row r="536">
          <cell r="A536" t="str">
            <v>500514</v>
          </cell>
          <cell r="B536" t="str">
            <v>KM INVESTMENTS LTD</v>
          </cell>
          <cell r="C536" t="str">
            <v>GBC1</v>
          </cell>
          <cell r="D536" t="str">
            <v>MAURITIUS</v>
          </cell>
          <cell r="E536" t="str">
            <v>OTHER FINANCIAL INSTITUTIONS</v>
          </cell>
        </row>
        <row r="537">
          <cell r="A537" t="str">
            <v>500515</v>
          </cell>
          <cell r="B537" t="str">
            <v>THE GRINDSTONE TRUST</v>
          </cell>
          <cell r="C537" t="str">
            <v>OT</v>
          </cell>
          <cell r="D537" t="str">
            <v>MAURITIUS</v>
          </cell>
          <cell r="E537" t="str">
            <v>OTHER FINANCIAL INSTITUTIONS</v>
          </cell>
        </row>
        <row r="538">
          <cell r="A538" t="str">
            <v>500516</v>
          </cell>
          <cell r="B538" t="str">
            <v>*KEY_ERR</v>
          </cell>
          <cell r="D538" t="str">
            <v>*KEY_ERR</v>
          </cell>
          <cell r="E538" t="str">
            <v>*KEY_ERR</v>
          </cell>
        </row>
        <row r="539">
          <cell r="A539" t="str">
            <v>500517</v>
          </cell>
          <cell r="B539" t="str">
            <v>*KEY_ERR</v>
          </cell>
          <cell r="D539" t="str">
            <v>*KEY_ERR</v>
          </cell>
          <cell r="E539" t="str">
            <v>*KEY_ERR</v>
          </cell>
        </row>
        <row r="540">
          <cell r="A540" t="str">
            <v>500518</v>
          </cell>
          <cell r="B540" t="str">
            <v>SWEET SYNERGISTICS LTD</v>
          </cell>
          <cell r="C540" t="str">
            <v>GBC2</v>
          </cell>
          <cell r="D540" t="str">
            <v>MAURITIUS</v>
          </cell>
          <cell r="E540" t="str">
            <v>OTHER FINANCIAL INSTITUTIONS</v>
          </cell>
        </row>
        <row r="541">
          <cell r="A541" t="str">
            <v>500519</v>
          </cell>
          <cell r="B541" t="str">
            <v>LUCRE-TRUSTEE 721/10/02 TRUST</v>
          </cell>
          <cell r="C541" t="str">
            <v>OT</v>
          </cell>
          <cell r="D541" t="str">
            <v>MAURITIUS</v>
          </cell>
          <cell r="E541" t="str">
            <v>OTHER FINANCIAL INSTITUTIONS</v>
          </cell>
        </row>
        <row r="542">
          <cell r="A542" t="str">
            <v>500520</v>
          </cell>
          <cell r="B542" t="str">
            <v>*KEY_ERR</v>
          </cell>
          <cell r="D542" t="str">
            <v>*KEY_ERR</v>
          </cell>
          <cell r="E542" t="str">
            <v>*KEY_ERR</v>
          </cell>
        </row>
        <row r="543">
          <cell r="A543" t="str">
            <v>500521</v>
          </cell>
          <cell r="B543" t="str">
            <v>LOEWS MAURITIUS HOLDING</v>
          </cell>
          <cell r="C543" t="str">
            <v>GBC1</v>
          </cell>
          <cell r="D543" t="str">
            <v>MAURITIUS</v>
          </cell>
          <cell r="E543" t="str">
            <v>OTHER FINANCIAL INSTITUTIONS</v>
          </cell>
        </row>
        <row r="544">
          <cell r="A544" t="str">
            <v>500522</v>
          </cell>
          <cell r="B544" t="str">
            <v>WINSLOW CONSULTING LIMITED</v>
          </cell>
          <cell r="C544" t="str">
            <v>GBC2</v>
          </cell>
          <cell r="D544" t="str">
            <v>MAURITIUS</v>
          </cell>
          <cell r="E544" t="str">
            <v>OTHER FINANCIAL INSTITUTIONS</v>
          </cell>
        </row>
        <row r="545">
          <cell r="A545" t="str">
            <v>500523</v>
          </cell>
          <cell r="B545" t="str">
            <v>VERITAS SOFTWARE MTIUS CORP</v>
          </cell>
          <cell r="C545" t="str">
            <v>GBC1</v>
          </cell>
          <cell r="D545" t="str">
            <v>MAURITIUS</v>
          </cell>
          <cell r="E545" t="str">
            <v>OTHER FINANCIAL INSTITUTIONS</v>
          </cell>
        </row>
        <row r="546">
          <cell r="A546" t="str">
            <v>500524</v>
          </cell>
          <cell r="B546" t="str">
            <v>*KEY_ERR</v>
          </cell>
          <cell r="D546" t="str">
            <v>*KEY_ERR</v>
          </cell>
          <cell r="E546" t="str">
            <v>*KEY_ERR</v>
          </cell>
        </row>
        <row r="547">
          <cell r="A547" t="str">
            <v>500525</v>
          </cell>
          <cell r="B547" t="str">
            <v>SABRE CAPITAL WORLDWIDE(MTIUS)</v>
          </cell>
          <cell r="C547" t="str">
            <v>GBC1</v>
          </cell>
          <cell r="D547" t="str">
            <v>MAURITIUS</v>
          </cell>
          <cell r="E547" t="str">
            <v>OTHER FINANCIAL INSTITUTIONS</v>
          </cell>
        </row>
        <row r="548">
          <cell r="A548" t="str">
            <v>500526</v>
          </cell>
          <cell r="B548" t="str">
            <v>SABRE CAPITAL(MAURITIUS)LTD</v>
          </cell>
          <cell r="C548" t="str">
            <v>GBC1</v>
          </cell>
          <cell r="D548" t="str">
            <v>MAURITIUS</v>
          </cell>
          <cell r="E548" t="str">
            <v>OTHER FINANCIAL INSTITUTIONS</v>
          </cell>
        </row>
        <row r="549">
          <cell r="A549" t="str">
            <v>500527</v>
          </cell>
          <cell r="B549" t="str">
            <v>NEW HALL INVESTMENTS(MTIUS)LTD</v>
          </cell>
          <cell r="C549" t="str">
            <v>GBC2</v>
          </cell>
          <cell r="D549" t="str">
            <v>MAURITIUS</v>
          </cell>
          <cell r="E549" t="str">
            <v>OTHER FINANCIAL INSTITUTIONS</v>
          </cell>
        </row>
        <row r="550">
          <cell r="A550" t="str">
            <v>500528</v>
          </cell>
          <cell r="B550" t="str">
            <v>THE LIGHTSPEED HOLDINGS TRUST</v>
          </cell>
          <cell r="C550" t="str">
            <v>ot</v>
          </cell>
          <cell r="D550" t="str">
            <v>MAURITIUS</v>
          </cell>
          <cell r="E550" t="str">
            <v>OTHER FINANCIAL INSTITUTIONS</v>
          </cell>
        </row>
        <row r="551">
          <cell r="A551" t="str">
            <v>500529</v>
          </cell>
          <cell r="B551" t="str">
            <v>THE PJ INVESTMENTS TRUST</v>
          </cell>
          <cell r="C551" t="str">
            <v>ot</v>
          </cell>
          <cell r="D551" t="str">
            <v>MAURITIUS</v>
          </cell>
          <cell r="E551" t="str">
            <v>OTHER FINANCIAL INSTITUTIONS</v>
          </cell>
        </row>
        <row r="552">
          <cell r="A552" t="str">
            <v>500530</v>
          </cell>
          <cell r="B552" t="str">
            <v>THE LBFM VENTURES TRUST</v>
          </cell>
          <cell r="C552" t="str">
            <v>ot</v>
          </cell>
          <cell r="D552" t="str">
            <v>MAURITIUS</v>
          </cell>
          <cell r="E552" t="str">
            <v>OTHER FINANCIAL INSTITUTIONS</v>
          </cell>
        </row>
        <row r="553">
          <cell r="A553" t="str">
            <v>500531</v>
          </cell>
          <cell r="B553" t="str">
            <v>KEPHINANCE INV.(MTIUS)LTD</v>
          </cell>
          <cell r="C553" t="str">
            <v>GBC1</v>
          </cell>
          <cell r="D553" t="str">
            <v>MAURITIUS</v>
          </cell>
          <cell r="E553" t="str">
            <v>OTHER FINANCIAL INSTITUTIONS</v>
          </cell>
        </row>
        <row r="554">
          <cell r="A554" t="str">
            <v>500532</v>
          </cell>
          <cell r="B554" t="str">
            <v>MOOREVIEW TRADING LTD</v>
          </cell>
          <cell r="C554" t="str">
            <v>GBC2</v>
          </cell>
          <cell r="D554" t="str">
            <v>MAURITIUS</v>
          </cell>
          <cell r="E554" t="str">
            <v>OTHER FINANCIAL INSTITUTIONS</v>
          </cell>
        </row>
        <row r="555">
          <cell r="A555" t="str">
            <v>500533</v>
          </cell>
          <cell r="B555" t="str">
            <v>HAWKLEE HOLDINGS LIMITED</v>
          </cell>
          <cell r="C555" t="str">
            <v>F</v>
          </cell>
          <cell r="D555" t="str">
            <v>BRITISH VIRGIN ISLANDS</v>
          </cell>
          <cell r="E555" t="str">
            <v>OTHER FINANCIAL INSTITUTIONS</v>
          </cell>
        </row>
        <row r="556">
          <cell r="A556" t="str">
            <v>500534</v>
          </cell>
          <cell r="B556" t="str">
            <v>ROSS TRAVEL LTD</v>
          </cell>
          <cell r="C556" t="str">
            <v>F</v>
          </cell>
          <cell r="D556" t="str">
            <v>UNITED KINGDOM</v>
          </cell>
          <cell r="E556" t="str">
            <v>OTHER FINANCIAL INSTITUTIONS</v>
          </cell>
        </row>
        <row r="557">
          <cell r="A557" t="str">
            <v>500535</v>
          </cell>
          <cell r="B557" t="str">
            <v>MR TOSHIHARU KATOGI</v>
          </cell>
          <cell r="C557" t="str">
            <v>P</v>
          </cell>
          <cell r="D557" t="str">
            <v>JAPAN</v>
          </cell>
          <cell r="E557" t="str">
            <v>OTHER ADVANCES</v>
          </cell>
        </row>
        <row r="558">
          <cell r="A558" t="str">
            <v>500536</v>
          </cell>
          <cell r="B558" t="str">
            <v>THE 605/03/03 TRUST</v>
          </cell>
          <cell r="C558" t="str">
            <v>OT</v>
          </cell>
          <cell r="D558" t="str">
            <v>MAURITIUS</v>
          </cell>
          <cell r="E558" t="str">
            <v>OTHER FINANCIAL INSTITUTIONS</v>
          </cell>
        </row>
        <row r="559">
          <cell r="A559" t="str">
            <v>500537</v>
          </cell>
          <cell r="B559" t="str">
            <v>BBY (MAURITIUS III)LIMITED</v>
          </cell>
          <cell r="C559" t="str">
            <v>GBC1</v>
          </cell>
          <cell r="D559" t="str">
            <v>MAURITIUS</v>
          </cell>
          <cell r="E559" t="str">
            <v>OTHER FINANCIAL INSTITUTIONS</v>
          </cell>
        </row>
        <row r="560">
          <cell r="A560" t="str">
            <v>500538</v>
          </cell>
          <cell r="B560" t="str">
            <v>*KEY_ERR</v>
          </cell>
          <cell r="D560" t="str">
            <v>*KEY_ERR</v>
          </cell>
          <cell r="E560" t="str">
            <v>*KEY_ERR</v>
          </cell>
        </row>
        <row r="561">
          <cell r="A561" t="str">
            <v>500539</v>
          </cell>
          <cell r="B561" t="str">
            <v>*KEY_ERR</v>
          </cell>
          <cell r="D561" t="str">
            <v>*KEY_ERR</v>
          </cell>
          <cell r="E561" t="str">
            <v>*KEY_ERR</v>
          </cell>
        </row>
        <row r="562">
          <cell r="A562" t="str">
            <v>500540</v>
          </cell>
          <cell r="B562" t="str">
            <v>AFRIKA ODYSSEY INTL LTD</v>
          </cell>
          <cell r="C562" t="str">
            <v>GBC2</v>
          </cell>
          <cell r="D562" t="str">
            <v>MAURITIUS</v>
          </cell>
          <cell r="E562" t="str">
            <v>OTHER FINANCIAL INSTITUTIONS</v>
          </cell>
        </row>
        <row r="563">
          <cell r="A563" t="str">
            <v>500541</v>
          </cell>
          <cell r="B563" t="str">
            <v>ABC GLOBAL MANAGEMENT SER LTD</v>
          </cell>
          <cell r="C563" t="str">
            <v>M</v>
          </cell>
          <cell r="D563" t="str">
            <v>MAURITIUS</v>
          </cell>
          <cell r="E563" t="str">
            <v>OTHER FINANCIAL INSTITUTIONS</v>
          </cell>
        </row>
        <row r="564">
          <cell r="A564" t="str">
            <v>500542</v>
          </cell>
          <cell r="B564" t="str">
            <v>FLUTEX LIMITED</v>
          </cell>
          <cell r="C564" t="str">
            <v>GBC2</v>
          </cell>
          <cell r="D564" t="str">
            <v>MAURITIUS</v>
          </cell>
          <cell r="E564" t="str">
            <v>OTHER FINANCIAL INSTITUTIONS</v>
          </cell>
        </row>
        <row r="565">
          <cell r="A565" t="str">
            <v>500543</v>
          </cell>
          <cell r="B565" t="str">
            <v>THE HILARKI TRUST</v>
          </cell>
          <cell r="C565" t="str">
            <v>ot</v>
          </cell>
          <cell r="D565" t="str">
            <v>MAURITIUS</v>
          </cell>
          <cell r="E565" t="str">
            <v>OTHER FINANCIAL INSTITUTIONS</v>
          </cell>
        </row>
        <row r="566">
          <cell r="A566" t="str">
            <v>500544</v>
          </cell>
          <cell r="B566" t="str">
            <v>*KEY_ERR</v>
          </cell>
          <cell r="D566" t="str">
            <v>*KEY_ERR</v>
          </cell>
          <cell r="E566" t="str">
            <v>*KEY_ERR</v>
          </cell>
        </row>
        <row r="567">
          <cell r="A567" t="str">
            <v>500545</v>
          </cell>
          <cell r="B567" t="str">
            <v>FIRM ADVISORS LTD</v>
          </cell>
          <cell r="C567" t="str">
            <v>f</v>
          </cell>
          <cell r="D567" t="str">
            <v>BRITISH VIRGIN ISLANDS</v>
          </cell>
          <cell r="E567" t="str">
            <v>OTHER FINANCIAL INSTITUTIONS</v>
          </cell>
        </row>
        <row r="568">
          <cell r="A568" t="str">
            <v>500546</v>
          </cell>
          <cell r="B568" t="str">
            <v>*KEY_ERR</v>
          </cell>
          <cell r="D568" t="str">
            <v>*KEY_ERR</v>
          </cell>
          <cell r="E568" t="str">
            <v>*KEY_ERR</v>
          </cell>
        </row>
        <row r="569">
          <cell r="A569" t="str">
            <v>500547</v>
          </cell>
          <cell r="B569" t="str">
            <v>*KEY_ERR</v>
          </cell>
          <cell r="D569" t="str">
            <v>*KEY_ERR</v>
          </cell>
          <cell r="E569" t="str">
            <v>*KEY_ERR</v>
          </cell>
        </row>
        <row r="570">
          <cell r="A570" t="str">
            <v>500548</v>
          </cell>
          <cell r="B570" t="str">
            <v>TURNSTONE TRUSTS &amp; SEC LIMITED</v>
          </cell>
          <cell r="C570" t="str">
            <v>M</v>
          </cell>
          <cell r="D570" t="str">
            <v>MAURITIUS</v>
          </cell>
          <cell r="E570" t="str">
            <v>OTHER FINANCIAL INSTITUTIONS</v>
          </cell>
        </row>
        <row r="571">
          <cell r="A571" t="str">
            <v>500549</v>
          </cell>
          <cell r="B571" t="str">
            <v>APAC LIMITED</v>
          </cell>
          <cell r="C571" t="str">
            <v>GBC2</v>
          </cell>
          <cell r="D571" t="str">
            <v>MAURITIUS</v>
          </cell>
          <cell r="E571" t="str">
            <v>OTHER FINANCIAL INSTITUTIONS</v>
          </cell>
        </row>
        <row r="572">
          <cell r="A572" t="str">
            <v>500550</v>
          </cell>
          <cell r="B572" t="str">
            <v>BOYER ALLAN(MAURITIUS)LIMITED</v>
          </cell>
          <cell r="C572" t="str">
            <v>GBC1</v>
          </cell>
          <cell r="D572" t="str">
            <v>MAURITIUS</v>
          </cell>
          <cell r="E572" t="str">
            <v>OTHER FINANCIAL INSTITUTIONS</v>
          </cell>
        </row>
        <row r="573">
          <cell r="A573" t="str">
            <v>500551</v>
          </cell>
          <cell r="B573" t="str">
            <v>CITADEL MT TRADING LTD</v>
          </cell>
          <cell r="C573" t="str">
            <v>GBC1</v>
          </cell>
          <cell r="D573" t="str">
            <v>MAURITIUS</v>
          </cell>
          <cell r="E573" t="str">
            <v>OTHER FINANCIAL INSTITUTIONS</v>
          </cell>
        </row>
        <row r="574">
          <cell r="A574" t="str">
            <v>500552</v>
          </cell>
          <cell r="B574" t="str">
            <v>THE KREW TRUST</v>
          </cell>
          <cell r="C574" t="str">
            <v>ot</v>
          </cell>
          <cell r="D574" t="str">
            <v>MAURITIUS</v>
          </cell>
          <cell r="E574" t="str">
            <v>OTHER FINANCIAL INSTITUTIONS</v>
          </cell>
        </row>
        <row r="575">
          <cell r="A575" t="str">
            <v>500553</v>
          </cell>
          <cell r="B575" t="str">
            <v>EBG INDIA PRIVATE LIMITED</v>
          </cell>
          <cell r="C575" t="str">
            <v>f</v>
          </cell>
          <cell r="D575" t="str">
            <v>INDIA</v>
          </cell>
          <cell r="E575" t="str">
            <v>OTHER FINANCIAL INSTITUTIONS</v>
          </cell>
        </row>
        <row r="576">
          <cell r="A576" t="str">
            <v>500554</v>
          </cell>
          <cell r="B576" t="str">
            <v>*KEY_ERR</v>
          </cell>
          <cell r="D576" t="str">
            <v>*KEY_ERR</v>
          </cell>
          <cell r="E576" t="str">
            <v>*KEY_ERR</v>
          </cell>
        </row>
        <row r="577">
          <cell r="A577" t="str">
            <v>500555</v>
          </cell>
          <cell r="B577" t="str">
            <v>ESPARRON LIMITED</v>
          </cell>
          <cell r="C577" t="str">
            <v>f</v>
          </cell>
          <cell r="D577" t="str">
            <v>JERSEY</v>
          </cell>
          <cell r="E577" t="str">
            <v>OTHER FINANCIAL INSTITUTIONS</v>
          </cell>
        </row>
        <row r="578">
          <cell r="A578" t="str">
            <v>500556</v>
          </cell>
          <cell r="B578" t="str">
            <v>TASADAY LIMITED</v>
          </cell>
          <cell r="C578" t="str">
            <v>f</v>
          </cell>
          <cell r="D578" t="str">
            <v>JERSEY</v>
          </cell>
          <cell r="E578" t="str">
            <v>OTHER FINANCIAL INSTITUTIONS</v>
          </cell>
        </row>
        <row r="579">
          <cell r="A579" t="str">
            <v>500557</v>
          </cell>
          <cell r="B579" t="str">
            <v>FAL CORPORATION</v>
          </cell>
          <cell r="C579" t="str">
            <v>GBC1</v>
          </cell>
          <cell r="D579" t="str">
            <v>MAURITIUS</v>
          </cell>
          <cell r="E579" t="str">
            <v>OTHER FINANCIAL INSTITUTIONS</v>
          </cell>
        </row>
        <row r="580">
          <cell r="A580" t="str">
            <v>500558</v>
          </cell>
          <cell r="B580" t="str">
            <v>SATHI LTD</v>
          </cell>
          <cell r="C580" t="str">
            <v>GBC2</v>
          </cell>
          <cell r="D580" t="str">
            <v>MAURITIUS</v>
          </cell>
          <cell r="E580" t="str">
            <v>OTHER FINANCIAL INSTITUTIONS</v>
          </cell>
        </row>
        <row r="581">
          <cell r="A581" t="str">
            <v>500559</v>
          </cell>
          <cell r="B581" t="str">
            <v>O R E HOLDINGS LIMITED</v>
          </cell>
          <cell r="C581" t="str">
            <v>GBC1</v>
          </cell>
          <cell r="D581" t="str">
            <v>MAURITIUS</v>
          </cell>
          <cell r="E581" t="str">
            <v>OTHER FINANCIAL INSTITUTIONS</v>
          </cell>
        </row>
        <row r="582">
          <cell r="A582" t="str">
            <v>500560</v>
          </cell>
          <cell r="B582" t="str">
            <v>DAIMLER CHRYSLER INDIA PVT LTD</v>
          </cell>
          <cell r="C582" t="str">
            <v>F</v>
          </cell>
          <cell r="D582" t="str">
            <v>INDIA</v>
          </cell>
          <cell r="E582" t="str">
            <v>OTHER FINANCIAL INSTITUTIONS</v>
          </cell>
        </row>
        <row r="583">
          <cell r="A583" t="str">
            <v>500561</v>
          </cell>
          <cell r="B583" t="str">
            <v>JP INVESTMENTS LTD</v>
          </cell>
          <cell r="C583" t="str">
            <v>GBC2</v>
          </cell>
          <cell r="D583" t="str">
            <v>MAURITIUS</v>
          </cell>
          <cell r="E583" t="str">
            <v>OTHER FINANCIAL INSTITUTIONS</v>
          </cell>
        </row>
        <row r="584">
          <cell r="A584" t="str">
            <v>500562</v>
          </cell>
          <cell r="B584" t="str">
            <v>*KEY_ERR</v>
          </cell>
          <cell r="D584" t="str">
            <v>*KEY_ERR</v>
          </cell>
          <cell r="E584" t="str">
            <v>*KEY_ERR</v>
          </cell>
        </row>
        <row r="585">
          <cell r="A585" t="str">
            <v>500563</v>
          </cell>
          <cell r="B585" t="str">
            <v>*KEY_ERR</v>
          </cell>
          <cell r="D585" t="str">
            <v>*KEY_ERR</v>
          </cell>
          <cell r="E585" t="str">
            <v>*KEY_ERR</v>
          </cell>
        </row>
        <row r="586">
          <cell r="A586" t="str">
            <v>500564</v>
          </cell>
          <cell r="B586" t="str">
            <v>*KEY_ERR</v>
          </cell>
          <cell r="D586" t="str">
            <v>*KEY_ERR</v>
          </cell>
          <cell r="E586" t="str">
            <v>*KEY_ERR</v>
          </cell>
        </row>
        <row r="587">
          <cell r="A587" t="str">
            <v>500565</v>
          </cell>
          <cell r="B587" t="str">
            <v>GRENFELL FUND MANAGERS LIMITED</v>
          </cell>
          <cell r="C587" t="str">
            <v>GBC1</v>
          </cell>
          <cell r="D587" t="str">
            <v>MAURITIUS</v>
          </cell>
          <cell r="E587" t="str">
            <v>OTHER FINANCIAL INSTITUTIONS</v>
          </cell>
        </row>
        <row r="588">
          <cell r="A588" t="str">
            <v>500566</v>
          </cell>
          <cell r="B588" t="str">
            <v>GLOBANK TRUST</v>
          </cell>
          <cell r="C588" t="str">
            <v>OT</v>
          </cell>
          <cell r="D588" t="str">
            <v>MAURITIUS</v>
          </cell>
          <cell r="E588" t="str">
            <v>OTHER FINANCIAL INSTITUTIONS</v>
          </cell>
        </row>
        <row r="589">
          <cell r="A589" t="str">
            <v>500567</v>
          </cell>
          <cell r="B589" t="str">
            <v>FRANKLIN INDIA BLUECHIP OFF F</v>
          </cell>
          <cell r="C589" t="str">
            <v>GBC1</v>
          </cell>
          <cell r="D589" t="str">
            <v>MAURITIUS</v>
          </cell>
          <cell r="E589" t="str">
            <v>OTHER FINANCIAL INSTITUTIONS</v>
          </cell>
        </row>
        <row r="590">
          <cell r="A590" t="str">
            <v>500568</v>
          </cell>
          <cell r="B590" t="str">
            <v>TEMPLETON INDIA INC OFF FUND</v>
          </cell>
          <cell r="C590" t="str">
            <v>GBC1</v>
          </cell>
          <cell r="D590" t="str">
            <v>MAURITIUS</v>
          </cell>
          <cell r="E590" t="str">
            <v>OTHER FINANCIAL INSTITUTIONS</v>
          </cell>
        </row>
        <row r="591">
          <cell r="A591" t="str">
            <v>500569</v>
          </cell>
          <cell r="B591" t="str">
            <v>THE COMMERCIAL HLDG CO LTD</v>
          </cell>
          <cell r="C591" t="str">
            <v>L</v>
          </cell>
          <cell r="D591" t="str">
            <v>MAURITIUS</v>
          </cell>
          <cell r="E591" t="str">
            <v>OTHER FINANCIAL INSTITUTIONS</v>
          </cell>
        </row>
        <row r="592">
          <cell r="A592" t="str">
            <v>500570</v>
          </cell>
          <cell r="B592" t="str">
            <v>CAD INTERNATIONAL LIMITED</v>
          </cell>
          <cell r="C592" t="str">
            <v>GBC2</v>
          </cell>
          <cell r="D592" t="str">
            <v>MAURITIUS</v>
          </cell>
          <cell r="E592" t="str">
            <v>OTHER FINANCIAL INSTITUTIONS</v>
          </cell>
        </row>
        <row r="593">
          <cell r="A593" t="str">
            <v>500571</v>
          </cell>
          <cell r="B593" t="str">
            <v>FORTE INTERNATIONAL LTD</v>
          </cell>
          <cell r="C593" t="str">
            <v>GBC2</v>
          </cell>
          <cell r="D593" t="str">
            <v>MAURITIUS</v>
          </cell>
          <cell r="E593" t="str">
            <v>OTHER FINANCIAL INSTITUTIONS</v>
          </cell>
        </row>
        <row r="594">
          <cell r="A594" t="str">
            <v>500572</v>
          </cell>
          <cell r="B594" t="str">
            <v>*KEY_ERR</v>
          </cell>
          <cell r="D594" t="str">
            <v>*KEY_ERR</v>
          </cell>
          <cell r="E594" t="str">
            <v>*KEY_ERR</v>
          </cell>
        </row>
        <row r="595">
          <cell r="A595" t="str">
            <v>500573</v>
          </cell>
          <cell r="B595" t="str">
            <v>MR G F &amp; MRS H M GOOSEN</v>
          </cell>
          <cell r="C595" t="str">
            <v>P</v>
          </cell>
          <cell r="D595" t="str">
            <v>SOUTH AFRICA</v>
          </cell>
          <cell r="E595" t="str">
            <v>OTHER ADVANCES</v>
          </cell>
        </row>
        <row r="596">
          <cell r="A596" t="str">
            <v>500574</v>
          </cell>
          <cell r="B596" t="str">
            <v>*KEY_ERR</v>
          </cell>
          <cell r="D596" t="str">
            <v>*KEY_ERR</v>
          </cell>
          <cell r="E596" t="str">
            <v>*KEY_ERR</v>
          </cell>
        </row>
        <row r="597">
          <cell r="A597" t="str">
            <v>500575</v>
          </cell>
          <cell r="B597" t="str">
            <v>BHARAT PETROLEUM CORP LIMITED</v>
          </cell>
          <cell r="C597" t="str">
            <v>F</v>
          </cell>
          <cell r="D597" t="str">
            <v>INDIA</v>
          </cell>
          <cell r="E597" t="str">
            <v>OTHER FINANCIAL INSTITUTIONS</v>
          </cell>
        </row>
        <row r="598">
          <cell r="A598" t="str">
            <v>500576</v>
          </cell>
          <cell r="B598" t="str">
            <v>*KEY_ERR</v>
          </cell>
          <cell r="D598" t="str">
            <v>*KEY_ERR</v>
          </cell>
          <cell r="E598" t="str">
            <v>*KEY_ERR</v>
          </cell>
        </row>
        <row r="599">
          <cell r="A599" t="str">
            <v>500577</v>
          </cell>
          <cell r="B599" t="str">
            <v>OVATION PUBLISHING LTD</v>
          </cell>
          <cell r="C599" t="str">
            <v>GBC1</v>
          </cell>
          <cell r="D599" t="str">
            <v>MAURITIUS</v>
          </cell>
          <cell r="E599" t="str">
            <v>OTHER FINANCIAL INSTITUTIONS</v>
          </cell>
        </row>
        <row r="600">
          <cell r="A600" t="str">
            <v>500578</v>
          </cell>
          <cell r="B600" t="str">
            <v>MR RJ AND MRS ME HANCOCK</v>
          </cell>
          <cell r="C600" t="str">
            <v>P</v>
          </cell>
          <cell r="D600" t="str">
            <v>SOUTH AFRICA</v>
          </cell>
          <cell r="E600" t="str">
            <v>OTHER ADVANCES</v>
          </cell>
        </row>
        <row r="601">
          <cell r="A601" t="str">
            <v>500579</v>
          </cell>
          <cell r="B601" t="str">
            <v>MR PJ AND MRS DA HANCOCK</v>
          </cell>
          <cell r="C601" t="str">
            <v>P</v>
          </cell>
          <cell r="D601" t="str">
            <v>SOUTH AFRICA</v>
          </cell>
          <cell r="E601" t="str">
            <v>OTHER ADVANCES</v>
          </cell>
        </row>
        <row r="602">
          <cell r="A602" t="str">
            <v>500580</v>
          </cell>
          <cell r="B602" t="str">
            <v>LUCRE INTL AS TTEES DM CHARLES</v>
          </cell>
          <cell r="C602" t="str">
            <v>OT</v>
          </cell>
          <cell r="D602" t="str">
            <v>MAURITIUS</v>
          </cell>
          <cell r="E602" t="str">
            <v>OTHER FINANCIAL INSTITUTIONS</v>
          </cell>
        </row>
        <row r="603">
          <cell r="A603" t="str">
            <v>500581</v>
          </cell>
          <cell r="B603" t="str">
            <v>DEUTSCHE T T C AS TTEE GG TST</v>
          </cell>
          <cell r="C603" t="str">
            <v>ot</v>
          </cell>
          <cell r="D603" t="str">
            <v>GUERNSEY</v>
          </cell>
          <cell r="E603" t="str">
            <v>OTHER FINANCIAL INSTITUTIONS</v>
          </cell>
        </row>
        <row r="604">
          <cell r="A604" t="str">
            <v>500582</v>
          </cell>
          <cell r="B604" t="str">
            <v>ARTHETIC DENTISTRY LTD</v>
          </cell>
          <cell r="C604" t="str">
            <v>GBC1</v>
          </cell>
          <cell r="D604" t="str">
            <v>MAURITIUS</v>
          </cell>
          <cell r="E604" t="str">
            <v>OTHER FINANCIAL INSTITUTIONS</v>
          </cell>
        </row>
        <row r="605">
          <cell r="A605" t="str">
            <v>500583</v>
          </cell>
          <cell r="B605" t="str">
            <v>MEDIA 4 AFRICA LIMITED</v>
          </cell>
          <cell r="C605" t="str">
            <v>GBC2</v>
          </cell>
          <cell r="D605" t="str">
            <v>MAURITIUS</v>
          </cell>
          <cell r="E605" t="str">
            <v>OTHER FINANCIAL INSTITUTIONS</v>
          </cell>
        </row>
        <row r="606">
          <cell r="A606" t="str">
            <v>500584</v>
          </cell>
          <cell r="B606" t="str">
            <v>HINDUSTAN PETROLEUM CORP LTD</v>
          </cell>
          <cell r="D606" t="str">
            <v>INDIA</v>
          </cell>
          <cell r="E606" t="str">
            <v>OTHER FINANCIAL INSTITUTIONS</v>
          </cell>
        </row>
        <row r="607">
          <cell r="A607" t="str">
            <v>500585</v>
          </cell>
          <cell r="B607" t="str">
            <v>R AND S TRADING INTL LTD</v>
          </cell>
          <cell r="C607" t="str">
            <v>GBC2</v>
          </cell>
          <cell r="D607" t="str">
            <v>MAURITIUS</v>
          </cell>
          <cell r="E607" t="str">
            <v>OTHER FINANCIAL INSTITUTIONS</v>
          </cell>
        </row>
        <row r="608">
          <cell r="A608" t="str">
            <v>500586</v>
          </cell>
          <cell r="B608" t="str">
            <v>FT INDIA OFFSHORE FUNDS</v>
          </cell>
          <cell r="C608" t="str">
            <v>GBC1</v>
          </cell>
          <cell r="D608" t="str">
            <v>MAURITIUS</v>
          </cell>
          <cell r="E608" t="str">
            <v>OTHER FINANCIAL INSTITUTIONS</v>
          </cell>
        </row>
        <row r="609">
          <cell r="A609" t="str">
            <v>500587</v>
          </cell>
          <cell r="B609" t="str">
            <v>TAD (MAURITIUS) LTD</v>
          </cell>
          <cell r="C609" t="str">
            <v>GBC1</v>
          </cell>
          <cell r="D609" t="str">
            <v>MAURITIUS</v>
          </cell>
          <cell r="E609" t="str">
            <v>OTHER FINANCIAL INSTITUTIONS</v>
          </cell>
        </row>
        <row r="610">
          <cell r="A610" t="str">
            <v>500588</v>
          </cell>
          <cell r="B610" t="str">
            <v>ASSOCIATED AVIATION SVCS LTD</v>
          </cell>
          <cell r="C610" t="str">
            <v>F</v>
          </cell>
          <cell r="D610" t="str">
            <v>BRITISH VIRGIN ISLANDS</v>
          </cell>
          <cell r="E610" t="str">
            <v>OTHER FINANCIAL INSTITUTIONS</v>
          </cell>
        </row>
        <row r="611">
          <cell r="A611" t="str">
            <v>500589</v>
          </cell>
          <cell r="B611" t="str">
            <v>DICKINSON PROPERTIES INTL LTD</v>
          </cell>
          <cell r="C611" t="str">
            <v>GBC2</v>
          </cell>
          <cell r="D611" t="str">
            <v>MAURITIUS</v>
          </cell>
          <cell r="E611" t="str">
            <v>OTHER FINANCIAL INSTITUTIONS</v>
          </cell>
        </row>
        <row r="612">
          <cell r="A612" t="str">
            <v>500590</v>
          </cell>
          <cell r="B612" t="str">
            <v>DICKINSON REFRACTORY SERV.INTL</v>
          </cell>
          <cell r="C612" t="str">
            <v>GBC2</v>
          </cell>
          <cell r="D612" t="str">
            <v>MAURITIUS</v>
          </cell>
          <cell r="E612" t="str">
            <v>OTHER FINANCIAL INSTITUTIONS</v>
          </cell>
        </row>
        <row r="613">
          <cell r="A613" t="str">
            <v>500591</v>
          </cell>
          <cell r="B613" t="str">
            <v>AIGUILLE LTD</v>
          </cell>
          <cell r="C613" t="str">
            <v>GBC1</v>
          </cell>
          <cell r="D613" t="str">
            <v>MAURITIUS</v>
          </cell>
          <cell r="E613" t="str">
            <v>OTHER FINANCIAL INSTITUTIONS</v>
          </cell>
        </row>
        <row r="614">
          <cell r="A614" t="str">
            <v>500592</v>
          </cell>
          <cell r="B614" t="str">
            <v>LUCRE TRUSTEE 734/03/03 TRUST</v>
          </cell>
          <cell r="C614" t="str">
            <v>OT</v>
          </cell>
          <cell r="D614" t="str">
            <v>MAURITIUS</v>
          </cell>
          <cell r="E614" t="str">
            <v>OTHER FINANCIAL INSTITUTIONS</v>
          </cell>
        </row>
        <row r="615">
          <cell r="A615" t="str">
            <v>500593</v>
          </cell>
          <cell r="B615" t="str">
            <v>MILKWOOD CC</v>
          </cell>
          <cell r="C615" t="str">
            <v>F</v>
          </cell>
          <cell r="D615" t="str">
            <v>SOUTH AFRICA</v>
          </cell>
          <cell r="E615" t="str">
            <v>OTHER FINANCIAL INSTITUTIONS</v>
          </cell>
        </row>
        <row r="616">
          <cell r="A616" t="str">
            <v>500594</v>
          </cell>
          <cell r="B616" t="str">
            <v>BAY BOYZ (PTY)LTD</v>
          </cell>
          <cell r="C616" t="str">
            <v>F</v>
          </cell>
          <cell r="D616" t="str">
            <v>SOUTH AFRICA</v>
          </cell>
          <cell r="E616" t="str">
            <v>OTHER FINANCIAL INSTITUTIONS</v>
          </cell>
        </row>
        <row r="617">
          <cell r="A617" t="str">
            <v>500595</v>
          </cell>
          <cell r="B617" t="str">
            <v>MR R &amp; MRS M E BARNARD</v>
          </cell>
          <cell r="C617" t="str">
            <v>P</v>
          </cell>
          <cell r="D617" t="str">
            <v>SOUTH AFRICA</v>
          </cell>
          <cell r="E617" t="str">
            <v>OTHER ADVANCES</v>
          </cell>
        </row>
        <row r="618">
          <cell r="A618" t="str">
            <v>500596</v>
          </cell>
          <cell r="B618" t="str">
            <v>INTERSTONE LTD</v>
          </cell>
          <cell r="C618" t="str">
            <v>GBC2</v>
          </cell>
          <cell r="D618" t="str">
            <v>MAURITIUS</v>
          </cell>
          <cell r="E618" t="str">
            <v>OTHER FINANCIAL INSTITUTIONS</v>
          </cell>
        </row>
        <row r="619">
          <cell r="A619" t="str">
            <v>500597</v>
          </cell>
          <cell r="B619" t="str">
            <v>*KEY_ERR</v>
          </cell>
          <cell r="D619" t="str">
            <v>*KEY_ERR</v>
          </cell>
          <cell r="E619" t="str">
            <v>*KEY_ERR</v>
          </cell>
        </row>
        <row r="620">
          <cell r="A620" t="str">
            <v>500598</v>
          </cell>
          <cell r="B620" t="str">
            <v>SUNNYDALE COMPANY LTD</v>
          </cell>
          <cell r="C620" t="str">
            <v>GBC1</v>
          </cell>
          <cell r="D620" t="str">
            <v>MAURITIUS</v>
          </cell>
          <cell r="E620" t="str">
            <v>OTHER FINANCIAL INSTITUTIONS</v>
          </cell>
        </row>
        <row r="621">
          <cell r="A621" t="str">
            <v>500599</v>
          </cell>
          <cell r="B621" t="str">
            <v>LEXON VENTURES LIMITED</v>
          </cell>
          <cell r="C621" t="str">
            <v>F</v>
          </cell>
          <cell r="D621" t="str">
            <v>BRITISH VIRGIN ISLANDS</v>
          </cell>
          <cell r="E621" t="str">
            <v>OTHER FINANCIAL INSTITUTIONS</v>
          </cell>
        </row>
        <row r="622">
          <cell r="A622" t="str">
            <v>500600</v>
          </cell>
          <cell r="B622" t="str">
            <v>LEXON HOTEL VENTURES LTD</v>
          </cell>
          <cell r="C622" t="str">
            <v>GBC1</v>
          </cell>
          <cell r="D622" t="str">
            <v>MAURITIUS</v>
          </cell>
          <cell r="E622" t="str">
            <v>OTHER FINANCIAL INSTITUTIONS</v>
          </cell>
        </row>
        <row r="623">
          <cell r="A623" t="str">
            <v>500601</v>
          </cell>
          <cell r="B623" t="str">
            <v>SYNTEL (MAURITIUS) LIMITED</v>
          </cell>
          <cell r="C623" t="str">
            <v>GBC1</v>
          </cell>
          <cell r="D623" t="str">
            <v>MAURITIUS</v>
          </cell>
          <cell r="E623" t="str">
            <v>OTHER FINANCIAL INSTITUTIONS</v>
          </cell>
        </row>
        <row r="624">
          <cell r="A624" t="str">
            <v>500602</v>
          </cell>
          <cell r="B624" t="str">
            <v>LEADERGUARD SPOT FOREX</v>
          </cell>
          <cell r="C624" t="str">
            <v>GBC1</v>
          </cell>
          <cell r="D624" t="str">
            <v>MAURITIUS</v>
          </cell>
          <cell r="E624" t="str">
            <v>OTHER FINANCIAL INSTITUTIONS</v>
          </cell>
        </row>
        <row r="625">
          <cell r="A625" t="str">
            <v>500603</v>
          </cell>
          <cell r="B625" t="str">
            <v>LEADERGUARD AFRICA LTD</v>
          </cell>
          <cell r="C625" t="str">
            <v>GBC2</v>
          </cell>
          <cell r="D625" t="str">
            <v>MAURITIUS</v>
          </cell>
          <cell r="E625" t="str">
            <v>OTHER FINANCIAL INSTITUTIONS</v>
          </cell>
        </row>
        <row r="626">
          <cell r="A626" t="str">
            <v>500604</v>
          </cell>
          <cell r="B626" t="str">
            <v>LEADERGUARD WORLDWIDE LTD</v>
          </cell>
          <cell r="C626" t="str">
            <v>GBC2</v>
          </cell>
          <cell r="D626" t="str">
            <v>MAURITIUS</v>
          </cell>
          <cell r="E626" t="str">
            <v>OTHER FINANCIAL INSTITUTIONS</v>
          </cell>
        </row>
        <row r="627">
          <cell r="A627" t="str">
            <v>500605</v>
          </cell>
          <cell r="B627" t="str">
            <v>S &amp; B CONSULTING</v>
          </cell>
          <cell r="C627" t="str">
            <v>F</v>
          </cell>
          <cell r="D627" t="str">
            <v>BRITISH VIRGIN ISLANDS</v>
          </cell>
          <cell r="E627" t="str">
            <v>OTHER FINANCIAL INSTITUTIONS</v>
          </cell>
        </row>
        <row r="628">
          <cell r="A628" t="str">
            <v>500606</v>
          </cell>
          <cell r="B628" t="str">
            <v>SHIBANI FINANCE CO LTD</v>
          </cell>
          <cell r="C628" t="str">
            <v>L</v>
          </cell>
          <cell r="D628" t="str">
            <v>MAURITIUS</v>
          </cell>
          <cell r="E628" t="str">
            <v>OTHER FINANCIAL INSTITUTIONS</v>
          </cell>
        </row>
        <row r="629">
          <cell r="A629" t="str">
            <v>500607</v>
          </cell>
          <cell r="B629" t="str">
            <v>NOVEON MAURITIUS HOLDINGS LTD</v>
          </cell>
          <cell r="C629" t="str">
            <v>GBC1</v>
          </cell>
          <cell r="D629" t="str">
            <v>MAURITIUS</v>
          </cell>
          <cell r="E629" t="str">
            <v>OTHER FINANCIAL INSTITUTIONS</v>
          </cell>
        </row>
        <row r="630">
          <cell r="A630" t="str">
            <v>500608</v>
          </cell>
          <cell r="B630" t="str">
            <v>MATTERHORN VENTURES/E.I.TIGER</v>
          </cell>
          <cell r="C630" t="str">
            <v>GBC1</v>
          </cell>
          <cell r="D630" t="str">
            <v>MAURITIUS</v>
          </cell>
          <cell r="E630" t="str">
            <v>OTHER FINANCIAL INSTITUTIONS</v>
          </cell>
        </row>
        <row r="631">
          <cell r="A631" t="str">
            <v>500609</v>
          </cell>
          <cell r="B631" t="str">
            <v>SYNTEL SOLUTIONS MTIUS LTD</v>
          </cell>
          <cell r="C631" t="str">
            <v>GBC1</v>
          </cell>
          <cell r="D631" t="str">
            <v>MAURITIUS</v>
          </cell>
          <cell r="E631" t="str">
            <v>OTHER FINANCIAL INSTITUTIONS</v>
          </cell>
        </row>
        <row r="632">
          <cell r="A632" t="str">
            <v>500610</v>
          </cell>
          <cell r="B632" t="str">
            <v>INTERNATIONAL CHAIN INV.LTD</v>
          </cell>
          <cell r="C632" t="str">
            <v>GBC1</v>
          </cell>
          <cell r="D632" t="str">
            <v>MAURITIUS</v>
          </cell>
          <cell r="E632" t="str">
            <v>OTHER FINANCIAL INSTITUTIONS</v>
          </cell>
        </row>
        <row r="633">
          <cell r="A633" t="str">
            <v>500611</v>
          </cell>
          <cell r="B633" t="str">
            <v>WJB CHILTERN-RE THE GEMINI TST</v>
          </cell>
          <cell r="C633" t="str">
            <v>F</v>
          </cell>
          <cell r="D633" t="str">
            <v>JERSEY</v>
          </cell>
          <cell r="E633" t="str">
            <v>OTHER FINANCIAL INSTITUTIONS</v>
          </cell>
        </row>
        <row r="634">
          <cell r="A634" t="str">
            <v>500612</v>
          </cell>
          <cell r="B634" t="str">
            <v>WJB CHILTERN-RE PANCO S.STTLE</v>
          </cell>
          <cell r="C634" t="str">
            <v>F</v>
          </cell>
          <cell r="D634" t="str">
            <v>JERSEY</v>
          </cell>
          <cell r="E634" t="str">
            <v>OTHER FINANCIAL INSTITUTIONS</v>
          </cell>
        </row>
        <row r="635">
          <cell r="A635" t="str">
            <v>500613</v>
          </cell>
          <cell r="B635" t="str">
            <v>BRUNCASTER TTEES-RE LEO TRUST</v>
          </cell>
          <cell r="C635" t="str">
            <v>F</v>
          </cell>
          <cell r="D635" t="str">
            <v>JERSEY</v>
          </cell>
          <cell r="E635" t="str">
            <v>OTHER FINANCIAL INSTITUTIONS</v>
          </cell>
        </row>
        <row r="636">
          <cell r="A636" t="str">
            <v>500614</v>
          </cell>
          <cell r="B636" t="str">
            <v>CANTRUST(CI)LTD-RE TAURUS SETT</v>
          </cell>
          <cell r="C636" t="str">
            <v>F</v>
          </cell>
          <cell r="D636" t="str">
            <v>JERSEY</v>
          </cell>
          <cell r="E636" t="str">
            <v>OTHER FINANCIAL INSTITUTIONS</v>
          </cell>
        </row>
        <row r="637">
          <cell r="A637" t="str">
            <v>500615</v>
          </cell>
          <cell r="B637" t="str">
            <v>MR M ABDUL &amp; MRS HUMERA ALEEM</v>
          </cell>
          <cell r="C637" t="str">
            <v>P</v>
          </cell>
          <cell r="D637" t="str">
            <v>MAURITIUS</v>
          </cell>
          <cell r="E637" t="str">
            <v>OTHER ADVANCES</v>
          </cell>
        </row>
        <row r="638">
          <cell r="A638" t="str">
            <v>500616</v>
          </cell>
          <cell r="B638" t="str">
            <v>*KEY_ERR</v>
          </cell>
          <cell r="D638" t="str">
            <v>*KEY_ERR</v>
          </cell>
          <cell r="E638" t="str">
            <v>*KEY_ERR</v>
          </cell>
        </row>
        <row r="639">
          <cell r="A639" t="str">
            <v>500617</v>
          </cell>
          <cell r="B639" t="str">
            <v>LURDINGTON HOLDING LTD</v>
          </cell>
          <cell r="C639" t="str">
            <v>GBC1</v>
          </cell>
          <cell r="D639" t="str">
            <v>MAURITIUS</v>
          </cell>
          <cell r="E639" t="str">
            <v>OTHER FINANCIAL INSTITUTIONS</v>
          </cell>
        </row>
        <row r="640">
          <cell r="A640" t="str">
            <v>500618</v>
          </cell>
          <cell r="B640" t="str">
            <v>MATTERHORN VENTURES</v>
          </cell>
          <cell r="C640" t="str">
            <v>GBC1</v>
          </cell>
          <cell r="D640" t="str">
            <v>MAURITIUS</v>
          </cell>
          <cell r="E640" t="str">
            <v>OTHER FINANCIAL INSTITUTIONS</v>
          </cell>
        </row>
        <row r="641">
          <cell r="A641" t="str">
            <v>500619</v>
          </cell>
          <cell r="B641" t="str">
            <v>DITCML RE THE PBI TRUST</v>
          </cell>
          <cell r="D641" t="str">
            <v>MAURITIUS</v>
          </cell>
          <cell r="E641" t="str">
            <v>OTHER FINANCIAL INSTITUTIONS</v>
          </cell>
        </row>
        <row r="642">
          <cell r="A642" t="str">
            <v>500620</v>
          </cell>
          <cell r="B642" t="str">
            <v>DITCML RE THE IBP TRUST</v>
          </cell>
          <cell r="D642" t="str">
            <v>MAURITIUS</v>
          </cell>
          <cell r="E642" t="str">
            <v>OTHER FINANCIAL INSTITUTIONS</v>
          </cell>
        </row>
        <row r="643">
          <cell r="A643" t="str">
            <v>500621</v>
          </cell>
          <cell r="B643" t="str">
            <v>DEUTSCHE INTL TST CO RE QSC</v>
          </cell>
          <cell r="D643" t="str">
            <v>MAURITIUS</v>
          </cell>
          <cell r="E643" t="str">
            <v>OTHER FINANCIAL INSTITUTIONS</v>
          </cell>
        </row>
        <row r="644">
          <cell r="A644" t="str">
            <v>500622</v>
          </cell>
          <cell r="B644" t="str">
            <v>PRIMETRADE INTERNATIONAL LTD</v>
          </cell>
          <cell r="C644" t="str">
            <v>GBC2</v>
          </cell>
          <cell r="D644" t="str">
            <v>MAURITIUS</v>
          </cell>
          <cell r="E644" t="str">
            <v>OTHER FINANCIAL INSTITUTIONS</v>
          </cell>
        </row>
        <row r="645">
          <cell r="A645" t="str">
            <v>500623</v>
          </cell>
          <cell r="B645" t="str">
            <v>OCBC OVERSEAS INVTS PTE LTD</v>
          </cell>
          <cell r="C645" t="str">
            <v>GBC1</v>
          </cell>
          <cell r="D645" t="str">
            <v>MAURITIUS</v>
          </cell>
          <cell r="E645" t="str">
            <v>OTHER FINANCIAL INSTITUTIONS</v>
          </cell>
        </row>
        <row r="646">
          <cell r="A646" t="str">
            <v>500624</v>
          </cell>
          <cell r="B646" t="str">
            <v>FRONTIERE FINANCE LTD:AMC TST</v>
          </cell>
          <cell r="C646" t="str">
            <v>OT</v>
          </cell>
          <cell r="D646" t="str">
            <v>MAURITIUS</v>
          </cell>
          <cell r="E646" t="str">
            <v>OTHER FINANCIAL INSTITUTIONS</v>
          </cell>
        </row>
        <row r="647">
          <cell r="A647" t="str">
            <v>500625</v>
          </cell>
          <cell r="B647" t="str">
            <v>LARK ASSOCIATES LTD</v>
          </cell>
          <cell r="C647" t="str">
            <v>F</v>
          </cell>
          <cell r="D647" t="str">
            <v>BRITISH VIRGIN ISLANDS</v>
          </cell>
          <cell r="E647" t="str">
            <v>OTHER FINANCIAL INSTITUTIONS</v>
          </cell>
        </row>
        <row r="648">
          <cell r="A648" t="str">
            <v>500626</v>
          </cell>
          <cell r="B648" t="str">
            <v>THE NIJAMO TRUST</v>
          </cell>
          <cell r="C648" t="str">
            <v>F</v>
          </cell>
          <cell r="D648" t="str">
            <v>GUERNSEY</v>
          </cell>
          <cell r="E648" t="str">
            <v>OTHER FINANCIAL INSTITUTIONS</v>
          </cell>
        </row>
        <row r="649">
          <cell r="A649" t="str">
            <v>500627</v>
          </cell>
          <cell r="B649" t="str">
            <v>HAAGIFS HOLDINGS LIMITED</v>
          </cell>
          <cell r="C649" t="str">
            <v>GBC1</v>
          </cell>
          <cell r="D649" t="str">
            <v>MAURITIUS</v>
          </cell>
          <cell r="E649" t="str">
            <v>OTHER FINANCIAL INSTITUTIONS</v>
          </cell>
        </row>
        <row r="650">
          <cell r="A650" t="str">
            <v>500628</v>
          </cell>
          <cell r="B650" t="str">
            <v>STRATEGIC PARTNERS HLDGS LTD</v>
          </cell>
          <cell r="C650" t="str">
            <v>F</v>
          </cell>
          <cell r="D650" t="str">
            <v>MAURITIUS</v>
          </cell>
          <cell r="E650" t="str">
            <v>OTHER FINANCIAL INSTITUTIONS</v>
          </cell>
        </row>
        <row r="651">
          <cell r="A651" t="str">
            <v>500629</v>
          </cell>
          <cell r="B651" t="str">
            <v>HIMALAYAN INDIA HOLDINGS</v>
          </cell>
          <cell r="C651" t="str">
            <v>GBC1</v>
          </cell>
          <cell r="D651" t="str">
            <v>MAURITIUS</v>
          </cell>
          <cell r="E651" t="str">
            <v>OTHER FINANCIAL INSTITUTIONS</v>
          </cell>
        </row>
        <row r="652">
          <cell r="A652" t="str">
            <v>500630</v>
          </cell>
          <cell r="B652" t="str">
            <v>HIMALAYAN FUND LIMITED</v>
          </cell>
          <cell r="C652" t="str">
            <v>F</v>
          </cell>
          <cell r="D652" t="str">
            <v>CAYMAN ISLANDS</v>
          </cell>
          <cell r="E652" t="str">
            <v>OTHER FINANCIAL INSTITUTIONS</v>
          </cell>
        </row>
        <row r="653">
          <cell r="A653" t="str">
            <v>500631</v>
          </cell>
          <cell r="B653" t="str">
            <v>WITTWORLD TECHNOLOGIES LTD</v>
          </cell>
          <cell r="C653" t="str">
            <v>GBC2</v>
          </cell>
          <cell r="D653" t="str">
            <v>MAURITIUS</v>
          </cell>
          <cell r="E653" t="str">
            <v>OTHER FINANCIAL INSTITUTIONS</v>
          </cell>
        </row>
        <row r="654">
          <cell r="A654" t="str">
            <v>500632</v>
          </cell>
          <cell r="B654" t="str">
            <v>HANSEN INVESTMENT CORPORATION</v>
          </cell>
          <cell r="C654" t="str">
            <v>GBC2</v>
          </cell>
          <cell r="D654" t="str">
            <v>MAURITIUS</v>
          </cell>
          <cell r="E654" t="str">
            <v>OTHER FINANCIAL INSTITUTIONS</v>
          </cell>
        </row>
        <row r="655">
          <cell r="A655" t="str">
            <v>500633</v>
          </cell>
          <cell r="B655" t="str">
            <v>OCEAN PASSAGE LIMITED</v>
          </cell>
          <cell r="C655" t="str">
            <v>GBC2</v>
          </cell>
          <cell r="D655" t="str">
            <v>MAURITIUS</v>
          </cell>
          <cell r="E655" t="str">
            <v>OTHER FINANCIAL INSTITUTIONS</v>
          </cell>
        </row>
        <row r="656">
          <cell r="A656" t="str">
            <v>500634</v>
          </cell>
          <cell r="B656" t="str">
            <v>VGC INVESTMENTS LTD</v>
          </cell>
          <cell r="C656" t="str">
            <v>GBC2</v>
          </cell>
          <cell r="D656" t="str">
            <v>MAURITIUS</v>
          </cell>
          <cell r="E656" t="str">
            <v>OTHER FINANCIAL INSTITUTIONS</v>
          </cell>
        </row>
        <row r="657">
          <cell r="A657" t="str">
            <v>500635</v>
          </cell>
          <cell r="B657" t="str">
            <v>*KEY_ERR</v>
          </cell>
          <cell r="D657" t="str">
            <v>*KEY_ERR</v>
          </cell>
          <cell r="E657" t="str">
            <v>*KEY_ERR</v>
          </cell>
        </row>
        <row r="658">
          <cell r="A658" t="str">
            <v>500636</v>
          </cell>
          <cell r="B658" t="str">
            <v>*KEY_ERR</v>
          </cell>
          <cell r="D658" t="str">
            <v>*KEY_ERR</v>
          </cell>
          <cell r="E658" t="str">
            <v>*KEY_ERR</v>
          </cell>
        </row>
        <row r="659">
          <cell r="A659" t="str">
            <v>500637</v>
          </cell>
          <cell r="B659" t="str">
            <v>FRANKLIN TEMPLETON HOLDING LTD</v>
          </cell>
          <cell r="C659" t="str">
            <v>gbc1</v>
          </cell>
          <cell r="D659" t="str">
            <v>MAURITIUS</v>
          </cell>
          <cell r="E659" t="str">
            <v>OTHER FINANCIAL INSTITUTIONS</v>
          </cell>
        </row>
        <row r="660">
          <cell r="A660" t="str">
            <v>500638</v>
          </cell>
          <cell r="B660" t="str">
            <v>BL FINANCIAL SERVICES M LTD</v>
          </cell>
          <cell r="C660" t="str">
            <v>GBC1</v>
          </cell>
          <cell r="D660" t="str">
            <v>MAURITIUS</v>
          </cell>
          <cell r="E660" t="str">
            <v>OTHER FINANCIAL INSTITUTIONS</v>
          </cell>
        </row>
        <row r="661">
          <cell r="A661" t="str">
            <v>500639</v>
          </cell>
          <cell r="B661" t="str">
            <v>ITL TSTEES -THE F.O.G TRUST</v>
          </cell>
          <cell r="C661" t="str">
            <v>OT</v>
          </cell>
          <cell r="D661" t="str">
            <v>MAURITIUS</v>
          </cell>
          <cell r="E661" t="str">
            <v>OTHER FINANCIAL INSTITUTIONS</v>
          </cell>
        </row>
        <row r="662">
          <cell r="A662" t="str">
            <v>500640</v>
          </cell>
          <cell r="B662" t="str">
            <v>SALTRIX LTD</v>
          </cell>
          <cell r="C662" t="str">
            <v>GBC2</v>
          </cell>
          <cell r="D662" t="str">
            <v>MAURITIUS</v>
          </cell>
          <cell r="E662" t="str">
            <v>OTHER FINANCIAL INSTITUTIONS</v>
          </cell>
        </row>
        <row r="663">
          <cell r="A663" t="str">
            <v>500641</v>
          </cell>
          <cell r="B663" t="str">
            <v>*KEY_ERR</v>
          </cell>
          <cell r="D663" t="str">
            <v>*KEY_ERR</v>
          </cell>
          <cell r="E663" t="str">
            <v>*KEY_ERR</v>
          </cell>
        </row>
        <row r="664">
          <cell r="A664" t="str">
            <v>500642</v>
          </cell>
          <cell r="B664" t="str">
            <v>EJD &amp; LC BUCKLAND &amp; SD KIERNAN</v>
          </cell>
          <cell r="C664" t="str">
            <v>P</v>
          </cell>
          <cell r="D664" t="str">
            <v>JERSEY</v>
          </cell>
          <cell r="E664" t="str">
            <v>OTHER ADVANCES</v>
          </cell>
        </row>
        <row r="665">
          <cell r="A665" t="str">
            <v>500643</v>
          </cell>
          <cell r="B665" t="str">
            <v>BKB INC</v>
          </cell>
          <cell r="C665" t="str">
            <v>f</v>
          </cell>
          <cell r="D665" t="str">
            <v>BRITISH VIRGIN ISLANDS</v>
          </cell>
          <cell r="E665" t="str">
            <v>OTHER FINANCIAL INSTITUTIONS</v>
          </cell>
        </row>
        <row r="666">
          <cell r="A666" t="str">
            <v>500644</v>
          </cell>
          <cell r="B666" t="str">
            <v>SIDH SECURITIES LTD</v>
          </cell>
          <cell r="C666" t="str">
            <v>GBC1</v>
          </cell>
          <cell r="D666" t="str">
            <v>MAURITIUS</v>
          </cell>
          <cell r="E666" t="str">
            <v>OTHER FINANCIAL INSTITUTIONS</v>
          </cell>
        </row>
        <row r="667">
          <cell r="A667" t="str">
            <v>500645</v>
          </cell>
          <cell r="B667" t="str">
            <v>ST AUSTELL TRUST</v>
          </cell>
          <cell r="C667" t="str">
            <v>OT</v>
          </cell>
          <cell r="D667" t="str">
            <v>MAURITIUS</v>
          </cell>
          <cell r="E667" t="str">
            <v>OTHER FINANCIAL INSTITUTIONS</v>
          </cell>
        </row>
        <row r="668">
          <cell r="A668" t="str">
            <v>500646</v>
          </cell>
          <cell r="B668" t="str">
            <v>INDIAN OCEAN ASSET MGMNT LTD</v>
          </cell>
          <cell r="C668" t="str">
            <v>GBC1</v>
          </cell>
          <cell r="D668" t="str">
            <v>MAURITIUS</v>
          </cell>
          <cell r="E668" t="str">
            <v>OTHER FINANCIAL INSTITUTIONS</v>
          </cell>
        </row>
        <row r="669">
          <cell r="A669" t="str">
            <v>500647</v>
          </cell>
          <cell r="B669" t="str">
            <v>*KEY_ERR</v>
          </cell>
          <cell r="D669" t="str">
            <v>*KEY_ERR</v>
          </cell>
          <cell r="E669" t="str">
            <v>*KEY_ERR</v>
          </cell>
        </row>
        <row r="670">
          <cell r="A670" t="str">
            <v>500648</v>
          </cell>
          <cell r="B670" t="str">
            <v>KUVERA FUND LIMITED</v>
          </cell>
          <cell r="C670" t="str">
            <v>GBC1</v>
          </cell>
          <cell r="D670" t="str">
            <v>MAURITIUS</v>
          </cell>
          <cell r="E670" t="str">
            <v>OTHER FINANCIAL INSTITUTIONS</v>
          </cell>
        </row>
        <row r="671">
          <cell r="A671" t="str">
            <v>500649</v>
          </cell>
          <cell r="B671" t="str">
            <v>DRAGON PEACOCK INVESTMENTS LTD</v>
          </cell>
          <cell r="C671" t="str">
            <v>GBC1</v>
          </cell>
          <cell r="D671" t="str">
            <v>MAURITIUS</v>
          </cell>
          <cell r="E671" t="str">
            <v>OTHER FINANCIAL INSTITUTIONS</v>
          </cell>
        </row>
        <row r="672">
          <cell r="A672" t="str">
            <v>500650</v>
          </cell>
          <cell r="B672" t="str">
            <v>*KEY_ERR</v>
          </cell>
          <cell r="D672" t="str">
            <v>*KEY_ERR</v>
          </cell>
          <cell r="E672" t="str">
            <v>*KEY_ERR</v>
          </cell>
        </row>
        <row r="673">
          <cell r="A673" t="str">
            <v>500651</v>
          </cell>
          <cell r="B673" t="str">
            <v>MRG HOLDINGS LTD</v>
          </cell>
          <cell r="C673" t="str">
            <v>GBC2</v>
          </cell>
          <cell r="D673" t="str">
            <v>MAURITIUS</v>
          </cell>
          <cell r="E673" t="str">
            <v>OTHER FINANCIAL INSTITUTIONS</v>
          </cell>
        </row>
        <row r="674">
          <cell r="A674" t="str">
            <v>500652</v>
          </cell>
          <cell r="B674" t="str">
            <v>*KEY_ERR</v>
          </cell>
          <cell r="D674" t="str">
            <v>*KEY_ERR</v>
          </cell>
          <cell r="E674" t="str">
            <v>*KEY_ERR</v>
          </cell>
        </row>
        <row r="675">
          <cell r="A675" t="str">
            <v>500653</v>
          </cell>
          <cell r="B675" t="str">
            <v>*KEY_ERR</v>
          </cell>
          <cell r="D675" t="str">
            <v>*KEY_ERR</v>
          </cell>
          <cell r="E675" t="str">
            <v>*KEY_ERR</v>
          </cell>
        </row>
        <row r="676">
          <cell r="A676" t="str">
            <v>500654</v>
          </cell>
          <cell r="B676" t="str">
            <v>*KEY_ERR</v>
          </cell>
          <cell r="D676" t="str">
            <v>*KEY_ERR</v>
          </cell>
          <cell r="E676" t="str">
            <v>*KEY_ERR</v>
          </cell>
        </row>
        <row r="677">
          <cell r="A677" t="str">
            <v>500655</v>
          </cell>
          <cell r="B677" t="str">
            <v>*KEY_ERR</v>
          </cell>
          <cell r="D677" t="str">
            <v>*KEY_ERR</v>
          </cell>
          <cell r="E677" t="str">
            <v>*KEY_ERR</v>
          </cell>
        </row>
        <row r="678">
          <cell r="A678" t="str">
            <v>500656</v>
          </cell>
          <cell r="B678" t="str">
            <v>IMM TSTEES -TRISTAR FOUNDATION</v>
          </cell>
          <cell r="C678" t="str">
            <v>OT</v>
          </cell>
          <cell r="D678" t="str">
            <v>MAURITIUS</v>
          </cell>
          <cell r="E678" t="str">
            <v>OTHER FINANCIAL INSTITUTIONS</v>
          </cell>
        </row>
        <row r="679">
          <cell r="A679" t="str">
            <v>500657</v>
          </cell>
          <cell r="B679" t="str">
            <v>*KEY_ERR</v>
          </cell>
          <cell r="D679" t="str">
            <v>*KEY_ERR</v>
          </cell>
          <cell r="E679" t="str">
            <v>*KEY_ERR</v>
          </cell>
        </row>
        <row r="680">
          <cell r="A680" t="str">
            <v>500658</v>
          </cell>
          <cell r="B680" t="str">
            <v>*KEY_ERR</v>
          </cell>
          <cell r="D680" t="str">
            <v>*KEY_ERR</v>
          </cell>
          <cell r="E680" t="str">
            <v>*KEY_ERR</v>
          </cell>
        </row>
        <row r="681">
          <cell r="A681" t="str">
            <v>500659</v>
          </cell>
          <cell r="B681" t="str">
            <v>LOTUS AFRICA LIMITED</v>
          </cell>
          <cell r="C681" t="str">
            <v>GBC2</v>
          </cell>
          <cell r="D681" t="str">
            <v>MAURITIUS</v>
          </cell>
          <cell r="E681" t="str">
            <v>OTHER FINANCIAL INSTITUTIONS</v>
          </cell>
        </row>
        <row r="682">
          <cell r="A682" t="str">
            <v>500660</v>
          </cell>
          <cell r="B682" t="str">
            <v>AKO LTD</v>
          </cell>
          <cell r="C682" t="str">
            <v>GBC2</v>
          </cell>
          <cell r="D682" t="str">
            <v>MAURITIUS</v>
          </cell>
          <cell r="E682" t="str">
            <v>OTHER FINANCIAL INSTITUTIONS</v>
          </cell>
        </row>
        <row r="683">
          <cell r="A683" t="str">
            <v>500661</v>
          </cell>
          <cell r="B683" t="str">
            <v>*KEY_ERR</v>
          </cell>
          <cell r="D683" t="str">
            <v>*KEY_ERR</v>
          </cell>
          <cell r="E683" t="str">
            <v>*KEY_ERR</v>
          </cell>
        </row>
        <row r="684">
          <cell r="A684" t="str">
            <v>500662</v>
          </cell>
          <cell r="B684" t="str">
            <v>COCOMA LTD</v>
          </cell>
          <cell r="C684" t="str">
            <v>GBC2</v>
          </cell>
          <cell r="D684" t="str">
            <v>MAURITIUS</v>
          </cell>
          <cell r="E684" t="str">
            <v>OTHER FINANCIAL INSTITUTIONS</v>
          </cell>
        </row>
        <row r="685">
          <cell r="A685" t="str">
            <v>500663</v>
          </cell>
          <cell r="B685" t="str">
            <v>MILESTRADE LTD</v>
          </cell>
          <cell r="C685" t="str">
            <v>GBC2</v>
          </cell>
          <cell r="D685" t="str">
            <v>MAURITIUS</v>
          </cell>
          <cell r="E685" t="str">
            <v>OTHER FINANCIAL INSTITUTIONS</v>
          </cell>
        </row>
        <row r="686">
          <cell r="A686" t="str">
            <v>500664</v>
          </cell>
          <cell r="B686" t="str">
            <v>MR YATRICK OUKABAY</v>
          </cell>
          <cell r="C686" t="str">
            <v>P</v>
          </cell>
          <cell r="D686" t="str">
            <v>MADAGASCAR</v>
          </cell>
          <cell r="E686" t="str">
            <v>OTHER ADVANCES</v>
          </cell>
        </row>
        <row r="687">
          <cell r="A687" t="str">
            <v>500665</v>
          </cell>
          <cell r="B687" t="str">
            <v>MR ASHIT OUKABAY</v>
          </cell>
          <cell r="C687" t="str">
            <v>P</v>
          </cell>
          <cell r="D687" t="str">
            <v>MADAGASCAR</v>
          </cell>
          <cell r="E687" t="str">
            <v>OTHER ADVANCES</v>
          </cell>
        </row>
        <row r="688">
          <cell r="A688" t="str">
            <v>500666</v>
          </cell>
          <cell r="B688" t="str">
            <v>KEPPEL INVESTMENT PTE LTD</v>
          </cell>
          <cell r="C688" t="str">
            <v>GBC1</v>
          </cell>
          <cell r="D688" t="str">
            <v>MAURITIUS</v>
          </cell>
          <cell r="E688" t="str">
            <v>OTHER FINANCIAL INSTITUTIONS</v>
          </cell>
        </row>
        <row r="689">
          <cell r="A689" t="str">
            <v>500667</v>
          </cell>
          <cell r="B689" t="str">
            <v>ALL GLOBE INVESTMENTS S.A</v>
          </cell>
          <cell r="C689" t="str">
            <v>F</v>
          </cell>
          <cell r="D689" t="str">
            <v>PANAMA</v>
          </cell>
          <cell r="E689" t="str">
            <v>OTHER FINANCIAL INSTITUTIONS</v>
          </cell>
        </row>
        <row r="690">
          <cell r="A690" t="str">
            <v>500668</v>
          </cell>
          <cell r="B690" t="str">
            <v>*KEY_ERR</v>
          </cell>
          <cell r="D690" t="str">
            <v>*KEY_ERR</v>
          </cell>
          <cell r="E690" t="str">
            <v>*KEY_ERR</v>
          </cell>
        </row>
        <row r="691">
          <cell r="A691" t="str">
            <v>500669</v>
          </cell>
          <cell r="B691" t="str">
            <v>*KEY_ERR</v>
          </cell>
          <cell r="D691" t="str">
            <v>*KEY_ERR</v>
          </cell>
          <cell r="E691" t="str">
            <v>*KEY_ERR</v>
          </cell>
        </row>
        <row r="692">
          <cell r="A692" t="str">
            <v>500670</v>
          </cell>
          <cell r="B692" t="str">
            <v>MARSHAL ASIA CAPITAL LIMITED</v>
          </cell>
          <cell r="C692" t="str">
            <v>GBC1</v>
          </cell>
          <cell r="D692" t="str">
            <v>MAURITIUS</v>
          </cell>
          <cell r="E692" t="str">
            <v>OTHER FINANCIAL INSTITUTIONS</v>
          </cell>
        </row>
        <row r="693">
          <cell r="A693" t="str">
            <v>500671</v>
          </cell>
          <cell r="B693" t="str">
            <v>TRENT BRIDGE HOLDINGS LTD</v>
          </cell>
          <cell r="C693" t="str">
            <v>F</v>
          </cell>
          <cell r="D693" t="str">
            <v>BRITISH VIRGIN ISLANDS</v>
          </cell>
          <cell r="E693" t="str">
            <v>OTHER FINANCIAL INSTITUTIONS</v>
          </cell>
        </row>
        <row r="694">
          <cell r="A694" t="str">
            <v>500672</v>
          </cell>
          <cell r="B694" t="str">
            <v>INVESTEC TRUST(MAURITIUS)LTD</v>
          </cell>
          <cell r="C694" t="str">
            <v>M</v>
          </cell>
          <cell r="D694" t="str">
            <v>MAURITIUS</v>
          </cell>
          <cell r="E694" t="str">
            <v>OTHER FINANCIAL INSTITUTIONS</v>
          </cell>
        </row>
        <row r="695">
          <cell r="A695" t="str">
            <v>500673</v>
          </cell>
          <cell r="B695" t="str">
            <v>MENLO OAK VENTURE INVESTMENTS</v>
          </cell>
          <cell r="C695" t="str">
            <v>GBC2</v>
          </cell>
          <cell r="D695" t="str">
            <v>MAURITIUS</v>
          </cell>
          <cell r="E695" t="str">
            <v>OTHER FINANCIAL INSTITUTIONS</v>
          </cell>
        </row>
        <row r="696">
          <cell r="A696" t="str">
            <v>500674</v>
          </cell>
          <cell r="B696" t="str">
            <v>*KEY_ERR</v>
          </cell>
          <cell r="D696" t="str">
            <v>*KEY_ERR</v>
          </cell>
          <cell r="E696" t="str">
            <v>*KEY_ERR</v>
          </cell>
        </row>
        <row r="697">
          <cell r="A697" t="str">
            <v>500675</v>
          </cell>
          <cell r="B697" t="str">
            <v>*KEY_ERR</v>
          </cell>
          <cell r="D697" t="str">
            <v>*KEY_ERR</v>
          </cell>
          <cell r="E697" t="str">
            <v>*KEY_ERR</v>
          </cell>
        </row>
        <row r="698">
          <cell r="A698" t="str">
            <v>500676</v>
          </cell>
          <cell r="B698" t="str">
            <v>JABBAH HOLDINGS LTD</v>
          </cell>
          <cell r="C698" t="str">
            <v>GBC1</v>
          </cell>
          <cell r="D698" t="str">
            <v>MAURITIUS</v>
          </cell>
          <cell r="E698" t="str">
            <v>OTHER FINANCIAL INSTITUTIONS</v>
          </cell>
        </row>
        <row r="699">
          <cell r="A699" t="str">
            <v>500677</v>
          </cell>
          <cell r="B699" t="str">
            <v>*KEY_ERR</v>
          </cell>
          <cell r="D699" t="str">
            <v>*KEY_ERR</v>
          </cell>
          <cell r="E699" t="str">
            <v>*KEY_ERR</v>
          </cell>
        </row>
        <row r="700">
          <cell r="A700" t="str">
            <v>500678</v>
          </cell>
          <cell r="B700" t="str">
            <v>NOCTURNUS INVESTMENTS LTD</v>
          </cell>
          <cell r="C700" t="str">
            <v>GBC2</v>
          </cell>
          <cell r="D700" t="str">
            <v>MAURITIUS</v>
          </cell>
          <cell r="E700" t="str">
            <v>OTHER FINANCIAL INSTITUTIONS</v>
          </cell>
        </row>
        <row r="701">
          <cell r="A701" t="str">
            <v>500679</v>
          </cell>
          <cell r="B701" t="str">
            <v>DYNAMIC INDIA FUND II</v>
          </cell>
          <cell r="C701" t="str">
            <v>GBC1</v>
          </cell>
          <cell r="D701" t="str">
            <v>MAURITIUS</v>
          </cell>
          <cell r="E701" t="str">
            <v>OTHER FINANCIAL INSTITUTIONS</v>
          </cell>
        </row>
        <row r="702">
          <cell r="A702" t="str">
            <v>500680</v>
          </cell>
          <cell r="B702" t="str">
            <v>*KEY_ERR</v>
          </cell>
          <cell r="D702" t="str">
            <v>*KEY_ERR</v>
          </cell>
          <cell r="E702" t="str">
            <v>*KEY_ERR</v>
          </cell>
        </row>
        <row r="703">
          <cell r="A703" t="str">
            <v>500681</v>
          </cell>
          <cell r="B703" t="str">
            <v>*KEY_ERR</v>
          </cell>
          <cell r="D703" t="str">
            <v>*KEY_ERR</v>
          </cell>
          <cell r="E703" t="str">
            <v>*KEY_ERR</v>
          </cell>
        </row>
        <row r="704">
          <cell r="A704" t="str">
            <v>500682</v>
          </cell>
          <cell r="B704" t="str">
            <v>*KEY_ERR</v>
          </cell>
          <cell r="D704" t="str">
            <v>*KEY_ERR</v>
          </cell>
          <cell r="E704" t="str">
            <v>*KEY_ERR</v>
          </cell>
        </row>
        <row r="705">
          <cell r="A705" t="str">
            <v>500683</v>
          </cell>
          <cell r="B705" t="str">
            <v>KAO SAWAN INVESTMENT LIMITED</v>
          </cell>
          <cell r="C705" t="str">
            <v>GBC1</v>
          </cell>
          <cell r="D705" t="str">
            <v>MAURITIUS</v>
          </cell>
          <cell r="E705" t="str">
            <v>OTHER FINANCIAL INSTITUTIONS</v>
          </cell>
        </row>
        <row r="706">
          <cell r="A706" t="str">
            <v>500684</v>
          </cell>
          <cell r="B706" t="str">
            <v>DYNAMIC INDIA FUND I</v>
          </cell>
          <cell r="C706" t="str">
            <v>GBC1</v>
          </cell>
          <cell r="D706" t="str">
            <v>MAURITIUS</v>
          </cell>
          <cell r="E706" t="str">
            <v>OTHER FINANCIAL INSTITUTIONS</v>
          </cell>
        </row>
        <row r="707">
          <cell r="A707" t="str">
            <v>500685</v>
          </cell>
          <cell r="B707" t="str">
            <v>MORGAN STANLEY D W ASIA LTD</v>
          </cell>
          <cell r="D707" t="str">
            <v>HONG KONG</v>
          </cell>
          <cell r="E707" t="str">
            <v>OTHER FINANCIAL INSTITUTIONS</v>
          </cell>
        </row>
        <row r="708">
          <cell r="A708" t="str">
            <v>500686</v>
          </cell>
          <cell r="B708" t="str">
            <v>MARLIN INVESTMENT HOLDINGS LTD</v>
          </cell>
          <cell r="C708" t="str">
            <v>GBC2</v>
          </cell>
          <cell r="D708" t="str">
            <v>MAURITIUS</v>
          </cell>
          <cell r="E708" t="str">
            <v>OTHER FINANCIAL INSTITUTIONS</v>
          </cell>
        </row>
        <row r="709">
          <cell r="A709" t="str">
            <v>500687</v>
          </cell>
          <cell r="B709" t="str">
            <v>TRICOLOR INDIA FUNDS - TIOF</v>
          </cell>
          <cell r="C709" t="str">
            <v>GBC1</v>
          </cell>
          <cell r="D709" t="str">
            <v>MAURITIUS</v>
          </cell>
          <cell r="E709" t="str">
            <v>OTHER FINANCIAL INSTITUTIONS</v>
          </cell>
        </row>
        <row r="710">
          <cell r="A710" t="str">
            <v>500688</v>
          </cell>
          <cell r="B710" t="str">
            <v>SAFFRON INVESTMENT MGT LTD</v>
          </cell>
          <cell r="C710" t="str">
            <v>GBC1</v>
          </cell>
          <cell r="D710" t="str">
            <v>MAURITIUS</v>
          </cell>
          <cell r="E710" t="str">
            <v>OTHER FINANCIAL INSTITUTIONS</v>
          </cell>
        </row>
        <row r="711">
          <cell r="A711" t="str">
            <v>500689</v>
          </cell>
          <cell r="B711" t="str">
            <v>CASCADE CAPITAL MGNT MTIUS</v>
          </cell>
          <cell r="C711" t="str">
            <v>GBC1</v>
          </cell>
          <cell r="D711" t="str">
            <v>MAURITIUS</v>
          </cell>
          <cell r="E711" t="str">
            <v>OTHER FINANCIAL INSTITUTIONS</v>
          </cell>
        </row>
        <row r="712">
          <cell r="A712" t="str">
            <v>500690</v>
          </cell>
          <cell r="B712" t="str">
            <v>MR SUMANT KAPUR</v>
          </cell>
          <cell r="C712" t="str">
            <v>P</v>
          </cell>
          <cell r="D712" t="str">
            <v>UNITED KINGDOM</v>
          </cell>
          <cell r="E712" t="str">
            <v>OTHER ADVANCES</v>
          </cell>
        </row>
        <row r="713">
          <cell r="A713" t="str">
            <v>500691</v>
          </cell>
          <cell r="B713" t="str">
            <v>STERLING WATERFORD CCN SPV 1</v>
          </cell>
          <cell r="C713" t="str">
            <v>GBC2</v>
          </cell>
          <cell r="D713" t="str">
            <v>MAURITIUS</v>
          </cell>
          <cell r="E713" t="str">
            <v>OTHER FINANCIAL INSTITUTIONS</v>
          </cell>
        </row>
        <row r="714">
          <cell r="A714" t="str">
            <v>500692</v>
          </cell>
          <cell r="B714" t="str">
            <v>AFRICINVEST LTD</v>
          </cell>
          <cell r="C714" t="str">
            <v>GBC1</v>
          </cell>
          <cell r="D714" t="str">
            <v>MAURITIUS</v>
          </cell>
          <cell r="E714" t="str">
            <v>OTHER FINANCIAL INSTITUTIONS</v>
          </cell>
        </row>
        <row r="715">
          <cell r="A715" t="str">
            <v>500693</v>
          </cell>
          <cell r="B715" t="str">
            <v>AFRICINVEST CAPITAL PARTNERS</v>
          </cell>
          <cell r="C715" t="str">
            <v>GBC1</v>
          </cell>
          <cell r="D715" t="str">
            <v>MAURITIUS</v>
          </cell>
          <cell r="E715" t="str">
            <v>OTHER FINANCIAL INSTITUTIONS</v>
          </cell>
        </row>
        <row r="716">
          <cell r="A716" t="str">
            <v>500694</v>
          </cell>
          <cell r="B716" t="str">
            <v>DEUTSCHE SECURITIES (M) LTD</v>
          </cell>
          <cell r="C716" t="str">
            <v>GBC1</v>
          </cell>
          <cell r="D716" t="str">
            <v>MAURITIUS</v>
          </cell>
          <cell r="E716" t="str">
            <v>OTHER FINANCIAL INSTITUTIONS</v>
          </cell>
        </row>
        <row r="717">
          <cell r="A717" t="str">
            <v>500695</v>
          </cell>
          <cell r="B717" t="str">
            <v>*KEY_ERR</v>
          </cell>
          <cell r="D717" t="str">
            <v>*KEY_ERR</v>
          </cell>
          <cell r="E717" t="str">
            <v>*KEY_ERR</v>
          </cell>
        </row>
        <row r="718">
          <cell r="A718" t="str">
            <v>500696</v>
          </cell>
          <cell r="B718" t="str">
            <v>THE PIKE TRUST</v>
          </cell>
          <cell r="C718" t="str">
            <v>F</v>
          </cell>
          <cell r="D718" t="str">
            <v>ISLE OF MAN</v>
          </cell>
          <cell r="E718" t="str">
            <v>OTHER FINANCIAL INSTITUTIONS</v>
          </cell>
        </row>
        <row r="719">
          <cell r="A719" t="str">
            <v>500697</v>
          </cell>
          <cell r="B719" t="str">
            <v>SKYWORKS SOLUTIONS MTIUS LTD</v>
          </cell>
          <cell r="C719" t="str">
            <v>GBC1</v>
          </cell>
          <cell r="D719" t="str">
            <v>MAURITIUS</v>
          </cell>
          <cell r="E719" t="str">
            <v>OTHER FINANCIAL INSTITUTIONS</v>
          </cell>
        </row>
        <row r="720">
          <cell r="A720" t="str">
            <v>500698</v>
          </cell>
          <cell r="B720" t="str">
            <v>CENTURY RESORTS INTL LTD</v>
          </cell>
          <cell r="C720" t="str">
            <v>GBC1</v>
          </cell>
          <cell r="D720" t="str">
            <v>MAURITIUS</v>
          </cell>
          <cell r="E720" t="str">
            <v>OTHER FINANCIAL INSTITUTIONS</v>
          </cell>
        </row>
        <row r="721">
          <cell r="A721" t="str">
            <v>500699</v>
          </cell>
          <cell r="B721" t="str">
            <v>*KEY_ERR</v>
          </cell>
          <cell r="D721" t="str">
            <v>*KEY_ERR</v>
          </cell>
          <cell r="E721" t="str">
            <v>*KEY_ERR</v>
          </cell>
        </row>
        <row r="722">
          <cell r="A722" t="str">
            <v>500700</v>
          </cell>
          <cell r="B722" t="str">
            <v>ASSISTANCE INVESTISSEMENT DEV.</v>
          </cell>
          <cell r="C722" t="str">
            <v>GBC1</v>
          </cell>
          <cell r="D722" t="str">
            <v>MAURITIUS</v>
          </cell>
          <cell r="E722" t="str">
            <v>OTHER FINANCIAL INSTITUTIONS</v>
          </cell>
        </row>
        <row r="723">
          <cell r="A723" t="str">
            <v>500701</v>
          </cell>
          <cell r="B723" t="str">
            <v>THE TRAVEST EQUITY TRUST</v>
          </cell>
          <cell r="C723" t="str">
            <v>OT</v>
          </cell>
          <cell r="D723" t="str">
            <v>MAURITIUS</v>
          </cell>
          <cell r="E723" t="str">
            <v>OTHER FINANCIAL INSTITUTIONS</v>
          </cell>
        </row>
        <row r="724">
          <cell r="A724" t="str">
            <v>500702</v>
          </cell>
          <cell r="B724" t="str">
            <v>*KEY_ERR</v>
          </cell>
          <cell r="D724" t="str">
            <v>*KEY_ERR</v>
          </cell>
          <cell r="E724" t="str">
            <v>*KEY_ERR</v>
          </cell>
        </row>
        <row r="725">
          <cell r="A725" t="str">
            <v>500703</v>
          </cell>
          <cell r="B725" t="str">
            <v>JR DICKINSON &amp; SONS (PTY) LTD</v>
          </cell>
          <cell r="C725" t="str">
            <v>F</v>
          </cell>
          <cell r="D725" t="str">
            <v>SOUTH AFRICA</v>
          </cell>
          <cell r="E725" t="str">
            <v>OTHER FINANCIAL INSTITUTIONS</v>
          </cell>
        </row>
        <row r="726">
          <cell r="A726" t="str">
            <v>500704</v>
          </cell>
          <cell r="B726" t="str">
            <v>DWM INVESTMENTS LIMITED</v>
          </cell>
          <cell r="C726" t="str">
            <v>GBC1</v>
          </cell>
          <cell r="D726" t="str">
            <v>MAURITIUS</v>
          </cell>
          <cell r="E726" t="str">
            <v>OTHER FINANCIAL INSTITUTIONS</v>
          </cell>
        </row>
        <row r="727">
          <cell r="A727" t="str">
            <v>500705</v>
          </cell>
          <cell r="B727" t="str">
            <v>*KEY_ERR</v>
          </cell>
          <cell r="D727" t="str">
            <v>*KEY_ERR</v>
          </cell>
          <cell r="E727" t="str">
            <v>*KEY_ERR</v>
          </cell>
        </row>
        <row r="728">
          <cell r="A728" t="str">
            <v>500706</v>
          </cell>
          <cell r="B728" t="str">
            <v>*KEY_ERR</v>
          </cell>
          <cell r="D728" t="str">
            <v>*KEY_ERR</v>
          </cell>
          <cell r="E728" t="str">
            <v>*KEY_ERR</v>
          </cell>
        </row>
        <row r="729">
          <cell r="A729" t="str">
            <v>500707</v>
          </cell>
          <cell r="B729" t="str">
            <v>QUADRANT PORTFOLIO SERVICES LT</v>
          </cell>
          <cell r="C729" t="str">
            <v>GBC2</v>
          </cell>
          <cell r="D729" t="str">
            <v>MAURITIUS</v>
          </cell>
          <cell r="E729" t="str">
            <v>OTHER FINANCIAL INSTITUTIONS</v>
          </cell>
        </row>
        <row r="730">
          <cell r="A730" t="str">
            <v>500708</v>
          </cell>
          <cell r="B730" t="str">
            <v>CATHAY CAPITAL COMPANY LTD</v>
          </cell>
          <cell r="C730" t="str">
            <v>GBC1</v>
          </cell>
          <cell r="D730" t="str">
            <v>MAURITIUS</v>
          </cell>
          <cell r="E730" t="str">
            <v>OTHER FINANCIAL INSTITUTIONS</v>
          </cell>
        </row>
        <row r="731">
          <cell r="A731" t="str">
            <v>500709</v>
          </cell>
          <cell r="B731" t="str">
            <v>CATHAY ASSET MGT COMPANY LTD</v>
          </cell>
          <cell r="C731" t="str">
            <v>GBC1</v>
          </cell>
          <cell r="D731" t="str">
            <v>MAURITIUS</v>
          </cell>
          <cell r="E731" t="str">
            <v>OTHER FINANCIAL INSTITUTIONS</v>
          </cell>
        </row>
        <row r="732">
          <cell r="A732" t="str">
            <v>500710</v>
          </cell>
          <cell r="B732" t="str">
            <v>CENTURY RESORTS LTD</v>
          </cell>
          <cell r="C732" t="str">
            <v>GBC1</v>
          </cell>
          <cell r="D732" t="str">
            <v>MAURITIUS</v>
          </cell>
          <cell r="E732" t="str">
            <v>OTHER FINANCIAL INSTITUTIONS</v>
          </cell>
        </row>
        <row r="733">
          <cell r="A733" t="str">
            <v>500711</v>
          </cell>
          <cell r="B733" t="str">
            <v>*KEY_ERR</v>
          </cell>
          <cell r="D733" t="str">
            <v>*KEY_ERR</v>
          </cell>
          <cell r="E733" t="str">
            <v>*KEY_ERR</v>
          </cell>
        </row>
        <row r="734">
          <cell r="A734" t="str">
            <v>500712</v>
          </cell>
          <cell r="B734" t="str">
            <v>*KEY_ERR</v>
          </cell>
          <cell r="D734" t="str">
            <v>*KEY_ERR</v>
          </cell>
          <cell r="E734" t="str">
            <v>*KEY_ERR</v>
          </cell>
        </row>
        <row r="735">
          <cell r="A735" t="str">
            <v>500713</v>
          </cell>
          <cell r="B735" t="str">
            <v>CASITA LIMITED</v>
          </cell>
          <cell r="C735" t="str">
            <v>F</v>
          </cell>
          <cell r="D735" t="str">
            <v>BRITISH VIRGIN ISLANDS</v>
          </cell>
          <cell r="E735" t="str">
            <v>OTHER FINANCIAL INSTITUTIONS</v>
          </cell>
        </row>
        <row r="736">
          <cell r="A736" t="str">
            <v>500714</v>
          </cell>
          <cell r="B736" t="str">
            <v>STERLING WATERFORD HOLDINGS</v>
          </cell>
          <cell r="C736" t="str">
            <v>GBC2</v>
          </cell>
          <cell r="D736" t="str">
            <v>MAURITIUS</v>
          </cell>
          <cell r="E736" t="str">
            <v>OTHER FINANCIAL INSTITUTIONS</v>
          </cell>
        </row>
        <row r="737">
          <cell r="A737" t="str">
            <v>500715</v>
          </cell>
          <cell r="B737" t="str">
            <v>MR &amp; MRS RIAZ DJOUMALILA</v>
          </cell>
          <cell r="C737" t="str">
            <v>P</v>
          </cell>
          <cell r="D737" t="str">
            <v>MADAGASCAR</v>
          </cell>
          <cell r="E737" t="str">
            <v>OTHER ADVANCES</v>
          </cell>
        </row>
        <row r="738">
          <cell r="A738" t="str">
            <v>500716</v>
          </cell>
          <cell r="B738" t="str">
            <v>MR TIMOTHY &amp; MRS SARAH TAYLOR</v>
          </cell>
          <cell r="C738" t="str">
            <v>P</v>
          </cell>
          <cell r="D738" t="str">
            <v>MAURITIUS</v>
          </cell>
          <cell r="E738" t="str">
            <v>OTHER ADVANCES</v>
          </cell>
        </row>
        <row r="739">
          <cell r="A739" t="str">
            <v>500717</v>
          </cell>
          <cell r="B739" t="str">
            <v>MR ASHRAF RAMTOOLA</v>
          </cell>
          <cell r="C739" t="str">
            <v>P</v>
          </cell>
          <cell r="D739" t="str">
            <v>MAURITIUS</v>
          </cell>
          <cell r="E739" t="str">
            <v>OTHER FINANCIAL INSTITUTIONS</v>
          </cell>
        </row>
        <row r="740">
          <cell r="A740" t="str">
            <v>500718</v>
          </cell>
          <cell r="B740" t="str">
            <v>FRANK CALANDRA INC OF MTIUS</v>
          </cell>
          <cell r="C740" t="str">
            <v>GBC1</v>
          </cell>
          <cell r="D740" t="str">
            <v>MAURITIUS</v>
          </cell>
          <cell r="E740" t="str">
            <v>OTHER FINANCIAL INSTITUTIONS</v>
          </cell>
        </row>
        <row r="741">
          <cell r="A741" t="str">
            <v>500719</v>
          </cell>
          <cell r="B741" t="str">
            <v>TADPOLE INTERNATIONAL</v>
          </cell>
          <cell r="C741" t="str">
            <v>GBC2</v>
          </cell>
          <cell r="D741" t="str">
            <v>MAURITIUS</v>
          </cell>
          <cell r="E741" t="str">
            <v>OTHER FINANCIAL INSTITUTIONS</v>
          </cell>
        </row>
        <row r="742">
          <cell r="A742" t="str">
            <v>500720</v>
          </cell>
          <cell r="B742" t="str">
            <v>*KEY_ERR</v>
          </cell>
          <cell r="D742" t="str">
            <v>*KEY_ERR</v>
          </cell>
          <cell r="E742" t="str">
            <v>*KEY_ERR</v>
          </cell>
        </row>
        <row r="743">
          <cell r="A743" t="str">
            <v>500721</v>
          </cell>
          <cell r="B743" t="str">
            <v>*KEY_ERR</v>
          </cell>
          <cell r="D743" t="str">
            <v>*KEY_ERR</v>
          </cell>
          <cell r="E743" t="str">
            <v>*KEY_ERR</v>
          </cell>
        </row>
        <row r="744">
          <cell r="A744" t="str">
            <v>500722</v>
          </cell>
          <cell r="B744" t="str">
            <v>BATU MERAH LTD</v>
          </cell>
          <cell r="C744" t="str">
            <v>GBC2</v>
          </cell>
          <cell r="D744" t="str">
            <v>MAURITIUS</v>
          </cell>
          <cell r="E744" t="str">
            <v>OTHER FINANCIAL INSTITUTIONS</v>
          </cell>
        </row>
        <row r="745">
          <cell r="A745" t="str">
            <v>500723</v>
          </cell>
          <cell r="B745" t="str">
            <v>*KEY_ERR</v>
          </cell>
          <cell r="D745" t="str">
            <v>*KEY_ERR</v>
          </cell>
          <cell r="E745" t="str">
            <v>*KEY_ERR</v>
          </cell>
        </row>
        <row r="746">
          <cell r="A746" t="str">
            <v>500724</v>
          </cell>
          <cell r="B746" t="str">
            <v>LINEUP LTD</v>
          </cell>
          <cell r="C746" t="str">
            <v>GBC2</v>
          </cell>
          <cell r="D746" t="str">
            <v>MAURITIUS</v>
          </cell>
          <cell r="E746" t="str">
            <v>OTHER FINANCIAL INSTITUTIONS</v>
          </cell>
        </row>
        <row r="747">
          <cell r="A747" t="str">
            <v>500725</v>
          </cell>
          <cell r="B747" t="str">
            <v>*KEY_ERR</v>
          </cell>
          <cell r="D747" t="str">
            <v>*KEY_ERR</v>
          </cell>
          <cell r="E747" t="str">
            <v>*KEY_ERR</v>
          </cell>
        </row>
        <row r="748">
          <cell r="A748" t="str">
            <v>500726</v>
          </cell>
          <cell r="B748" t="str">
            <v>HWIC ASIA FUND CLASS E</v>
          </cell>
          <cell r="C748" t="str">
            <v>GBC1</v>
          </cell>
          <cell r="D748" t="str">
            <v>MAURITIUS</v>
          </cell>
          <cell r="E748" t="str">
            <v>OTHER FINANCIAL INSTITUTIONS</v>
          </cell>
        </row>
        <row r="749">
          <cell r="A749" t="str">
            <v>500727</v>
          </cell>
          <cell r="B749" t="str">
            <v>NEW VERNON BHARAT LIMITED</v>
          </cell>
          <cell r="C749" t="str">
            <v>GBC1</v>
          </cell>
          <cell r="D749" t="str">
            <v>MAURITIUS</v>
          </cell>
          <cell r="E749" t="str">
            <v>OTHER FINANCIAL INSTITUTIONS</v>
          </cell>
        </row>
        <row r="750">
          <cell r="A750" t="str">
            <v>500728</v>
          </cell>
          <cell r="B750" t="str">
            <v>NEW VERNON INDIA LIMITED</v>
          </cell>
          <cell r="C750" t="str">
            <v>GBC1</v>
          </cell>
          <cell r="D750" t="str">
            <v>MAURITIUS</v>
          </cell>
          <cell r="E750" t="str">
            <v>OTHER FINANCIAL INSTITUTIONS</v>
          </cell>
        </row>
        <row r="751">
          <cell r="A751" t="str">
            <v>500729</v>
          </cell>
          <cell r="B751" t="str">
            <v>PRU INDIA EQUITY OPEN LIMITED</v>
          </cell>
          <cell r="C751" t="str">
            <v>GBC1</v>
          </cell>
          <cell r="D751" t="str">
            <v>MAURITIUS</v>
          </cell>
          <cell r="E751" t="str">
            <v>OTHER FINANCIAL INSTITUTIONS</v>
          </cell>
        </row>
        <row r="752">
          <cell r="A752" t="str">
            <v>500730</v>
          </cell>
          <cell r="B752" t="str">
            <v>BGK INVESTMENTS LTD</v>
          </cell>
          <cell r="C752" t="str">
            <v>GBC1</v>
          </cell>
          <cell r="D752" t="str">
            <v>MAURITIUS</v>
          </cell>
          <cell r="E752" t="str">
            <v>OTHER FINANCIAL INSTITUTIONS</v>
          </cell>
        </row>
        <row r="753">
          <cell r="A753" t="str">
            <v>500731</v>
          </cell>
          <cell r="B753" t="str">
            <v>MR LANCE BRENTON POOLEY</v>
          </cell>
          <cell r="C753" t="str">
            <v>P</v>
          </cell>
          <cell r="D753" t="str">
            <v>SOUTH AFRICA</v>
          </cell>
          <cell r="E753" t="str">
            <v>OTHER FINANCIAL INSTITUTIONS</v>
          </cell>
        </row>
        <row r="754">
          <cell r="A754" t="str">
            <v>500732</v>
          </cell>
          <cell r="B754" t="str">
            <v>CORSAIR HOLDINGS INC</v>
          </cell>
          <cell r="C754" t="str">
            <v>F</v>
          </cell>
          <cell r="D754" t="str">
            <v>MAURITIUS</v>
          </cell>
          <cell r="E754" t="str">
            <v>OTHER FINANCIAL INSTITUTIONS</v>
          </cell>
        </row>
        <row r="755">
          <cell r="A755" t="str">
            <v>500733</v>
          </cell>
          <cell r="B755" t="str">
            <v>*KEY_ERR</v>
          </cell>
          <cell r="D755" t="str">
            <v>*KEY_ERR</v>
          </cell>
          <cell r="E755" t="str">
            <v>*KEY_ERR</v>
          </cell>
        </row>
        <row r="756">
          <cell r="A756" t="str">
            <v>500734</v>
          </cell>
          <cell r="B756" t="str">
            <v>*KEY_ERR</v>
          </cell>
          <cell r="D756" t="str">
            <v>*KEY_ERR</v>
          </cell>
          <cell r="E756" t="str">
            <v>*KEY_ERR</v>
          </cell>
        </row>
        <row r="757">
          <cell r="A757" t="str">
            <v>500735</v>
          </cell>
          <cell r="B757" t="str">
            <v>OWLEY LIMITED</v>
          </cell>
          <cell r="C757" t="str">
            <v>GBC2</v>
          </cell>
          <cell r="D757" t="str">
            <v>MAURITIUS</v>
          </cell>
          <cell r="E757" t="str">
            <v>OTHER FINANCIAL INSTITUTIONS</v>
          </cell>
        </row>
        <row r="758">
          <cell r="A758" t="str">
            <v>500736</v>
          </cell>
          <cell r="B758" t="str">
            <v>MENT-AFRIQUE MEDICALE LLC</v>
          </cell>
          <cell r="C758" t="str">
            <v>F</v>
          </cell>
          <cell r="D758" t="str">
            <v>UNITED STATES OF AMERICA</v>
          </cell>
          <cell r="E758" t="str">
            <v>OTHER FINANCIAL INSTITUTIONS</v>
          </cell>
        </row>
        <row r="759">
          <cell r="A759" t="str">
            <v>500737</v>
          </cell>
          <cell r="B759" t="str">
            <v>MENT-AFRIQUE MEDICALE LIMITED</v>
          </cell>
          <cell r="C759" t="str">
            <v>GBC2</v>
          </cell>
          <cell r="D759" t="str">
            <v>MAURITIUS</v>
          </cell>
          <cell r="E759" t="str">
            <v>OTHER FINANCIAL INSTITUTIONS</v>
          </cell>
        </row>
        <row r="760">
          <cell r="A760" t="str">
            <v>500738</v>
          </cell>
          <cell r="B760" t="str">
            <v>DELOITTE &amp; TOUCHE M HOLDING</v>
          </cell>
          <cell r="C760" t="str">
            <v>GBC1</v>
          </cell>
          <cell r="D760" t="str">
            <v>MAURITIUS</v>
          </cell>
          <cell r="E760" t="str">
            <v>OTHER FINANCIAL INSTITUTIONS</v>
          </cell>
        </row>
        <row r="761">
          <cell r="A761" t="str">
            <v>500739</v>
          </cell>
          <cell r="B761" t="str">
            <v>*KEY_ERR</v>
          </cell>
          <cell r="D761" t="str">
            <v>*KEY_ERR</v>
          </cell>
          <cell r="E761" t="str">
            <v>*KEY_ERR</v>
          </cell>
        </row>
        <row r="762">
          <cell r="A762" t="str">
            <v>500740</v>
          </cell>
          <cell r="B762" t="str">
            <v>DELOITTE TAX MTIUS HOLDING</v>
          </cell>
          <cell r="C762" t="str">
            <v>GBC1</v>
          </cell>
          <cell r="D762" t="str">
            <v>MAURITIUS</v>
          </cell>
          <cell r="E762" t="str">
            <v>OTHER FINANCIAL INSTITUTIONS</v>
          </cell>
        </row>
        <row r="763">
          <cell r="A763" t="str">
            <v>500741</v>
          </cell>
          <cell r="B763" t="str">
            <v>*KEY_ERR</v>
          </cell>
          <cell r="D763" t="str">
            <v>*KEY_ERR</v>
          </cell>
          <cell r="E763" t="str">
            <v>*KEY_ERR</v>
          </cell>
        </row>
        <row r="764">
          <cell r="A764" t="str">
            <v>500742</v>
          </cell>
          <cell r="B764" t="str">
            <v>DELOITTE SERVICES M HOLDING</v>
          </cell>
          <cell r="C764" t="str">
            <v>GBC1</v>
          </cell>
          <cell r="D764" t="str">
            <v>MAURITIUS</v>
          </cell>
          <cell r="E764" t="str">
            <v>OTHER FINANCIAL INSTITUTIONS</v>
          </cell>
        </row>
        <row r="765">
          <cell r="A765" t="str">
            <v>500743</v>
          </cell>
          <cell r="B765" t="str">
            <v>*KEY_ERR</v>
          </cell>
          <cell r="D765" t="str">
            <v>*KEY_ERR</v>
          </cell>
          <cell r="E765" t="str">
            <v>*KEY_ERR</v>
          </cell>
        </row>
        <row r="766">
          <cell r="A766" t="str">
            <v>500744</v>
          </cell>
          <cell r="B766" t="str">
            <v>*KEY_ERR</v>
          </cell>
          <cell r="D766" t="str">
            <v>*KEY_ERR</v>
          </cell>
          <cell r="E766" t="str">
            <v>*KEY_ERR</v>
          </cell>
        </row>
        <row r="767">
          <cell r="A767" t="str">
            <v>500745</v>
          </cell>
          <cell r="B767" t="str">
            <v>MR MICHAEL GORDON TOD</v>
          </cell>
          <cell r="C767" t="str">
            <v>P</v>
          </cell>
          <cell r="D767" t="str">
            <v>SOUTH AFRICA</v>
          </cell>
          <cell r="E767" t="str">
            <v>OTHER ADVANCES</v>
          </cell>
        </row>
        <row r="768">
          <cell r="A768" t="str">
            <v>500746</v>
          </cell>
          <cell r="B768" t="str">
            <v>MIC 16 LIMITED</v>
          </cell>
          <cell r="C768" t="str">
            <v>GBC2</v>
          </cell>
          <cell r="D768" t="str">
            <v>MAURITIUS</v>
          </cell>
          <cell r="E768" t="str">
            <v>OTHER FINANCIAL INSTITUTIONS</v>
          </cell>
        </row>
        <row r="769">
          <cell r="A769" t="str">
            <v>500747</v>
          </cell>
          <cell r="B769" t="str">
            <v>*KEY_ERR</v>
          </cell>
          <cell r="D769" t="str">
            <v>*KEY_ERR</v>
          </cell>
          <cell r="E769" t="str">
            <v>*KEY_ERR</v>
          </cell>
        </row>
        <row r="770">
          <cell r="A770" t="str">
            <v>500748</v>
          </cell>
          <cell r="B770" t="str">
            <v>NELSON STUD WELDING HOLDINGS</v>
          </cell>
          <cell r="C770" t="str">
            <v>GBC1</v>
          </cell>
          <cell r="D770" t="str">
            <v>MAURITIUS</v>
          </cell>
          <cell r="E770" t="str">
            <v>OTHER FINANCIAL INSTITUTIONS</v>
          </cell>
        </row>
        <row r="771">
          <cell r="A771" t="str">
            <v>500749</v>
          </cell>
          <cell r="B771" t="str">
            <v>MATTERHORN VENTURES/SC INDIA</v>
          </cell>
          <cell r="C771" t="str">
            <v>GBC1</v>
          </cell>
          <cell r="D771" t="str">
            <v>MAURITIUS</v>
          </cell>
          <cell r="E771" t="str">
            <v>OTHER FINANCIAL INSTITUTIONS</v>
          </cell>
        </row>
        <row r="772">
          <cell r="A772" t="str">
            <v>500750</v>
          </cell>
          <cell r="B772" t="str">
            <v>GLOBAL T.S.L INTERNATIONAL LTD</v>
          </cell>
          <cell r="C772" t="str">
            <v>GBC2</v>
          </cell>
          <cell r="D772" t="str">
            <v>MAURITIUS</v>
          </cell>
          <cell r="E772" t="str">
            <v>OTHER FINANCIAL INSTITUTIONS</v>
          </cell>
        </row>
        <row r="773">
          <cell r="A773" t="str">
            <v>500751</v>
          </cell>
          <cell r="B773" t="str">
            <v>INTEL CAPITAL (MAURITIUS), LTD</v>
          </cell>
          <cell r="C773" t="str">
            <v>gbc1</v>
          </cell>
          <cell r="D773" t="str">
            <v>MAURITIUS</v>
          </cell>
          <cell r="E773" t="str">
            <v>OTHER FINANCIAL INSTITUTIONS</v>
          </cell>
        </row>
        <row r="774">
          <cell r="A774" t="str">
            <v>500752</v>
          </cell>
          <cell r="B774" t="str">
            <v>SANOVI TECHNOLOGIES</v>
          </cell>
          <cell r="C774" t="str">
            <v>GBC1</v>
          </cell>
          <cell r="D774" t="str">
            <v>MAURITIUS</v>
          </cell>
          <cell r="E774" t="str">
            <v>OTHER FINANCIAL INSTITUTIONS</v>
          </cell>
        </row>
        <row r="775">
          <cell r="A775" t="str">
            <v>500753</v>
          </cell>
          <cell r="B775" t="str">
            <v>*KEY_ERR</v>
          </cell>
          <cell r="D775" t="str">
            <v>*KEY_ERR</v>
          </cell>
          <cell r="E775" t="str">
            <v>*KEY_ERR</v>
          </cell>
        </row>
        <row r="776">
          <cell r="A776" t="str">
            <v>500754</v>
          </cell>
          <cell r="B776" t="str">
            <v>STEWARDS FINANCIAL CUSTODIANS</v>
          </cell>
          <cell r="C776" t="str">
            <v>F</v>
          </cell>
          <cell r="D776" t="str">
            <v>SOUTH AFRICA</v>
          </cell>
          <cell r="E776" t="str">
            <v>OTHER FINANCIAL INSTITUTIONS</v>
          </cell>
        </row>
        <row r="777">
          <cell r="A777" t="str">
            <v>500755</v>
          </cell>
          <cell r="B777" t="str">
            <v>COLN LIMITED</v>
          </cell>
          <cell r="C777" t="str">
            <v>GBC1</v>
          </cell>
          <cell r="D777" t="str">
            <v>MAURITIUS</v>
          </cell>
          <cell r="E777" t="str">
            <v>OTHER FINANCIAL INSTITUTIONS</v>
          </cell>
        </row>
        <row r="778">
          <cell r="A778" t="str">
            <v>500756</v>
          </cell>
          <cell r="B778" t="str">
            <v>AFRICAN INFRAS. STAR COMM LTD</v>
          </cell>
          <cell r="C778" t="str">
            <v>GBC2</v>
          </cell>
          <cell r="D778" t="str">
            <v>MAURITIUS</v>
          </cell>
          <cell r="E778" t="str">
            <v>OTHER FINANCIAL INSTITUTIONS</v>
          </cell>
        </row>
        <row r="779">
          <cell r="A779" t="str">
            <v>500757</v>
          </cell>
          <cell r="B779" t="str">
            <v>SYNNEX MAURITIUS LIMITED</v>
          </cell>
          <cell r="C779" t="str">
            <v>GBC1</v>
          </cell>
          <cell r="D779" t="str">
            <v>MAURITIUS</v>
          </cell>
          <cell r="E779" t="str">
            <v>OTHER FINANCIAL INSTITUTIONS</v>
          </cell>
        </row>
        <row r="780">
          <cell r="A780" t="str">
            <v>500758</v>
          </cell>
          <cell r="B780" t="str">
            <v>AVON ASIA HOLDINGS COMPANY</v>
          </cell>
          <cell r="C780" t="str">
            <v>GBC1</v>
          </cell>
          <cell r="D780" t="str">
            <v>MAURITIUS</v>
          </cell>
          <cell r="E780" t="str">
            <v>OTHER FINANCIAL INSTITUTIONS</v>
          </cell>
        </row>
        <row r="781">
          <cell r="A781" t="str">
            <v>500759</v>
          </cell>
          <cell r="B781" t="str">
            <v>*KEY_ERR</v>
          </cell>
          <cell r="D781" t="str">
            <v>*KEY_ERR</v>
          </cell>
          <cell r="E781" t="str">
            <v>*KEY_ERR</v>
          </cell>
        </row>
        <row r="782">
          <cell r="A782" t="str">
            <v>500760</v>
          </cell>
          <cell r="B782" t="str">
            <v>*KEY_ERR</v>
          </cell>
          <cell r="D782" t="str">
            <v>*KEY_ERR</v>
          </cell>
          <cell r="E782" t="str">
            <v>*KEY_ERR</v>
          </cell>
        </row>
        <row r="783">
          <cell r="A783" t="str">
            <v>500761</v>
          </cell>
          <cell r="B783" t="str">
            <v>*KEY_ERR</v>
          </cell>
          <cell r="D783" t="str">
            <v>*KEY_ERR</v>
          </cell>
          <cell r="E783" t="str">
            <v>*KEY_ERR</v>
          </cell>
        </row>
        <row r="784">
          <cell r="A784" t="str">
            <v>500762</v>
          </cell>
          <cell r="B784" t="str">
            <v>*KEY_ERR</v>
          </cell>
          <cell r="D784" t="str">
            <v>*KEY_ERR</v>
          </cell>
          <cell r="E784" t="str">
            <v>*KEY_ERR</v>
          </cell>
        </row>
        <row r="785">
          <cell r="A785" t="str">
            <v>500763</v>
          </cell>
          <cell r="B785" t="str">
            <v>*KEY_ERR</v>
          </cell>
          <cell r="D785" t="str">
            <v>*KEY_ERR</v>
          </cell>
          <cell r="E785" t="str">
            <v>*KEY_ERR</v>
          </cell>
        </row>
        <row r="786">
          <cell r="A786" t="str">
            <v>500764</v>
          </cell>
          <cell r="B786" t="str">
            <v>MVC VI FVCI LTD</v>
          </cell>
          <cell r="C786" t="str">
            <v>GBC1</v>
          </cell>
          <cell r="D786" t="str">
            <v>MAURITIUS</v>
          </cell>
          <cell r="E786" t="str">
            <v>OTHER FINANCIAL INSTITUTIONS</v>
          </cell>
        </row>
        <row r="787">
          <cell r="A787" t="str">
            <v>500765</v>
          </cell>
          <cell r="B787" t="str">
            <v>GROFIN EAST AFRICA</v>
          </cell>
          <cell r="C787" t="str">
            <v>GBC2</v>
          </cell>
          <cell r="D787" t="str">
            <v>MAURITIUS</v>
          </cell>
          <cell r="E787" t="str">
            <v>OTHER FINANCIAL INSTITUTIONS</v>
          </cell>
        </row>
        <row r="788">
          <cell r="A788" t="str">
            <v>500766</v>
          </cell>
          <cell r="B788" t="str">
            <v>MATTERHORN VENTURES/LIVERPOOL</v>
          </cell>
          <cell r="C788" t="str">
            <v>GBC1</v>
          </cell>
          <cell r="D788" t="str">
            <v>MAURITIUS</v>
          </cell>
          <cell r="E788" t="str">
            <v>OTHER FINANCIAL INSTITUTIONS</v>
          </cell>
        </row>
        <row r="789">
          <cell r="A789" t="str">
            <v>500767</v>
          </cell>
          <cell r="B789" t="str">
            <v>S W CCN SPV 2 -SUSPENSE ACC</v>
          </cell>
          <cell r="C789" t="str">
            <v>GBC1</v>
          </cell>
          <cell r="D789" t="str">
            <v>MAURITIUS</v>
          </cell>
          <cell r="E789" t="str">
            <v>OTHER FINANCIAL INSTITUTIONS</v>
          </cell>
        </row>
        <row r="790">
          <cell r="A790" t="str">
            <v>500768</v>
          </cell>
          <cell r="B790" t="str">
            <v>TOMAS HOPMAN LIMITED</v>
          </cell>
          <cell r="C790" t="str">
            <v>GBC2</v>
          </cell>
          <cell r="D790" t="str">
            <v>MAURITIUS</v>
          </cell>
          <cell r="E790" t="str">
            <v>OTHER FINANCIAL INSTITUTIONS</v>
          </cell>
        </row>
        <row r="791">
          <cell r="A791" t="str">
            <v>500769</v>
          </cell>
          <cell r="B791" t="str">
            <v>PETTERS (MAURITIUS I) LIMITED</v>
          </cell>
          <cell r="C791" t="str">
            <v>GBC2</v>
          </cell>
          <cell r="D791" t="str">
            <v>MAURITIUS</v>
          </cell>
          <cell r="E791" t="str">
            <v>OTHER FINANCIAL INSTITUTIONS</v>
          </cell>
        </row>
        <row r="792">
          <cell r="A792" t="str">
            <v>500770</v>
          </cell>
          <cell r="B792" t="str">
            <v>PETTERS (MAURITIUS II) LIMITED</v>
          </cell>
          <cell r="C792" t="str">
            <v>GBC2</v>
          </cell>
          <cell r="D792" t="str">
            <v>MAURITIUS</v>
          </cell>
          <cell r="E792" t="str">
            <v>OTHER FINANCIAL INSTITUTIONS</v>
          </cell>
        </row>
        <row r="793">
          <cell r="A793" t="str">
            <v>500771</v>
          </cell>
          <cell r="B793" t="str">
            <v>PETTERS (MAURITIUS III) LTD</v>
          </cell>
          <cell r="C793" t="str">
            <v>GBC2</v>
          </cell>
          <cell r="D793" t="str">
            <v>MAURITIUS</v>
          </cell>
          <cell r="E793" t="str">
            <v>OTHER FINANCIAL INSTITUTIONS</v>
          </cell>
        </row>
        <row r="794">
          <cell r="A794" t="str">
            <v>500772</v>
          </cell>
          <cell r="B794" t="str">
            <v>*KEY_ERR</v>
          </cell>
          <cell r="D794" t="str">
            <v>*KEY_ERR</v>
          </cell>
          <cell r="E794" t="str">
            <v>*KEY_ERR</v>
          </cell>
        </row>
        <row r="795">
          <cell r="A795" t="str">
            <v>500773</v>
          </cell>
          <cell r="B795" t="str">
            <v>IP HOLDINGS (MAURITIUS) LTD</v>
          </cell>
          <cell r="C795" t="str">
            <v>GBC1</v>
          </cell>
          <cell r="D795" t="str">
            <v>MAURITIUS</v>
          </cell>
          <cell r="E795" t="str">
            <v>OTHER FINANCIAL INSTITUTIONS</v>
          </cell>
        </row>
        <row r="796">
          <cell r="A796" t="str">
            <v>500774</v>
          </cell>
          <cell r="B796" t="str">
            <v>CAPSEC INVESTMENTS LTD</v>
          </cell>
          <cell r="C796" t="str">
            <v>GBC2</v>
          </cell>
          <cell r="D796" t="str">
            <v>MAURITIUS</v>
          </cell>
          <cell r="E796" t="str">
            <v>OTHER FINANCIAL INSTITUTIONS</v>
          </cell>
        </row>
        <row r="797">
          <cell r="A797" t="str">
            <v>500775</v>
          </cell>
          <cell r="B797" t="str">
            <v>SW ENVIRONMENTAL TRADING</v>
          </cell>
          <cell r="C797" t="str">
            <v>GBC2</v>
          </cell>
          <cell r="D797" t="str">
            <v>MAURITIUS</v>
          </cell>
          <cell r="E797" t="str">
            <v>OTHER FINANCIAL INSTITUTIONS</v>
          </cell>
        </row>
        <row r="798">
          <cell r="A798" t="str">
            <v>500776</v>
          </cell>
          <cell r="B798" t="str">
            <v>CLAS INVESTMENT HOLDING</v>
          </cell>
          <cell r="C798" t="str">
            <v>GBC2</v>
          </cell>
          <cell r="D798" t="str">
            <v>MAURITIUS</v>
          </cell>
          <cell r="E798" t="str">
            <v>OTHER FINANCIAL INSTITUTIONS</v>
          </cell>
        </row>
        <row r="799">
          <cell r="A799" t="str">
            <v>500777</v>
          </cell>
          <cell r="B799" t="str">
            <v>THE DRAGON TRUST</v>
          </cell>
          <cell r="C799" t="str">
            <v>OT</v>
          </cell>
          <cell r="D799" t="str">
            <v>MAURITIUS</v>
          </cell>
          <cell r="E799" t="str">
            <v>OTHER FINANCIAL INSTITUTIONS</v>
          </cell>
        </row>
        <row r="800">
          <cell r="A800" t="str">
            <v>500778</v>
          </cell>
          <cell r="B800" t="str">
            <v>SUCCESS CHIP LTD</v>
          </cell>
          <cell r="C800" t="str">
            <v>F</v>
          </cell>
          <cell r="D800" t="str">
            <v>SINGAPORE</v>
          </cell>
          <cell r="E800" t="str">
            <v>OTHER FINANCIAL INSTITUTIONS</v>
          </cell>
        </row>
        <row r="801">
          <cell r="A801" t="str">
            <v>500780</v>
          </cell>
          <cell r="B801" t="str">
            <v>THE BLUE MOON TRUST</v>
          </cell>
          <cell r="C801" t="str">
            <v>OT</v>
          </cell>
          <cell r="D801" t="str">
            <v>MAURITIUS</v>
          </cell>
          <cell r="E801" t="str">
            <v>OTHER FINANCIAL INSTITUTIONS</v>
          </cell>
        </row>
        <row r="802">
          <cell r="A802" t="str">
            <v>500783</v>
          </cell>
          <cell r="B802" t="str">
            <v>TSS CONSULTANTS LTD</v>
          </cell>
          <cell r="C802" t="str">
            <v>GBC2</v>
          </cell>
          <cell r="D802" t="str">
            <v>MAURITIUS</v>
          </cell>
          <cell r="E802" t="str">
            <v>OTHER FINANCIAL INSTITUTIONS</v>
          </cell>
        </row>
        <row r="803">
          <cell r="A803" t="str">
            <v>500784</v>
          </cell>
          <cell r="B803" t="str">
            <v>MATTERHORN VENTURES/ LINKWOOD</v>
          </cell>
          <cell r="C803" t="str">
            <v>GBC1</v>
          </cell>
          <cell r="D803" t="str">
            <v>MAURITIUS</v>
          </cell>
          <cell r="E803" t="str">
            <v>OTHER FINANCIAL INSTITUTIONS</v>
          </cell>
        </row>
        <row r="804">
          <cell r="A804" t="str">
            <v>500785</v>
          </cell>
          <cell r="B804" t="str">
            <v>TRANSPORTATION,INFRASTRUCTURE</v>
          </cell>
          <cell r="C804" t="str">
            <v>GBC2</v>
          </cell>
          <cell r="D804" t="str">
            <v>MAURITIUS</v>
          </cell>
          <cell r="E804" t="str">
            <v>OTHER FINANCIAL INSTITUTIONS</v>
          </cell>
        </row>
        <row r="805">
          <cell r="A805" t="str">
            <v>500786</v>
          </cell>
          <cell r="B805" t="str">
            <v>*KEY_ERR</v>
          </cell>
          <cell r="D805" t="str">
            <v>*KEY_ERR</v>
          </cell>
          <cell r="E805" t="str">
            <v>*KEY_ERR</v>
          </cell>
        </row>
        <row r="806">
          <cell r="A806" t="str">
            <v>500787</v>
          </cell>
          <cell r="B806" t="str">
            <v>*KEY_ERR</v>
          </cell>
          <cell r="D806" t="str">
            <v>*KEY_ERR</v>
          </cell>
          <cell r="E806" t="str">
            <v>*KEY_ERR</v>
          </cell>
        </row>
        <row r="807">
          <cell r="A807" t="str">
            <v>500788</v>
          </cell>
          <cell r="B807" t="str">
            <v>THE LEVERAGE INDIA FUND LLC</v>
          </cell>
          <cell r="C807" t="str">
            <v>GBC1</v>
          </cell>
          <cell r="D807" t="str">
            <v>MAURITIUS</v>
          </cell>
          <cell r="E807" t="str">
            <v>OTHER FINANCIAL INSTITUTIONS</v>
          </cell>
        </row>
        <row r="808">
          <cell r="A808" t="str">
            <v>500789</v>
          </cell>
          <cell r="B808" t="str">
            <v>*KEY_ERR</v>
          </cell>
          <cell r="D808" t="str">
            <v>*KEY_ERR</v>
          </cell>
          <cell r="E808" t="str">
            <v>*KEY_ERR</v>
          </cell>
        </row>
        <row r="809">
          <cell r="A809" t="str">
            <v>500790</v>
          </cell>
          <cell r="B809" t="str">
            <v>YEOMAN 3-RIGHTS VALUE ASIA</v>
          </cell>
          <cell r="C809" t="str">
            <v>GBC1</v>
          </cell>
          <cell r="D809" t="str">
            <v>MAURITIUS</v>
          </cell>
          <cell r="E809" t="str">
            <v>OTHER FINANCIAL INSTITUTIONS</v>
          </cell>
        </row>
        <row r="810">
          <cell r="A810" t="str">
            <v>500791</v>
          </cell>
          <cell r="B810" t="str">
            <v>MR WILLIAM HENRY SALOMON</v>
          </cell>
          <cell r="C810" t="str">
            <v>P</v>
          </cell>
          <cell r="D810" t="str">
            <v>UNITED KINGDOM</v>
          </cell>
          <cell r="E810" t="str">
            <v>OTHER ADVANCES</v>
          </cell>
        </row>
        <row r="811">
          <cell r="A811" t="str">
            <v>500792</v>
          </cell>
          <cell r="B811" t="str">
            <v>*KEY_ERR</v>
          </cell>
          <cell r="D811" t="str">
            <v>*KEY_ERR</v>
          </cell>
          <cell r="E811" t="str">
            <v>*KEY_ERR</v>
          </cell>
        </row>
        <row r="812">
          <cell r="A812" t="str">
            <v>500793</v>
          </cell>
          <cell r="B812" t="str">
            <v>*KEY_ERR</v>
          </cell>
          <cell r="D812" t="str">
            <v>*KEY_ERR</v>
          </cell>
          <cell r="E812" t="str">
            <v>*KEY_ERR</v>
          </cell>
        </row>
        <row r="813">
          <cell r="A813" t="str">
            <v>500794</v>
          </cell>
          <cell r="B813" t="str">
            <v>*KEY_ERR</v>
          </cell>
          <cell r="D813" t="str">
            <v>*KEY_ERR</v>
          </cell>
          <cell r="E813" t="str">
            <v>*KEY_ERR</v>
          </cell>
        </row>
        <row r="814">
          <cell r="A814" t="str">
            <v>500795</v>
          </cell>
          <cell r="B814" t="str">
            <v>TORCELLO PRIVATE TRUST CO LTD</v>
          </cell>
          <cell r="C814" t="str">
            <v>GBC2</v>
          </cell>
          <cell r="D814" t="str">
            <v>MAURITIUS</v>
          </cell>
          <cell r="E814" t="str">
            <v>OTHER FINANCIAL INSTITUTIONS</v>
          </cell>
        </row>
        <row r="815">
          <cell r="A815" t="str">
            <v>500796</v>
          </cell>
          <cell r="B815" t="str">
            <v>IPC INTERNATIONAL PROCESS CO L</v>
          </cell>
          <cell r="C815" t="str">
            <v>GBC2</v>
          </cell>
          <cell r="D815" t="str">
            <v>MAURITIUS</v>
          </cell>
          <cell r="E815" t="str">
            <v>OTHER FINANCIAL INSTITUTIONS</v>
          </cell>
        </row>
        <row r="816">
          <cell r="A816" t="str">
            <v>500797</v>
          </cell>
          <cell r="B816" t="str">
            <v>*KEY_ERR</v>
          </cell>
          <cell r="D816" t="str">
            <v>*KEY_ERR</v>
          </cell>
          <cell r="E816" t="str">
            <v>*KEY_ERR</v>
          </cell>
        </row>
        <row r="817">
          <cell r="A817" t="str">
            <v>500798</v>
          </cell>
          <cell r="B817" t="str">
            <v>GABRIEL VENTURE PARTNERS (MTIU</v>
          </cell>
          <cell r="C817" t="str">
            <v>GBC1</v>
          </cell>
          <cell r="D817" t="str">
            <v>MAURITIUS</v>
          </cell>
          <cell r="E817" t="str">
            <v>OTHER FINANCIAL INSTITUTIONS</v>
          </cell>
        </row>
        <row r="818">
          <cell r="A818" t="str">
            <v>500799</v>
          </cell>
          <cell r="B818" t="str">
            <v>*KEY_ERR</v>
          </cell>
          <cell r="D818" t="str">
            <v>*KEY_ERR</v>
          </cell>
          <cell r="E818" t="str">
            <v>*KEY_ERR</v>
          </cell>
        </row>
        <row r="819">
          <cell r="A819" t="str">
            <v>500800</v>
          </cell>
          <cell r="B819" t="str">
            <v>THE BUSINESS ACCELERATION GRP</v>
          </cell>
          <cell r="C819" t="str">
            <v>GBC2</v>
          </cell>
          <cell r="D819" t="str">
            <v>MAURITIUS</v>
          </cell>
          <cell r="E819" t="str">
            <v>OTHER FINANCIAL INSTITUTIONS</v>
          </cell>
        </row>
        <row r="820">
          <cell r="A820" t="str">
            <v>500801</v>
          </cell>
          <cell r="B820" t="str">
            <v>FROGNAL HOLDINGS LIMITED</v>
          </cell>
          <cell r="C820" t="str">
            <v>gbc2</v>
          </cell>
          <cell r="D820" t="str">
            <v>MAURITIUS</v>
          </cell>
          <cell r="E820" t="str">
            <v>OTHER FINANCIAL INSTITUTIONS</v>
          </cell>
        </row>
        <row r="821">
          <cell r="A821" t="str">
            <v>500802</v>
          </cell>
          <cell r="B821" t="str">
            <v>ANEX MANAGEMENT SERVICES LTD</v>
          </cell>
          <cell r="C821" t="str">
            <v>M</v>
          </cell>
          <cell r="D821" t="str">
            <v>MAURITIUS</v>
          </cell>
          <cell r="E821" t="str">
            <v>OTHER FINANCIAL INSTITUTIONS</v>
          </cell>
        </row>
        <row r="822">
          <cell r="A822" t="str">
            <v>500803</v>
          </cell>
          <cell r="B822" t="str">
            <v>*KEY_ERR</v>
          </cell>
          <cell r="D822" t="str">
            <v>*KEY_ERR</v>
          </cell>
          <cell r="E822" t="str">
            <v>*KEY_ERR</v>
          </cell>
        </row>
        <row r="823">
          <cell r="A823" t="str">
            <v>500804</v>
          </cell>
          <cell r="B823" t="str">
            <v>FIN ANGLO INVESTMENT LIMITED</v>
          </cell>
          <cell r="C823" t="str">
            <v>GBC2</v>
          </cell>
          <cell r="D823" t="str">
            <v>MAURITIUS</v>
          </cell>
          <cell r="E823" t="str">
            <v>OTHER FINANCIAL INSTITUTIONS</v>
          </cell>
        </row>
        <row r="824">
          <cell r="A824" t="str">
            <v>500805</v>
          </cell>
          <cell r="B824" t="str">
            <v>*KEY_ERR</v>
          </cell>
          <cell r="D824" t="str">
            <v>*KEY_ERR</v>
          </cell>
          <cell r="E824" t="str">
            <v>*KEY_ERR</v>
          </cell>
        </row>
        <row r="825">
          <cell r="A825" t="str">
            <v>500806</v>
          </cell>
          <cell r="B825" t="str">
            <v>AVENUE ASIA MAURITIUS LTD</v>
          </cell>
          <cell r="C825" t="str">
            <v>GBC2</v>
          </cell>
          <cell r="D825" t="str">
            <v>MAURITIUS</v>
          </cell>
          <cell r="E825" t="str">
            <v>OTHER FINANCIAL INSTITUTIONS</v>
          </cell>
        </row>
        <row r="826">
          <cell r="A826" t="str">
            <v>500807</v>
          </cell>
          <cell r="B826" t="str">
            <v>STERLING WATERFORD CCN SPV 3</v>
          </cell>
          <cell r="C826" t="str">
            <v>GBC1</v>
          </cell>
          <cell r="D826" t="str">
            <v>MAURITIUS</v>
          </cell>
          <cell r="E826" t="str">
            <v>OTHER FINANCIAL INSTITUTIONS</v>
          </cell>
        </row>
        <row r="827">
          <cell r="A827" t="str">
            <v>500808</v>
          </cell>
          <cell r="B827" t="str">
            <v>*KEY_ERR</v>
          </cell>
          <cell r="D827" t="str">
            <v>*KEY_ERR</v>
          </cell>
          <cell r="E827" t="str">
            <v>*KEY_ERR</v>
          </cell>
        </row>
        <row r="828">
          <cell r="A828" t="str">
            <v>500809</v>
          </cell>
          <cell r="B828" t="str">
            <v>*KEY_ERR</v>
          </cell>
          <cell r="D828" t="str">
            <v>*KEY_ERR</v>
          </cell>
          <cell r="E828" t="str">
            <v>*KEY_ERR</v>
          </cell>
        </row>
        <row r="829">
          <cell r="A829" t="str">
            <v>500810</v>
          </cell>
          <cell r="B829" t="str">
            <v>PACIFIC SPINNER LIMITED</v>
          </cell>
          <cell r="C829" t="str">
            <v>GBC2</v>
          </cell>
          <cell r="D829" t="str">
            <v>MAURITIUS</v>
          </cell>
          <cell r="E829" t="str">
            <v>OTHER FINANCIAL INSTITUTIONS</v>
          </cell>
        </row>
        <row r="830">
          <cell r="A830" t="str">
            <v>500811</v>
          </cell>
          <cell r="B830" t="str">
            <v>*KEY_ERR</v>
          </cell>
          <cell r="D830" t="str">
            <v>*KEY_ERR</v>
          </cell>
          <cell r="E830" t="str">
            <v>*KEY_ERR</v>
          </cell>
        </row>
        <row r="831">
          <cell r="A831" t="str">
            <v>500812</v>
          </cell>
          <cell r="B831" t="str">
            <v>*KEY_ERR</v>
          </cell>
          <cell r="D831" t="str">
            <v>*KEY_ERR</v>
          </cell>
          <cell r="E831" t="str">
            <v>*KEY_ERR</v>
          </cell>
        </row>
        <row r="832">
          <cell r="A832" t="str">
            <v>500813</v>
          </cell>
          <cell r="B832" t="str">
            <v>PYLEWELL TECHNOLOGIES INC</v>
          </cell>
          <cell r="C832" t="str">
            <v>GBC2</v>
          </cell>
          <cell r="D832" t="str">
            <v>MAURITIUS</v>
          </cell>
          <cell r="E832" t="str">
            <v>OTHER FINANCIAL INSTITUTIONS</v>
          </cell>
        </row>
        <row r="833">
          <cell r="A833" t="str">
            <v>500814</v>
          </cell>
          <cell r="B833" t="str">
            <v>PILOT PROPERTY HOLDINGS LTD</v>
          </cell>
          <cell r="C833" t="str">
            <v>GBC1</v>
          </cell>
          <cell r="D833" t="str">
            <v>MAURITIUS</v>
          </cell>
          <cell r="E833" t="str">
            <v>OTHER FINANCIAL INSTITUTIONS</v>
          </cell>
        </row>
        <row r="834">
          <cell r="A834" t="str">
            <v>500815</v>
          </cell>
          <cell r="B834" t="str">
            <v>*KEY_ERR</v>
          </cell>
          <cell r="D834" t="str">
            <v>*KEY_ERR</v>
          </cell>
          <cell r="E834" t="str">
            <v>*KEY_ERR</v>
          </cell>
        </row>
        <row r="835">
          <cell r="A835" t="str">
            <v>500816</v>
          </cell>
          <cell r="B835" t="str">
            <v>LEADERGUARD SPOT FOREX</v>
          </cell>
          <cell r="C835" t="str">
            <v>GBC1</v>
          </cell>
          <cell r="D835" t="str">
            <v>MAURITIUS</v>
          </cell>
          <cell r="E835" t="str">
            <v>OTHER FINANCIAL INSTITUTIONS</v>
          </cell>
        </row>
        <row r="836">
          <cell r="A836" t="str">
            <v>500817</v>
          </cell>
          <cell r="B836" t="str">
            <v>*KEY_ERR</v>
          </cell>
          <cell r="D836" t="str">
            <v>*KEY_ERR</v>
          </cell>
          <cell r="E836" t="str">
            <v>*KEY_ERR</v>
          </cell>
        </row>
        <row r="837">
          <cell r="A837" t="str">
            <v>500818</v>
          </cell>
          <cell r="B837" t="str">
            <v>*KEY_ERR</v>
          </cell>
          <cell r="D837" t="str">
            <v>*KEY_ERR</v>
          </cell>
          <cell r="E837" t="str">
            <v>*KEY_ERR</v>
          </cell>
        </row>
        <row r="838">
          <cell r="A838" t="str">
            <v>500819</v>
          </cell>
          <cell r="B838" t="str">
            <v>*KEY_ERR</v>
          </cell>
          <cell r="D838" t="str">
            <v>*KEY_ERR</v>
          </cell>
          <cell r="E838" t="str">
            <v>*KEY_ERR</v>
          </cell>
        </row>
        <row r="839">
          <cell r="A839" t="str">
            <v>500820</v>
          </cell>
          <cell r="B839" t="str">
            <v>*KEY_ERR</v>
          </cell>
          <cell r="D839" t="str">
            <v>*KEY_ERR</v>
          </cell>
          <cell r="E839" t="str">
            <v>*KEY_ERR</v>
          </cell>
        </row>
        <row r="840">
          <cell r="A840" t="str">
            <v>500821</v>
          </cell>
          <cell r="B840" t="str">
            <v>MANITOWOC (MAURITIUS) LTD</v>
          </cell>
          <cell r="C840" t="str">
            <v>GBC1</v>
          </cell>
          <cell r="D840" t="str">
            <v>MAURITIUS</v>
          </cell>
          <cell r="E840" t="str">
            <v>OTHER FINANCIAL INSTITUTIONS</v>
          </cell>
        </row>
        <row r="841">
          <cell r="A841" t="str">
            <v>500822</v>
          </cell>
          <cell r="B841" t="str">
            <v>*KEY_ERR</v>
          </cell>
          <cell r="D841" t="str">
            <v>*KEY_ERR</v>
          </cell>
          <cell r="E841" t="str">
            <v>*KEY_ERR</v>
          </cell>
        </row>
        <row r="842">
          <cell r="A842" t="str">
            <v>500823</v>
          </cell>
          <cell r="B842" t="str">
            <v>DYNAMIC INDIA FUND III</v>
          </cell>
          <cell r="C842" t="str">
            <v>GBC1</v>
          </cell>
          <cell r="D842" t="str">
            <v>MAURITIUS</v>
          </cell>
          <cell r="E842" t="str">
            <v>OTHER FINANCIAL INSTITUTIONS</v>
          </cell>
        </row>
        <row r="843">
          <cell r="A843" t="str">
            <v>500824</v>
          </cell>
          <cell r="B843" t="str">
            <v>*KEY_ERR</v>
          </cell>
          <cell r="D843" t="str">
            <v>*KEY_ERR</v>
          </cell>
          <cell r="E843" t="str">
            <v>*KEY_ERR</v>
          </cell>
        </row>
        <row r="844">
          <cell r="A844" t="str">
            <v>500825</v>
          </cell>
          <cell r="B844" t="str">
            <v>*KEY_ERR</v>
          </cell>
          <cell r="D844" t="str">
            <v>*KEY_ERR</v>
          </cell>
          <cell r="E844" t="str">
            <v>*KEY_ERR</v>
          </cell>
        </row>
        <row r="845">
          <cell r="A845" t="str">
            <v>500826</v>
          </cell>
          <cell r="B845" t="str">
            <v>*KEY_ERR</v>
          </cell>
          <cell r="D845" t="str">
            <v>*KEY_ERR</v>
          </cell>
          <cell r="E845" t="str">
            <v>*KEY_ERR</v>
          </cell>
        </row>
        <row r="846">
          <cell r="A846" t="str">
            <v>500827</v>
          </cell>
          <cell r="B846" t="str">
            <v>DB SW CCN SPV 2 2006 ESCROW AC</v>
          </cell>
          <cell r="C846" t="str">
            <v>GBC1</v>
          </cell>
          <cell r="D846" t="str">
            <v>MAURITIUS</v>
          </cell>
          <cell r="E846" t="str">
            <v>OTHER FINANCIAL INSTITUTIONS</v>
          </cell>
        </row>
        <row r="847">
          <cell r="A847" t="str">
            <v>500828</v>
          </cell>
          <cell r="B847" t="str">
            <v>DB SW CCN SPV 2 2007 ESCROW AC</v>
          </cell>
          <cell r="C847" t="str">
            <v>GBC1</v>
          </cell>
          <cell r="D847" t="str">
            <v>MAURITIUS</v>
          </cell>
          <cell r="E847" t="str">
            <v>OTHER FINANCIAL INSTITUTIONS</v>
          </cell>
        </row>
        <row r="848">
          <cell r="A848" t="str">
            <v>500829</v>
          </cell>
          <cell r="B848" t="str">
            <v>DB SW CCN SPV 2 2008 ESCROW AC</v>
          </cell>
          <cell r="C848" t="str">
            <v>GBC1</v>
          </cell>
          <cell r="D848" t="str">
            <v>MAURITIUS</v>
          </cell>
          <cell r="E848" t="str">
            <v>OTHER FINANCIAL INSTITUTIONS</v>
          </cell>
        </row>
        <row r="849">
          <cell r="A849" t="str">
            <v>500830</v>
          </cell>
          <cell r="B849" t="str">
            <v>*KEY_ERR</v>
          </cell>
          <cell r="D849" t="str">
            <v>*KEY_ERR</v>
          </cell>
          <cell r="E849" t="str">
            <v>*KEY_ERR</v>
          </cell>
        </row>
        <row r="850">
          <cell r="A850" t="str">
            <v>500831</v>
          </cell>
          <cell r="B850" t="str">
            <v>DB SW CCN-CONTINGENT EXPENSE</v>
          </cell>
          <cell r="C850" t="str">
            <v>GBC1</v>
          </cell>
          <cell r="D850" t="str">
            <v>MAURITIUS</v>
          </cell>
          <cell r="E850" t="str">
            <v>OTHER FINANCIAL INSTITUTIONS</v>
          </cell>
        </row>
        <row r="851">
          <cell r="A851" t="str">
            <v>500832</v>
          </cell>
          <cell r="B851" t="str">
            <v>IMPERIAL PROPERTIES INTL LTD</v>
          </cell>
          <cell r="C851" t="str">
            <v>GBC2</v>
          </cell>
          <cell r="D851" t="str">
            <v>MAURITIUS</v>
          </cell>
          <cell r="E851" t="str">
            <v>OTHER FINANCIAL INSTITUTIONS</v>
          </cell>
        </row>
        <row r="852">
          <cell r="A852" t="str">
            <v>500833</v>
          </cell>
          <cell r="B852" t="str">
            <v>FORD INDIA PVT LTD</v>
          </cell>
          <cell r="C852" t="str">
            <v>F</v>
          </cell>
          <cell r="D852" t="str">
            <v>INDIA</v>
          </cell>
          <cell r="E852" t="str">
            <v>OTHER FINANCIAL INSTITUTIONS</v>
          </cell>
        </row>
        <row r="853">
          <cell r="A853" t="str">
            <v>500834</v>
          </cell>
          <cell r="B853" t="str">
            <v>HARVEST LIFE ASSURANCE CO LTD</v>
          </cell>
          <cell r="C853" t="str">
            <v>GBC1</v>
          </cell>
          <cell r="D853" t="str">
            <v>MAURITIUS</v>
          </cell>
          <cell r="E853" t="str">
            <v>OTHER FINANCIAL INSTITUTIONS</v>
          </cell>
        </row>
        <row r="854">
          <cell r="A854" t="str">
            <v>500835</v>
          </cell>
          <cell r="B854" t="str">
            <v>ASIA STEEL HOLDINGS LTD</v>
          </cell>
          <cell r="C854" t="str">
            <v>GBC1</v>
          </cell>
          <cell r="D854" t="str">
            <v>MAURITIUS</v>
          </cell>
          <cell r="E854" t="str">
            <v>OTHER FINANCIAL INSTITUTIONS</v>
          </cell>
        </row>
        <row r="855">
          <cell r="A855" t="str">
            <v>500836</v>
          </cell>
          <cell r="B855" t="str">
            <v>*KEY_ERR</v>
          </cell>
          <cell r="D855" t="str">
            <v>*KEY_ERR</v>
          </cell>
          <cell r="E855" t="str">
            <v>*KEY_ERR</v>
          </cell>
        </row>
        <row r="856">
          <cell r="A856" t="str">
            <v>500837</v>
          </cell>
          <cell r="B856" t="str">
            <v>*KEY_ERR</v>
          </cell>
          <cell r="D856" t="str">
            <v>*KEY_ERR</v>
          </cell>
          <cell r="E856" t="str">
            <v>*KEY_ERR</v>
          </cell>
        </row>
        <row r="857">
          <cell r="A857" t="str">
            <v>500838</v>
          </cell>
          <cell r="B857" t="str">
            <v>*KEY_ERR</v>
          </cell>
          <cell r="D857" t="str">
            <v>*KEY_ERR</v>
          </cell>
          <cell r="E857" t="str">
            <v>*KEY_ERR</v>
          </cell>
        </row>
        <row r="858">
          <cell r="A858" t="str">
            <v>500839</v>
          </cell>
          <cell r="B858" t="str">
            <v>PAIP-PCAP-FMO LETSHEGO LIMITED</v>
          </cell>
          <cell r="C858" t="str">
            <v>GBC1</v>
          </cell>
          <cell r="D858" t="str">
            <v>MAURITIUS</v>
          </cell>
          <cell r="E858" t="str">
            <v>OTHER FINANCIAL INSTITUTIONS</v>
          </cell>
        </row>
        <row r="859">
          <cell r="A859" t="str">
            <v>500840</v>
          </cell>
          <cell r="B859" t="str">
            <v>LUBRICANT ADDITIVE SOLN &amp; TECH</v>
          </cell>
          <cell r="C859" t="str">
            <v>GBC2</v>
          </cell>
          <cell r="D859" t="str">
            <v>MAURITIUS</v>
          </cell>
          <cell r="E859" t="str">
            <v>OTHER FINANCIAL INSTITUTIONS</v>
          </cell>
        </row>
        <row r="860">
          <cell r="A860" t="str">
            <v>500841</v>
          </cell>
          <cell r="B860" t="str">
            <v>MINIVET LIMITED</v>
          </cell>
          <cell r="D860" t="str">
            <v>MAURITIUS</v>
          </cell>
          <cell r="E860" t="str">
            <v>OTHER FINANCIAL INSTITUTIONS</v>
          </cell>
        </row>
        <row r="861">
          <cell r="A861" t="str">
            <v>500842</v>
          </cell>
          <cell r="B861" t="str">
            <v>ABAR FINANCIAL SERVICES LTD</v>
          </cell>
          <cell r="C861" t="str">
            <v>F</v>
          </cell>
          <cell r="D861" t="str">
            <v>BRITISH VIRGIN ISLANDS</v>
          </cell>
          <cell r="E861" t="str">
            <v>OTHER FINANCIAL INSTITUTIONS</v>
          </cell>
        </row>
        <row r="862">
          <cell r="A862" t="str">
            <v>500843</v>
          </cell>
          <cell r="B862" t="str">
            <v>*KEY_ERR</v>
          </cell>
          <cell r="D862" t="str">
            <v>*KEY_ERR</v>
          </cell>
          <cell r="E862" t="str">
            <v>*KEY_ERR</v>
          </cell>
        </row>
        <row r="863">
          <cell r="A863" t="str">
            <v>500844</v>
          </cell>
          <cell r="B863" t="str">
            <v>*KEY_ERR</v>
          </cell>
          <cell r="D863" t="str">
            <v>*KEY_ERR</v>
          </cell>
          <cell r="E863" t="str">
            <v>*KEY_ERR</v>
          </cell>
        </row>
        <row r="864">
          <cell r="A864" t="str">
            <v>500845</v>
          </cell>
          <cell r="B864" t="str">
            <v>KCH PRIVATE LIMITED</v>
          </cell>
          <cell r="C864" t="str">
            <v>GBC1</v>
          </cell>
          <cell r="D864" t="str">
            <v>MAURITIUS</v>
          </cell>
          <cell r="E864" t="str">
            <v>OTHER FINANCIAL INSTITUTIONS</v>
          </cell>
        </row>
        <row r="865">
          <cell r="A865" t="str">
            <v>500846</v>
          </cell>
          <cell r="B865" t="str">
            <v>SALLY MORRIS MEMORIAL TRUST</v>
          </cell>
          <cell r="C865" t="str">
            <v>OT</v>
          </cell>
          <cell r="D865" t="str">
            <v>MAURITIUS</v>
          </cell>
          <cell r="E865" t="str">
            <v>OTHER FINANCIAL INSTITUTIONS</v>
          </cell>
        </row>
        <row r="866">
          <cell r="A866" t="str">
            <v>500847</v>
          </cell>
          <cell r="B866" t="str">
            <v>SYNTEL STERLING BEST SHORES M</v>
          </cell>
          <cell r="C866" t="str">
            <v>GBC1</v>
          </cell>
          <cell r="D866" t="str">
            <v>MAURITIUS</v>
          </cell>
          <cell r="E866" t="str">
            <v>OTHER FINANCIAL INSTITUTIONS</v>
          </cell>
        </row>
        <row r="867">
          <cell r="A867" t="str">
            <v>500848</v>
          </cell>
          <cell r="B867" t="str">
            <v>TATA INDIAN OPPORTUNITIES FND</v>
          </cell>
          <cell r="C867" t="str">
            <v>GBC1</v>
          </cell>
          <cell r="D867" t="str">
            <v>MAURITIUS</v>
          </cell>
          <cell r="E867" t="str">
            <v>OTHER FINANCIAL INSTITUTIONS</v>
          </cell>
        </row>
        <row r="868">
          <cell r="A868" t="str">
            <v>500849</v>
          </cell>
          <cell r="B868" t="str">
            <v>HARVEST LIFE ASSURANCE CO LTD</v>
          </cell>
          <cell r="C868" t="str">
            <v>GBC1</v>
          </cell>
          <cell r="D868" t="str">
            <v>MAURITIUS</v>
          </cell>
          <cell r="E868" t="str">
            <v>OTHER FINANCIAL INSTITUTIONS</v>
          </cell>
        </row>
        <row r="869">
          <cell r="A869" t="str">
            <v>500850</v>
          </cell>
          <cell r="B869" t="str">
            <v>ZOBETH LIMITED</v>
          </cell>
          <cell r="D869" t="str">
            <v>MAURITIUS</v>
          </cell>
          <cell r="E869" t="str">
            <v>OTHER FINANCIAL INSTITUTIONS</v>
          </cell>
        </row>
        <row r="870">
          <cell r="A870" t="str">
            <v>500851</v>
          </cell>
          <cell r="B870" t="str">
            <v>*KEY_ERR</v>
          </cell>
          <cell r="D870" t="str">
            <v>*KEY_ERR</v>
          </cell>
          <cell r="E870" t="str">
            <v>*KEY_ERR</v>
          </cell>
        </row>
        <row r="871">
          <cell r="A871" t="str">
            <v>500852</v>
          </cell>
          <cell r="B871" t="str">
            <v>*KEY_ERR</v>
          </cell>
          <cell r="D871" t="str">
            <v>*KEY_ERR</v>
          </cell>
          <cell r="E871" t="str">
            <v>*KEY_ERR</v>
          </cell>
        </row>
        <row r="872">
          <cell r="A872" t="str">
            <v>500853</v>
          </cell>
          <cell r="B872" t="str">
            <v>SW INVESTMENT</v>
          </cell>
          <cell r="C872" t="str">
            <v>GBC2</v>
          </cell>
          <cell r="D872" t="str">
            <v>MAURITIUS</v>
          </cell>
          <cell r="E872" t="str">
            <v>OTHER FINANCIAL INSTITUTIONS</v>
          </cell>
        </row>
        <row r="873">
          <cell r="A873" t="str">
            <v>500854</v>
          </cell>
          <cell r="B873" t="str">
            <v>PROFOUND MARKET GROUP M LTD</v>
          </cell>
          <cell r="C873" t="str">
            <v>GBC1</v>
          </cell>
          <cell r="D873" t="str">
            <v>MAURITIUS</v>
          </cell>
          <cell r="E873" t="str">
            <v>OTHER FINANCIAL INSTITUTIONS</v>
          </cell>
        </row>
        <row r="874">
          <cell r="A874" t="str">
            <v>500855</v>
          </cell>
          <cell r="B874" t="str">
            <v>PRUDENTIAL INDIA OPP FUND LTD</v>
          </cell>
          <cell r="D874" t="str">
            <v>MAURITIUS</v>
          </cell>
          <cell r="E874" t="str">
            <v>OTHER FINANCIAL INSTITUTIONS</v>
          </cell>
        </row>
        <row r="875">
          <cell r="A875" t="str">
            <v>500856</v>
          </cell>
          <cell r="B875" t="str">
            <v>PRUDENTIAL MTIUS HLDGS LTD</v>
          </cell>
          <cell r="D875" t="str">
            <v>MAURITIUS</v>
          </cell>
          <cell r="E875" t="str">
            <v>OTHER FINANCIAL INSTITUTIONS</v>
          </cell>
        </row>
        <row r="876">
          <cell r="A876" t="str">
            <v>500857</v>
          </cell>
          <cell r="B876" t="str">
            <v>SABRE CAPITAL I HOLDINGS LTD</v>
          </cell>
          <cell r="D876" t="str">
            <v>MAURITIUS</v>
          </cell>
          <cell r="E876" t="str">
            <v>OTHER FINANCIAL INSTITUTIONS</v>
          </cell>
        </row>
        <row r="877">
          <cell r="A877" t="str">
            <v>500858</v>
          </cell>
          <cell r="B877" t="str">
            <v>*KEY_ERR</v>
          </cell>
          <cell r="D877" t="str">
            <v>*KEY_ERR</v>
          </cell>
          <cell r="E877" t="str">
            <v>*KEY_ERR</v>
          </cell>
        </row>
        <row r="878">
          <cell r="A878" t="str">
            <v>500859</v>
          </cell>
          <cell r="B878" t="str">
            <v>CROWN CAPITAL LIMITED</v>
          </cell>
          <cell r="D878" t="str">
            <v>DUBAI</v>
          </cell>
          <cell r="E878" t="str">
            <v>OTHER FINANCIAL INSTITUTIONS</v>
          </cell>
        </row>
        <row r="879">
          <cell r="A879" t="str">
            <v>500860</v>
          </cell>
          <cell r="B879" t="str">
            <v>PRU IND GLOBAL PF MGT SERV LTD</v>
          </cell>
          <cell r="D879" t="str">
            <v>MAURITIUS</v>
          </cell>
          <cell r="E879" t="str">
            <v>OTHER FINANCIAL INSTITUTIONS</v>
          </cell>
        </row>
        <row r="880">
          <cell r="A880" t="str">
            <v>500861</v>
          </cell>
          <cell r="B880" t="str">
            <v>*KEY_ERR</v>
          </cell>
          <cell r="D880" t="str">
            <v>*KEY_ERR</v>
          </cell>
          <cell r="E880" t="str">
            <v>*KEY_ERR</v>
          </cell>
        </row>
        <row r="881">
          <cell r="A881" t="str">
            <v>500862</v>
          </cell>
          <cell r="B881" t="str">
            <v>*KEY_ERR</v>
          </cell>
          <cell r="D881" t="str">
            <v>*KEY_ERR</v>
          </cell>
          <cell r="E881" t="str">
            <v>*KEY_ERR</v>
          </cell>
        </row>
        <row r="882">
          <cell r="A882" t="str">
            <v>500863</v>
          </cell>
          <cell r="B882" t="str">
            <v>*KEY_ERR</v>
          </cell>
          <cell r="D882" t="str">
            <v>*KEY_ERR</v>
          </cell>
          <cell r="E882" t="str">
            <v>*KEY_ERR</v>
          </cell>
        </row>
        <row r="883">
          <cell r="A883" t="str">
            <v>500864</v>
          </cell>
          <cell r="B883" t="str">
            <v>*KEY_ERR</v>
          </cell>
          <cell r="D883" t="str">
            <v>*KEY_ERR</v>
          </cell>
          <cell r="E883" t="str">
            <v>*KEY_ERR</v>
          </cell>
        </row>
        <row r="884">
          <cell r="A884" t="str">
            <v>500865</v>
          </cell>
          <cell r="B884" t="str">
            <v>*KEY_ERR</v>
          </cell>
          <cell r="D884" t="str">
            <v>*KEY_ERR</v>
          </cell>
          <cell r="E884" t="str">
            <v>*KEY_ERR</v>
          </cell>
        </row>
        <row r="885">
          <cell r="A885" t="str">
            <v>500866</v>
          </cell>
          <cell r="B885" t="str">
            <v>*KEY_ERR</v>
          </cell>
          <cell r="D885" t="str">
            <v>*KEY_ERR</v>
          </cell>
          <cell r="E885" t="str">
            <v>*KEY_ERR</v>
          </cell>
        </row>
        <row r="886">
          <cell r="A886" t="str">
            <v>500867</v>
          </cell>
          <cell r="B886" t="str">
            <v>*KEY_ERR</v>
          </cell>
          <cell r="D886" t="str">
            <v>*KEY_ERR</v>
          </cell>
          <cell r="E886" t="str">
            <v>*KEY_ERR</v>
          </cell>
        </row>
        <row r="887">
          <cell r="A887" t="str">
            <v>500868</v>
          </cell>
          <cell r="B887" t="str">
            <v>*KEY_ERR</v>
          </cell>
          <cell r="D887" t="str">
            <v>*KEY_ERR</v>
          </cell>
          <cell r="E887" t="str">
            <v>*KEY_ERR</v>
          </cell>
        </row>
        <row r="930">
          <cell r="A930" t="str">
            <v>990001</v>
          </cell>
          <cell r="B930" t="str">
            <v>IR IG LOANS MG + CO</v>
          </cell>
        </row>
        <row r="931">
          <cell r="A931" t="str">
            <v>990002</v>
          </cell>
          <cell r="B931" t="str">
            <v>IR INTERBANK LOANS DBO GROUP</v>
          </cell>
        </row>
        <row r="932">
          <cell r="A932" t="str">
            <v>990003</v>
          </cell>
          <cell r="B932" t="str">
            <v>IR IG LOANS DB</v>
          </cell>
        </row>
        <row r="933">
          <cell r="A933" t="str">
            <v>990004</v>
          </cell>
          <cell r="B933" t="str">
            <v>IR IB LOANS JAPANESE</v>
          </cell>
        </row>
        <row r="934">
          <cell r="A934" t="str">
            <v>990005</v>
          </cell>
          <cell r="B934" t="str">
            <v>IR IB LOANS BANK</v>
          </cell>
        </row>
        <row r="935">
          <cell r="A935" t="str">
            <v>990006</v>
          </cell>
          <cell r="B935" t="str">
            <v>IR IG LOAN NBNK MG</v>
          </cell>
        </row>
        <row r="936">
          <cell r="A936" t="str">
            <v>990007</v>
          </cell>
          <cell r="B936" t="str">
            <v>IR IG LOAN NBNK DBO GROUP</v>
          </cell>
        </row>
        <row r="937">
          <cell r="A937" t="str">
            <v>990008</v>
          </cell>
          <cell r="B937" t="str">
            <v>IR IG LOAN NBNK DB</v>
          </cell>
        </row>
        <row r="938">
          <cell r="A938" t="str">
            <v>990009</v>
          </cell>
          <cell r="B938" t="str">
            <v>IR REVERSE REPOS</v>
          </cell>
        </row>
        <row r="939">
          <cell r="A939" t="str">
            <v>990010</v>
          </cell>
          <cell r="B939" t="str">
            <v>IR CERTIFICATES OF DEPOSIT</v>
          </cell>
        </row>
        <row r="940">
          <cell r="A940" t="str">
            <v>990011</v>
          </cell>
          <cell r="B940" t="str">
            <v>IR COMMERCIAL PAPER</v>
          </cell>
        </row>
        <row r="941">
          <cell r="A941" t="str">
            <v>990012</v>
          </cell>
          <cell r="B941" t="str">
            <v>IR NOSTRO MG + CO</v>
          </cell>
        </row>
        <row r="942">
          <cell r="A942" t="str">
            <v>990013</v>
          </cell>
          <cell r="B942" t="str">
            <v>IR NOSTRO OFS GRP</v>
          </cell>
        </row>
        <row r="943">
          <cell r="A943" t="str">
            <v>990014</v>
          </cell>
          <cell r="B943" t="str">
            <v>IR NOSTRO DB</v>
          </cell>
        </row>
        <row r="944">
          <cell r="A944" t="str">
            <v>990015</v>
          </cell>
          <cell r="B944" t="str">
            <v>IR NOSTRO BANK</v>
          </cell>
        </row>
        <row r="945">
          <cell r="A945" t="str">
            <v>990016</v>
          </cell>
          <cell r="B945" t="str">
            <v>IR ARBITRAGE LOANS</v>
          </cell>
        </row>
        <row r="946">
          <cell r="A946" t="str">
            <v>990017</v>
          </cell>
          <cell r="B946" t="str">
            <v>FIXTURE BREAKAGE CHARGES</v>
          </cell>
        </row>
        <row r="947">
          <cell r="A947" t="str">
            <v>990018</v>
          </cell>
          <cell r="B947" t="str">
            <v>BANKING COMMISSION RECEIVED</v>
          </cell>
        </row>
        <row r="948">
          <cell r="A948" t="str">
            <v>990019</v>
          </cell>
          <cell r="B948" t="str">
            <v>BANK CHARGES RECOVERED</v>
          </cell>
        </row>
        <row r="949">
          <cell r="A949" t="str">
            <v>990020</v>
          </cell>
          <cell r="B949" t="str">
            <v>CASH MANAGEMENT FEES</v>
          </cell>
        </row>
        <row r="950">
          <cell r="A950" t="str">
            <v>990021</v>
          </cell>
          <cell r="B950" t="str">
            <v>FRA HEDGE DB</v>
          </cell>
        </row>
        <row r="951">
          <cell r="A951" t="str">
            <v>990022</v>
          </cell>
          <cell r="B951" t="str">
            <v>FRA HEDGE BANK</v>
          </cell>
        </row>
        <row r="952">
          <cell r="A952" t="str">
            <v>990023</v>
          </cell>
          <cell r="B952" t="str">
            <v>FINANCIAL FUTURE HEDGE INCOME</v>
          </cell>
        </row>
        <row r="953">
          <cell r="A953" t="str">
            <v>990024</v>
          </cell>
          <cell r="B953" t="str">
            <v>IR IRS IG HEDGE MG + CO</v>
          </cell>
        </row>
        <row r="954">
          <cell r="A954" t="str">
            <v>990025</v>
          </cell>
          <cell r="B954" t="str">
            <v>IR IRS IB HEDGE DBO GROUP</v>
          </cell>
        </row>
        <row r="955">
          <cell r="A955" t="str">
            <v>990026</v>
          </cell>
          <cell r="B955" t="str">
            <v>IR IRS IG HEDGE DB</v>
          </cell>
        </row>
        <row r="956">
          <cell r="A956" t="str">
            <v>990027</v>
          </cell>
          <cell r="B956" t="str">
            <v>IR IRS IB HEDGE BANK</v>
          </cell>
        </row>
        <row r="957">
          <cell r="A957" t="str">
            <v>990028</v>
          </cell>
          <cell r="B957" t="str">
            <v>IR IRS NBNK HEDGE DBO GROUP</v>
          </cell>
        </row>
        <row r="958">
          <cell r="A958" t="str">
            <v>990029</v>
          </cell>
          <cell r="B958" t="str">
            <v>IR OIS HEDGE DB</v>
          </cell>
        </row>
        <row r="959">
          <cell r="A959" t="str">
            <v>990030</v>
          </cell>
          <cell r="B959" t="str">
            <v>IR OIS HEDGE BANK</v>
          </cell>
        </row>
        <row r="960">
          <cell r="A960" t="str">
            <v>990031</v>
          </cell>
          <cell r="B960" t="str">
            <v>IR LENDING TO LOAN DESK</v>
          </cell>
        </row>
        <row r="961">
          <cell r="A961" t="str">
            <v>990032</v>
          </cell>
          <cell r="B961" t="str">
            <v>IR LENDING TO CORP DESK</v>
          </cell>
        </row>
        <row r="962">
          <cell r="A962" t="str">
            <v>990033</v>
          </cell>
          <cell r="B962" t="str">
            <v>*KEY_ERR</v>
          </cell>
        </row>
        <row r="963">
          <cell r="A963" t="str">
            <v>990034</v>
          </cell>
          <cell r="B963" t="str">
            <v>*KEY_ERR</v>
          </cell>
        </row>
      </sheetData>
      <sheetData sheetId="12"/>
      <sheetData sheetId="1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_BS"/>
      <sheetName val="BS"/>
      <sheetName val="Input Sheet"/>
      <sheetName val="Stat I B_S"/>
      <sheetName val="Stat I Ctgt Liabs"/>
      <sheetName val="Appendix B"/>
      <sheetName val="5.2RDM"/>
      <sheetName val="Appendix C"/>
      <sheetName val="appen D"/>
      <sheetName val="appen E"/>
      <sheetName val="Detail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"/>
      <sheetName val="3"/>
      <sheetName val="4"/>
      <sheetName val="5"/>
      <sheetName val="5.1"/>
      <sheetName val="5.2"/>
      <sheetName val="6"/>
      <sheetName val="7"/>
      <sheetName val="8"/>
      <sheetName val="8.1"/>
      <sheetName val="8.2"/>
      <sheetName val="8.3"/>
      <sheetName val="8.4"/>
      <sheetName val="9"/>
      <sheetName val="9.1"/>
      <sheetName val="10"/>
      <sheetName val="11"/>
      <sheetName val="12"/>
      <sheetName val="12.1"/>
      <sheetName val="13"/>
      <sheetName val="14"/>
      <sheetName val="15"/>
      <sheetName val="35"/>
      <sheetName val="36"/>
      <sheetName val="Chart 1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ic"/>
      <sheetName val="Deposits"/>
      <sheetName val="depoStats"/>
      <sheetName val="Loan"/>
      <sheetName val="Loanstats"/>
      <sheetName val="5RDM"/>
      <sheetName val="5.1RDQ"/>
      <sheetName val="8SDM"/>
      <sheetName val="8.1SDM"/>
      <sheetName val="8.3SDQ"/>
      <sheetName val="8.4SDQ"/>
      <sheetName val="9SDQ"/>
      <sheetName val="9.1SDQ"/>
      <sheetName val="10SDQ"/>
      <sheetName val="11SDQ"/>
      <sheetName val="12SDQ"/>
      <sheetName val="12.1SDQ"/>
      <sheetName val="Credit"/>
      <sheetName val="19SDM"/>
      <sheetName val="22SDQ"/>
    </sheetNames>
    <sheetDataSet>
      <sheetData sheetId="0">
        <row r="3">
          <cell r="B3">
            <v>10834</v>
          </cell>
        </row>
      </sheetData>
      <sheetData sheetId="1">
        <row r="15">
          <cell r="AC15">
            <v>64244.826753999994</v>
          </cell>
        </row>
        <row r="16">
          <cell r="AC16">
            <v>84461.660201999999</v>
          </cell>
        </row>
        <row r="17">
          <cell r="AC17">
            <v>497193.70521400002</v>
          </cell>
        </row>
        <row r="18">
          <cell r="AC18">
            <v>8.4386240000000008</v>
          </cell>
        </row>
        <row r="19">
          <cell r="AC19">
            <v>889081.82153200009</v>
          </cell>
        </row>
        <row r="20">
          <cell r="AC20">
            <v>1068896.241036</v>
          </cell>
        </row>
        <row r="21">
          <cell r="AC21">
            <v>911370.8645860001</v>
          </cell>
        </row>
        <row r="22">
          <cell r="AC22">
            <v>16.349833999999998</v>
          </cell>
        </row>
        <row r="23">
          <cell r="AC23">
            <v>926824.09478600009</v>
          </cell>
        </row>
        <row r="24">
          <cell r="AC24">
            <v>495153.667862</v>
          </cell>
        </row>
        <row r="25">
          <cell r="AC25">
            <v>411401.37949000002</v>
          </cell>
        </row>
        <row r="26">
          <cell r="AC26">
            <v>427.73275399999994</v>
          </cell>
        </row>
        <row r="27">
          <cell r="AC27">
            <v>15219.058384</v>
          </cell>
        </row>
        <row r="28">
          <cell r="AC28">
            <v>944.07105999999987</v>
          </cell>
        </row>
        <row r="29">
          <cell r="AC29">
            <v>20608.174636</v>
          </cell>
        </row>
        <row r="30">
          <cell r="AC30">
            <v>17668.368999999999</v>
          </cell>
        </row>
        <row r="31">
          <cell r="AC31">
            <v>1007.3607400000001</v>
          </cell>
        </row>
        <row r="32">
          <cell r="AC32">
            <v>32478.154119999996</v>
          </cell>
        </row>
        <row r="33">
          <cell r="AC33">
            <v>128808.21156400001</v>
          </cell>
        </row>
        <row r="34">
          <cell r="AC34">
            <v>49317.428312000004</v>
          </cell>
        </row>
        <row r="35">
          <cell r="AC35">
            <v>2030.5438999999999</v>
          </cell>
        </row>
        <row r="36">
          <cell r="AC36">
            <v>10366.849584</v>
          </cell>
        </row>
        <row r="37">
          <cell r="AC37">
            <v>7005.1127479999996</v>
          </cell>
        </row>
        <row r="38">
          <cell r="AC38">
            <v>1563983.4547340001</v>
          </cell>
        </row>
        <row r="39">
          <cell r="AC39">
            <v>12904.238337999999</v>
          </cell>
        </row>
        <row r="40">
          <cell r="AC40">
            <v>50220.888493999999</v>
          </cell>
        </row>
        <row r="41">
          <cell r="AC41">
            <v>38170.006008000004</v>
          </cell>
        </row>
        <row r="42">
          <cell r="AC42">
            <v>14114.126054</v>
          </cell>
        </row>
        <row r="43">
          <cell r="AC43">
            <v>361066.042158</v>
          </cell>
        </row>
        <row r="44">
          <cell r="AC44">
            <v>60298.187791999997</v>
          </cell>
        </row>
        <row r="45">
          <cell r="AC45">
            <v>266195.33925200003</v>
          </cell>
        </row>
        <row r="46">
          <cell r="AC46">
            <v>2157649.6191720003</v>
          </cell>
        </row>
        <row r="47">
          <cell r="AC47">
            <v>1211291.164654</v>
          </cell>
        </row>
        <row r="48">
          <cell r="AC48">
            <v>199188.44537999999</v>
          </cell>
        </row>
        <row r="49">
          <cell r="AC49">
            <v>17403.079758</v>
          </cell>
        </row>
        <row r="50">
          <cell r="AC50">
            <v>1.0548280000000001</v>
          </cell>
        </row>
        <row r="51">
          <cell r="AC51">
            <v>50241.985053999997</v>
          </cell>
        </row>
        <row r="52">
          <cell r="AC52">
            <v>74.892787999999996</v>
          </cell>
        </row>
        <row r="53">
          <cell r="AC53">
            <v>29399.638601999995</v>
          </cell>
        </row>
        <row r="54">
          <cell r="AC54">
            <v>340235.29881399998</v>
          </cell>
        </row>
        <row r="55">
          <cell r="AC55">
            <v>292184.71892999997</v>
          </cell>
        </row>
        <row r="56">
          <cell r="AC56">
            <v>130.27125800000002</v>
          </cell>
        </row>
        <row r="57">
          <cell r="AC57">
            <v>677747.55914599996</v>
          </cell>
        </row>
        <row r="58">
          <cell r="AC58">
            <v>2.1096560000000002</v>
          </cell>
        </row>
        <row r="59">
          <cell r="AC59">
            <v>357.05927799999995</v>
          </cell>
        </row>
        <row r="60">
          <cell r="AC60">
            <v>66836.011736</v>
          </cell>
        </row>
        <row r="61">
          <cell r="AC61">
            <v>2.1096560000000002</v>
          </cell>
        </row>
        <row r="62">
          <cell r="AC62">
            <v>69130.790049999996</v>
          </cell>
        </row>
        <row r="63">
          <cell r="AC63">
            <v>28480.356</v>
          </cell>
        </row>
        <row r="64">
          <cell r="AC64">
            <v>68007.925644000003</v>
          </cell>
        </row>
        <row r="65">
          <cell r="AC65">
            <v>73.837959999999995</v>
          </cell>
        </row>
        <row r="66">
          <cell r="AC66">
            <v>11.075693999999999</v>
          </cell>
        </row>
        <row r="67">
          <cell r="AC67">
            <v>721242.86431199999</v>
          </cell>
        </row>
        <row r="68">
          <cell r="AC68">
            <v>44276.932713999995</v>
          </cell>
        </row>
        <row r="69">
          <cell r="AC69">
            <v>210166.56779</v>
          </cell>
        </row>
        <row r="70">
          <cell r="AC70">
            <v>0.52741400000000005</v>
          </cell>
        </row>
        <row r="71">
          <cell r="AC71">
            <v>4.7467259999999998</v>
          </cell>
        </row>
        <row r="72">
          <cell r="AC72">
            <v>332617.858412</v>
          </cell>
        </row>
        <row r="73">
          <cell r="AC73">
            <v>10205567.965041999</v>
          </cell>
        </row>
        <row r="74">
          <cell r="AC74">
            <v>1912.4031639999998</v>
          </cell>
        </row>
        <row r="75">
          <cell r="AC75">
            <v>768689.02775200002</v>
          </cell>
        </row>
        <row r="76">
          <cell r="AC76">
            <v>96169.196173999997</v>
          </cell>
        </row>
        <row r="77">
          <cell r="AC77">
            <v>49621.746189999998</v>
          </cell>
        </row>
        <row r="78">
          <cell r="AC78">
            <v>29172.543121630017</v>
          </cell>
        </row>
        <row r="79">
          <cell r="AC79">
            <v>239635.33345864696</v>
          </cell>
        </row>
        <row r="80">
          <cell r="AC80">
            <v>224866.62721983192</v>
          </cell>
        </row>
        <row r="81">
          <cell r="AC81">
            <v>533359.93847262196</v>
          </cell>
        </row>
        <row r="82">
          <cell r="AC82">
            <v>35921.582018958936</v>
          </cell>
        </row>
        <row r="83">
          <cell r="AC83">
            <v>281688.68969990284</v>
          </cell>
        </row>
        <row r="84">
          <cell r="AC84">
            <v>36735.452503969689</v>
          </cell>
        </row>
        <row r="85">
          <cell r="AC85">
            <v>354824.26097428205</v>
          </cell>
        </row>
        <row r="86">
          <cell r="AC86">
            <v>860710.70046462014</v>
          </cell>
        </row>
        <row r="87">
          <cell r="AC87">
            <v>138597.25082755368</v>
          </cell>
        </row>
        <row r="88">
          <cell r="AC88">
            <v>8249.3888493520481</v>
          </cell>
        </row>
        <row r="89">
          <cell r="AC89">
            <v>198395.25102316067</v>
          </cell>
        </row>
        <row r="90">
          <cell r="AC90">
            <v>1234291.2750467251</v>
          </cell>
        </row>
        <row r="91">
          <cell r="AC91">
            <v>3154208.7657908904</v>
          </cell>
        </row>
        <row r="92">
          <cell r="AC92">
            <v>100588.78316246196</v>
          </cell>
        </row>
        <row r="93">
          <cell r="AC93">
            <v>143022.22408036882</v>
          </cell>
        </row>
        <row r="94">
          <cell r="AC94">
            <v>112652.14572162981</v>
          </cell>
        </row>
        <row r="95">
          <cell r="AC95">
            <v>302271.43846507039</v>
          </cell>
        </row>
        <row r="96">
          <cell r="AC96">
            <v>15625.537629192928</v>
          </cell>
        </row>
        <row r="97">
          <cell r="AC97">
            <v>468.98988359124166</v>
          </cell>
        </row>
        <row r="98">
          <cell r="AC98">
            <v>71901.041924315272</v>
          </cell>
        </row>
        <row r="99">
          <cell r="AC99">
            <v>78540267.377412632</v>
          </cell>
        </row>
        <row r="100">
          <cell r="AC100">
            <v>10825.253133656617</v>
          </cell>
        </row>
        <row r="101">
          <cell r="AC101">
            <v>4885695.8471797276</v>
          </cell>
        </row>
        <row r="102">
          <cell r="AC102">
            <v>2230024.5210048086</v>
          </cell>
        </row>
        <row r="103">
          <cell r="AC103">
            <v>25845258.890077095</v>
          </cell>
        </row>
        <row r="104">
          <cell r="AC104">
            <v>148094.89264951754</v>
          </cell>
        </row>
        <row r="105">
          <cell r="AC105">
            <v>34655.130329490225</v>
          </cell>
        </row>
        <row r="106">
          <cell r="AC106">
            <v>174490.19224293451</v>
          </cell>
        </row>
        <row r="107">
          <cell r="AC107">
            <v>161803064.48674136</v>
          </cell>
        </row>
        <row r="108">
          <cell r="AC108">
            <v>9041484.4204737004</v>
          </cell>
        </row>
        <row r="109">
          <cell r="AC109">
            <v>98809.485665173052</v>
          </cell>
        </row>
        <row r="110">
          <cell r="AC110">
            <v>383654.31021145737</v>
          </cell>
        </row>
        <row r="111">
          <cell r="AC111">
            <v>6595192.3151337598</v>
          </cell>
        </row>
        <row r="112">
          <cell r="AC112">
            <v>1150048.5196972177</v>
          </cell>
        </row>
        <row r="113">
          <cell r="AC113">
            <v>463090879.9077332</v>
          </cell>
        </row>
        <row r="114">
          <cell r="AC114">
            <v>209114.89193112304</v>
          </cell>
        </row>
        <row r="115">
          <cell r="AC115">
            <v>549932.40605761553</v>
          </cell>
        </row>
        <row r="116">
          <cell r="AC116">
            <v>377241.79840617103</v>
          </cell>
        </row>
        <row r="117">
          <cell r="AC117">
            <v>853242.96142125363</v>
          </cell>
        </row>
        <row r="118">
          <cell r="AC118">
            <v>1489206.0721746632</v>
          </cell>
        </row>
        <row r="119">
          <cell r="AC119">
            <v>192.72739491090465</v>
          </cell>
        </row>
        <row r="120">
          <cell r="AC120">
            <v>68066058.541737214</v>
          </cell>
        </row>
        <row r="121">
          <cell r="AC121">
            <v>23506.178707477055</v>
          </cell>
        </row>
        <row r="122">
          <cell r="AC122">
            <v>264811.31902265083</v>
          </cell>
        </row>
        <row r="123">
          <cell r="AC123">
            <v>166745.89237126693</v>
          </cell>
        </row>
        <row r="124">
          <cell r="AC124">
            <v>371596.01942583983</v>
          </cell>
        </row>
        <row r="125">
          <cell r="AC125">
            <v>282735.86176822678</v>
          </cell>
        </row>
        <row r="126">
          <cell r="AC126">
            <v>211794.57840339819</v>
          </cell>
        </row>
        <row r="127">
          <cell r="AC127">
            <v>91898252.643064439</v>
          </cell>
        </row>
        <row r="128">
          <cell r="AC128">
            <v>144.39637637287592</v>
          </cell>
        </row>
        <row r="129">
          <cell r="AC129">
            <v>207017.2660586485</v>
          </cell>
        </row>
        <row r="130">
          <cell r="AC130">
            <v>5825191.4779745052</v>
          </cell>
        </row>
        <row r="131">
          <cell r="AC131">
            <v>62230.363122400449</v>
          </cell>
        </row>
        <row r="132">
          <cell r="AC132">
            <v>1870507.0794587876</v>
          </cell>
        </row>
        <row r="133">
          <cell r="AC133">
            <v>22343.549205978921</v>
          </cell>
        </row>
        <row r="134">
          <cell r="AC134">
            <v>12205.670558196487</v>
          </cell>
        </row>
        <row r="135">
          <cell r="AC135">
            <v>50792.618747641529</v>
          </cell>
        </row>
        <row r="136">
          <cell r="AC136">
            <v>186748077.60485011</v>
          </cell>
        </row>
        <row r="137">
          <cell r="AC137">
            <v>4970568.9941475736</v>
          </cell>
        </row>
        <row r="138">
          <cell r="AC138">
            <v>652107.16264321434</v>
          </cell>
        </row>
        <row r="139">
          <cell r="AC139">
            <v>4447.3487243604568</v>
          </cell>
        </row>
        <row r="140">
          <cell r="AC140">
            <v>15871.667816192148</v>
          </cell>
        </row>
        <row r="141">
          <cell r="AC141">
            <v>339634.59753079322</v>
          </cell>
        </row>
        <row r="142">
          <cell r="AC142">
            <v>633339.81046942889</v>
          </cell>
        </row>
        <row r="143">
          <cell r="AC143">
            <v>12826.515308675733</v>
          </cell>
        </row>
        <row r="144">
          <cell r="AC144">
            <v>1193101.0153278799</v>
          </cell>
        </row>
        <row r="145">
          <cell r="AC145">
            <v>0.29833962060511554</v>
          </cell>
        </row>
        <row r="146">
          <cell r="AC146">
            <v>16816.211055027943</v>
          </cell>
        </row>
        <row r="147">
          <cell r="AC147">
            <v>751788.39667979546</v>
          </cell>
        </row>
        <row r="148">
          <cell r="AC148">
            <v>0.29833962060511554</v>
          </cell>
        </row>
        <row r="149">
          <cell r="AC149">
            <v>6330141.4293957641</v>
          </cell>
        </row>
        <row r="150">
          <cell r="AC150">
            <v>67291.993125586843</v>
          </cell>
        </row>
        <row r="151">
          <cell r="AC151">
            <v>15902.396797114474</v>
          </cell>
        </row>
        <row r="152">
          <cell r="AC152">
            <v>201982.18828169594</v>
          </cell>
        </row>
        <row r="153">
          <cell r="AC153">
            <v>429702.43397261575</v>
          </cell>
        </row>
        <row r="154">
          <cell r="AC154">
            <v>5899341.702298562</v>
          </cell>
        </row>
        <row r="155">
          <cell r="AC155">
            <v>5973.3558837556229</v>
          </cell>
        </row>
        <row r="156">
          <cell r="AC156">
            <v>193.62241377271999</v>
          </cell>
        </row>
        <row r="157">
          <cell r="AC157">
            <v>2129525.5380681488</v>
          </cell>
        </row>
        <row r="158">
          <cell r="AC158">
            <v>736630.35723609081</v>
          </cell>
        </row>
        <row r="159">
          <cell r="AC159">
            <v>318476.94831671962</v>
          </cell>
        </row>
        <row r="160">
          <cell r="AC160">
            <v>194564.57029459093</v>
          </cell>
        </row>
        <row r="161">
          <cell r="AC161">
            <v>72462.815429914699</v>
          </cell>
        </row>
        <row r="162">
          <cell r="AC162">
            <v>49303.307361580788</v>
          </cell>
        </row>
        <row r="163">
          <cell r="AC163">
            <v>75901.77623662987</v>
          </cell>
        </row>
        <row r="164">
          <cell r="AC164">
            <v>11630.471769669823</v>
          </cell>
        </row>
        <row r="165">
          <cell r="AC165">
            <v>7159382.0733204745</v>
          </cell>
        </row>
        <row r="166">
          <cell r="AC166">
            <v>5802.1089415282868</v>
          </cell>
        </row>
        <row r="167">
          <cell r="AC167">
            <v>874264.86610795185</v>
          </cell>
        </row>
        <row r="168">
          <cell r="AC168">
            <v>5191.1093985290108</v>
          </cell>
        </row>
        <row r="169">
          <cell r="AC169">
            <v>498680.64263386279</v>
          </cell>
        </row>
        <row r="170">
          <cell r="AC170">
            <v>552847.18415092747</v>
          </cell>
        </row>
        <row r="171">
          <cell r="AC171">
            <v>1986230.3332349267</v>
          </cell>
        </row>
        <row r="172">
          <cell r="AC172">
            <v>22932.471617053416</v>
          </cell>
        </row>
        <row r="173">
          <cell r="AC173">
            <v>310641.65486076748</v>
          </cell>
        </row>
        <row r="174">
          <cell r="AC174">
            <v>8204.3395666406777</v>
          </cell>
        </row>
        <row r="175">
          <cell r="AC175">
            <v>691675.94652407081</v>
          </cell>
        </row>
        <row r="176">
          <cell r="AC176">
            <v>2983.3962060511553</v>
          </cell>
        </row>
        <row r="177">
          <cell r="AC177">
            <v>295932.9148856941</v>
          </cell>
        </row>
        <row r="178">
          <cell r="AC178">
            <v>5630373.3190023992</v>
          </cell>
        </row>
        <row r="179">
          <cell r="AC179">
            <v>23378.489349858064</v>
          </cell>
        </row>
        <row r="180">
          <cell r="AC180">
            <v>2237.5471545383666</v>
          </cell>
        </row>
        <row r="181">
          <cell r="AC181">
            <v>307497655.27679372</v>
          </cell>
        </row>
        <row r="182">
          <cell r="AC182">
            <v>2411186.7805229556</v>
          </cell>
        </row>
        <row r="183">
          <cell r="AC183">
            <v>1578697.8148090977</v>
          </cell>
        </row>
        <row r="184">
          <cell r="AC184">
            <v>8968942.2467047032</v>
          </cell>
        </row>
        <row r="185">
          <cell r="AC185">
            <v>7674793.3035382507</v>
          </cell>
        </row>
        <row r="186">
          <cell r="AC186">
            <v>396479166.45350301</v>
          </cell>
        </row>
        <row r="187">
          <cell r="AC187">
            <v>80697.585637857104</v>
          </cell>
        </row>
        <row r="188">
          <cell r="AC188">
            <v>383597.62568354246</v>
          </cell>
        </row>
        <row r="189">
          <cell r="AC189">
            <v>48046.104200350834</v>
          </cell>
        </row>
        <row r="190">
          <cell r="AC190">
            <v>143973.62913047848</v>
          </cell>
        </row>
        <row r="191">
          <cell r="AC191">
            <v>16476.998906399927</v>
          </cell>
        </row>
        <row r="192">
          <cell r="AC192">
            <v>59099.587143770361</v>
          </cell>
        </row>
        <row r="193">
          <cell r="AC193">
            <v>41175.044398194419</v>
          </cell>
        </row>
        <row r="194">
          <cell r="AC194">
            <v>27982.168035415601</v>
          </cell>
        </row>
        <row r="195">
          <cell r="AC195">
            <v>62844.942740846978</v>
          </cell>
        </row>
        <row r="196">
          <cell r="AC196">
            <v>1573231.6362803704</v>
          </cell>
        </row>
        <row r="197">
          <cell r="AC197">
            <v>2827.9612637158903</v>
          </cell>
        </row>
        <row r="198">
          <cell r="AC198">
            <v>4479697.6894226698</v>
          </cell>
        </row>
        <row r="199">
          <cell r="AC199">
            <v>6550.9413892471275</v>
          </cell>
        </row>
        <row r="200">
          <cell r="AC200">
            <v>2476.5171906430642</v>
          </cell>
        </row>
        <row r="201">
          <cell r="AC201">
            <v>42286.061145327876</v>
          </cell>
        </row>
        <row r="202">
          <cell r="AC202">
            <v>374117.88423881488</v>
          </cell>
        </row>
        <row r="203">
          <cell r="AC203">
            <v>56.087848673761719</v>
          </cell>
        </row>
        <row r="204">
          <cell r="AC204">
            <v>208355.31925706242</v>
          </cell>
        </row>
        <row r="205">
          <cell r="AC205">
            <v>56621613.160759881</v>
          </cell>
        </row>
        <row r="206">
          <cell r="AC206">
            <v>4227.7707635950928</v>
          </cell>
        </row>
        <row r="207">
          <cell r="AC207">
            <v>10671.906568665589</v>
          </cell>
        </row>
        <row r="208">
          <cell r="AC208">
            <v>39250.753845291423</v>
          </cell>
        </row>
        <row r="209">
          <cell r="AC209">
            <v>4624.2641193792906</v>
          </cell>
        </row>
        <row r="210">
          <cell r="AC210">
            <v>8080.2302844689484</v>
          </cell>
        </row>
        <row r="211">
          <cell r="AC211">
            <v>225115.144123796</v>
          </cell>
        </row>
        <row r="212">
          <cell r="AC212">
            <v>1002856.9994188923</v>
          </cell>
        </row>
        <row r="213">
          <cell r="AC213">
            <v>22957104.922847543</v>
          </cell>
        </row>
        <row r="214">
          <cell r="AC214">
            <v>19313.015339872156</v>
          </cell>
        </row>
        <row r="215">
          <cell r="AC215">
            <v>2861903.6606917549</v>
          </cell>
        </row>
        <row r="216">
          <cell r="AC216">
            <v>2.9833962060511556</v>
          </cell>
        </row>
        <row r="217">
          <cell r="AC217">
            <v>148885.79098374175</v>
          </cell>
        </row>
        <row r="218">
          <cell r="AC218">
            <v>3646497.183713668</v>
          </cell>
        </row>
        <row r="219">
          <cell r="AC219">
            <v>48180.953708864348</v>
          </cell>
        </row>
        <row r="220">
          <cell r="AC220">
            <v>164306.07095395832</v>
          </cell>
        </row>
        <row r="221">
          <cell r="AC221">
            <v>22375.471545383665</v>
          </cell>
        </row>
        <row r="222">
          <cell r="AC222">
            <v>102713.5579404116</v>
          </cell>
        </row>
        <row r="223">
          <cell r="AC223">
            <v>609880.47108238679</v>
          </cell>
        </row>
        <row r="224">
          <cell r="AC224">
            <v>6979704.650094077</v>
          </cell>
        </row>
        <row r="225">
          <cell r="AC225">
            <v>258277.97967101942</v>
          </cell>
        </row>
        <row r="226">
          <cell r="AC226">
            <v>601607.51340300695</v>
          </cell>
        </row>
        <row r="227">
          <cell r="AC227">
            <v>633330.56194119004</v>
          </cell>
        </row>
        <row r="228">
          <cell r="AC228">
            <v>356993.78669532249</v>
          </cell>
        </row>
        <row r="229">
          <cell r="AC229">
            <v>4483.149478833072</v>
          </cell>
        </row>
        <row r="230">
          <cell r="AC230">
            <v>203411.23506439445</v>
          </cell>
        </row>
        <row r="231">
          <cell r="AC231">
            <v>128576.02297142787</v>
          </cell>
        </row>
        <row r="232">
          <cell r="AC232">
            <v>26045829.036934469</v>
          </cell>
        </row>
        <row r="233">
          <cell r="AC233">
            <v>1500320.1180610654</v>
          </cell>
        </row>
        <row r="234">
          <cell r="AC234">
            <v>165712.44392549086</v>
          </cell>
        </row>
        <row r="235">
          <cell r="AC235">
            <v>192.13071566969441</v>
          </cell>
        </row>
        <row r="236">
          <cell r="AC236">
            <v>61741.682823849282</v>
          </cell>
        </row>
        <row r="237">
          <cell r="AC237">
            <v>1334909.8921712476</v>
          </cell>
        </row>
        <row r="238">
          <cell r="AC238">
            <v>17342.780485395975</v>
          </cell>
        </row>
        <row r="239">
          <cell r="AC239">
            <v>32760.673738647736</v>
          </cell>
        </row>
        <row r="240">
          <cell r="AC240">
            <v>63065.71406009476</v>
          </cell>
        </row>
        <row r="241">
          <cell r="AC241">
            <v>58832.573183328786</v>
          </cell>
        </row>
        <row r="242">
          <cell r="AC242">
            <v>365661.74603238347</v>
          </cell>
        </row>
        <row r="243">
          <cell r="AC243">
            <v>1048.9621060475861</v>
          </cell>
        </row>
        <row r="244">
          <cell r="AC244">
            <v>368896.94087822537</v>
          </cell>
        </row>
        <row r="245">
          <cell r="AC245">
            <v>21362.608533429298</v>
          </cell>
        </row>
        <row r="246">
          <cell r="AC246">
            <v>654109.61817671591</v>
          </cell>
        </row>
        <row r="247">
          <cell r="AC247">
            <v>237878.41143290343</v>
          </cell>
        </row>
        <row r="248">
          <cell r="AC248">
            <v>357812.72895388346</v>
          </cell>
        </row>
        <row r="249">
          <cell r="AC249">
            <v>102367.18564088906</v>
          </cell>
        </row>
        <row r="250">
          <cell r="AC250">
            <v>200233.02308608813</v>
          </cell>
        </row>
        <row r="251">
          <cell r="AC251">
            <v>1143.5357657794077</v>
          </cell>
        </row>
        <row r="252">
          <cell r="AC252">
            <v>165812.98437763477</v>
          </cell>
        </row>
        <row r="253">
          <cell r="AC253">
            <v>298339.62060511555</v>
          </cell>
        </row>
        <row r="254">
          <cell r="AC254">
            <v>972968.44120780996</v>
          </cell>
        </row>
        <row r="255">
          <cell r="AC255">
            <v>293097.79347108369</v>
          </cell>
        </row>
        <row r="256">
          <cell r="AC256">
            <v>8839753.4341525547</v>
          </cell>
        </row>
        <row r="257">
          <cell r="AC257">
            <v>780142.29588248511</v>
          </cell>
        </row>
        <row r="258">
          <cell r="AC258">
            <v>335959.9484238</v>
          </cell>
        </row>
        <row r="259">
          <cell r="AC259">
            <v>8506775.9869159423</v>
          </cell>
        </row>
        <row r="260">
          <cell r="AC260">
            <v>59790990.407881208</v>
          </cell>
        </row>
        <row r="261">
          <cell r="AC261">
            <v>2739.056056775566</v>
          </cell>
        </row>
        <row r="262">
          <cell r="AC262">
            <v>897.40557878018751</v>
          </cell>
        </row>
        <row r="263">
          <cell r="AC263">
            <v>3651.6769562066147</v>
          </cell>
        </row>
        <row r="264">
          <cell r="AC264">
            <v>4205.6936316703141</v>
          </cell>
        </row>
        <row r="265">
          <cell r="AC265">
            <v>360141.26969270647</v>
          </cell>
        </row>
        <row r="266">
          <cell r="AC266">
            <v>554718.66859098338</v>
          </cell>
        </row>
        <row r="267">
          <cell r="AC267">
            <v>1382438.4235801212</v>
          </cell>
        </row>
        <row r="268">
          <cell r="AC268">
            <v>2616.992063364065</v>
          </cell>
        </row>
        <row r="269">
          <cell r="AC269">
            <v>12781.404223568687</v>
          </cell>
        </row>
        <row r="270">
          <cell r="AC270">
            <v>96344.801070075409</v>
          </cell>
        </row>
        <row r="271">
          <cell r="AC271">
            <v>330.14184794367702</v>
          </cell>
        </row>
        <row r="272">
          <cell r="AC272">
            <v>1.9701559553331105</v>
          </cell>
        </row>
        <row r="273">
          <cell r="AC273">
            <v>143876.47844871291</v>
          </cell>
        </row>
        <row r="274">
          <cell r="AC274">
            <v>453851.16399607837</v>
          </cell>
        </row>
        <row r="275">
          <cell r="AC275">
            <v>3397885.1404815097</v>
          </cell>
        </row>
        <row r="276">
          <cell r="AC276">
            <v>894.13717453951665</v>
          </cell>
        </row>
        <row r="277">
          <cell r="AC277">
            <v>20.84403381161253</v>
          </cell>
        </row>
        <row r="278">
          <cell r="AC278">
            <v>95204.046294860309</v>
          </cell>
        </row>
        <row r="279">
          <cell r="AC279">
            <v>1245.2513302971968</v>
          </cell>
        </row>
        <row r="280">
          <cell r="AC280">
            <v>1115782.9268350853</v>
          </cell>
        </row>
        <row r="281">
          <cell r="AC281">
            <v>252419.81193905449</v>
          </cell>
        </row>
        <row r="282">
          <cell r="AC282">
            <v>9.3438772258952714</v>
          </cell>
        </row>
        <row r="283">
          <cell r="AC283">
            <v>117105.37575257223</v>
          </cell>
        </row>
        <row r="284">
          <cell r="AC284">
            <v>22685.1370050072</v>
          </cell>
        </row>
        <row r="285">
          <cell r="AC285">
            <v>10368937.573704993</v>
          </cell>
        </row>
        <row r="286">
          <cell r="AC286">
            <v>12128.352639212062</v>
          </cell>
        </row>
        <row r="287">
          <cell r="AC287">
            <v>38958.577333583722</v>
          </cell>
        </row>
        <row r="288">
          <cell r="AC288">
            <v>244.01894755318807</v>
          </cell>
        </row>
        <row r="289">
          <cell r="AC289">
            <v>33163.217174168836</v>
          </cell>
        </row>
        <row r="290">
          <cell r="AC290">
            <v>15.0939555187539</v>
          </cell>
        </row>
        <row r="291">
          <cell r="AC291">
            <v>2102072.2936155275</v>
          </cell>
        </row>
        <row r="292">
          <cell r="AC292">
            <v>6660.3875625968103</v>
          </cell>
        </row>
        <row r="293">
          <cell r="AC293">
            <v>1428103.820010101</v>
          </cell>
        </row>
        <row r="294">
          <cell r="AC294">
            <v>51490.513592975803</v>
          </cell>
        </row>
        <row r="295">
          <cell r="AC295">
            <v>129406375.21128716</v>
          </cell>
        </row>
        <row r="296">
          <cell r="AC296">
            <v>10331.093792800439</v>
          </cell>
        </row>
        <row r="297">
          <cell r="AC297">
            <v>4854.8629786392012</v>
          </cell>
        </row>
        <row r="298">
          <cell r="AC298">
            <v>1780179.6763622616</v>
          </cell>
        </row>
        <row r="299">
          <cell r="AC299">
            <v>33338.235182207725</v>
          </cell>
        </row>
        <row r="300">
          <cell r="AC300">
            <v>2202.6393660581589</v>
          </cell>
        </row>
        <row r="301">
          <cell r="AC301">
            <v>402665.04517273081</v>
          </cell>
        </row>
        <row r="302">
          <cell r="AC302">
            <v>194.78390217058603</v>
          </cell>
        </row>
        <row r="303">
          <cell r="AC303">
            <v>14116.082829074629</v>
          </cell>
        </row>
        <row r="304">
          <cell r="AC304">
            <v>28927.206371798547</v>
          </cell>
        </row>
        <row r="305">
          <cell r="AC305">
            <v>11336.998114157394</v>
          </cell>
        </row>
        <row r="306">
          <cell r="AC306">
            <v>5939.1121167363553</v>
          </cell>
        </row>
        <row r="307">
          <cell r="AC307">
            <v>168334.26078322297</v>
          </cell>
        </row>
        <row r="308">
          <cell r="AC308">
            <v>384.53648583492077</v>
          </cell>
        </row>
        <row r="309">
          <cell r="AC309">
            <v>144.4707171080731</v>
          </cell>
        </row>
        <row r="310">
          <cell r="AC310">
            <v>1351573.1529712994</v>
          </cell>
        </row>
        <row r="311">
          <cell r="AC311">
            <v>360915.88296764414</v>
          </cell>
        </row>
        <row r="312">
          <cell r="AC312">
            <v>3578336.2537473589</v>
          </cell>
        </row>
        <row r="313">
          <cell r="AC313">
            <v>1915810.5475269158</v>
          </cell>
        </row>
        <row r="314">
          <cell r="AC314">
            <v>6874.9382172242831</v>
          </cell>
        </row>
        <row r="315">
          <cell r="AC315">
            <v>450923.33118625771</v>
          </cell>
        </row>
        <row r="316">
          <cell r="AC316">
            <v>591367.90094459825</v>
          </cell>
        </row>
        <row r="317">
          <cell r="AC317">
            <v>2729158.0431827502</v>
          </cell>
        </row>
        <row r="318">
          <cell r="AC318">
            <v>7327747.6514920052</v>
          </cell>
        </row>
        <row r="319">
          <cell r="AC319">
            <v>2546583.7422402785</v>
          </cell>
        </row>
        <row r="320">
          <cell r="AC320">
            <v>12369948.286886489</v>
          </cell>
        </row>
        <row r="321">
          <cell r="AC321">
            <v>1622777.7920931238</v>
          </cell>
        </row>
        <row r="322">
          <cell r="AC322">
            <v>3104.8204316374377</v>
          </cell>
        </row>
        <row r="323">
          <cell r="AC323">
            <v>532246.69448199996</v>
          </cell>
        </row>
        <row r="324">
          <cell r="AC324">
            <v>429.84241000000003</v>
          </cell>
        </row>
        <row r="325">
          <cell r="AC325">
            <v>171674710.22720894</v>
          </cell>
        </row>
        <row r="326">
          <cell r="AC326">
            <v>0.52741400000000005</v>
          </cell>
        </row>
        <row r="327">
          <cell r="AC327">
            <v>207196.86651025276</v>
          </cell>
        </row>
        <row r="328">
          <cell r="AC328">
            <v>1399197.69716</v>
          </cell>
        </row>
        <row r="329">
          <cell r="AC329">
            <v>6511.9283340774546</v>
          </cell>
        </row>
        <row r="330">
          <cell r="AC330">
            <v>5118.5528699999995</v>
          </cell>
        </row>
        <row r="331">
          <cell r="AC331">
            <v>6564991.3953399053</v>
          </cell>
        </row>
        <row r="332">
          <cell r="AC332">
            <v>0.52741400000000005</v>
          </cell>
        </row>
        <row r="333">
          <cell r="AC333">
            <v>320047.58926480322</v>
          </cell>
        </row>
        <row r="334">
          <cell r="AC334">
            <v>220.45905199999999</v>
          </cell>
        </row>
        <row r="335">
          <cell r="AC335">
            <v>18837911.582435854</v>
          </cell>
        </row>
        <row r="336">
          <cell r="AC336">
            <v>1.5822419999999999</v>
          </cell>
        </row>
        <row r="337">
          <cell r="AC337">
            <v>19222.021755587597</v>
          </cell>
        </row>
        <row r="338">
          <cell r="AC338">
            <v>876412.61303668807</v>
          </cell>
        </row>
        <row r="339">
          <cell r="AC339">
            <v>193256.35105823755</v>
          </cell>
        </row>
        <row r="340">
          <cell r="AC340">
            <v>12008.319754848639</v>
          </cell>
        </row>
        <row r="341">
          <cell r="AC341">
            <v>33496.080903439346</v>
          </cell>
        </row>
        <row r="342">
          <cell r="AC342">
            <v>105946.39690599999</v>
          </cell>
        </row>
        <row r="343">
          <cell r="AC343">
            <v>2150716.2347279997</v>
          </cell>
        </row>
        <row r="344">
          <cell r="AC344">
            <v>70332.073859552955</v>
          </cell>
        </row>
        <row r="345">
          <cell r="AC345">
            <v>24617.575863999999</v>
          </cell>
        </row>
        <row r="346">
          <cell r="AC346">
            <v>57053939.491695724</v>
          </cell>
        </row>
        <row r="347">
          <cell r="AC347">
            <v>1248220.1675957784</v>
          </cell>
        </row>
        <row r="348">
          <cell r="AC348">
            <v>281.03592261001882</v>
          </cell>
        </row>
        <row r="349">
          <cell r="AC349">
            <v>4690489.5483612139</v>
          </cell>
        </row>
        <row r="350">
          <cell r="AC350">
            <v>32896.158846314582</v>
          </cell>
        </row>
        <row r="351">
          <cell r="AC351">
            <v>2139084.6378519577</v>
          </cell>
        </row>
        <row r="352">
          <cell r="AC352">
            <v>611100.38179104123</v>
          </cell>
        </row>
        <row r="353">
          <cell r="AC353">
            <v>93000.813251991465</v>
          </cell>
        </row>
        <row r="354">
          <cell r="AC354">
            <v>148985.73475664441</v>
          </cell>
        </row>
        <row r="355">
          <cell r="AC355">
            <v>16605.866729882418</v>
          </cell>
        </row>
        <row r="356">
          <cell r="AC356">
            <v>22241.04838</v>
          </cell>
        </row>
        <row r="357">
          <cell r="AC357">
            <v>745.84905151278883</v>
          </cell>
        </row>
        <row r="358">
          <cell r="AC358">
            <v>84700.408327515936</v>
          </cell>
        </row>
        <row r="359">
          <cell r="AC359">
            <v>684831.14060852758</v>
          </cell>
        </row>
        <row r="360">
          <cell r="AC360">
            <v>2022289.4498189839</v>
          </cell>
        </row>
        <row r="361">
          <cell r="AC361">
            <v>108433.1795472615</v>
          </cell>
        </row>
        <row r="362">
          <cell r="AC362">
            <v>170351.92336552098</v>
          </cell>
        </row>
        <row r="363">
          <cell r="AC363">
            <v>694789.36031400005</v>
          </cell>
        </row>
        <row r="364">
          <cell r="AC364">
            <v>7378432.7270339997</v>
          </cell>
        </row>
        <row r="365">
          <cell r="AC365">
            <v>9966937.3910859991</v>
          </cell>
        </row>
        <row r="366">
          <cell r="AC366">
            <v>3553969.7455480001</v>
          </cell>
        </row>
        <row r="367">
          <cell r="AC367">
            <v>5220.9433605895219</v>
          </cell>
        </row>
        <row r="368">
          <cell r="AC368">
            <v>5220.9433605895219</v>
          </cell>
        </row>
        <row r="369">
          <cell r="AC369">
            <v>8003539.6982754394</v>
          </cell>
        </row>
        <row r="370">
          <cell r="AC370">
            <v>11744.735844361585</v>
          </cell>
        </row>
        <row r="371">
          <cell r="AC371">
            <v>4098319.4275694978</v>
          </cell>
        </row>
        <row r="372">
          <cell r="AC372">
            <v>11071.77575289929</v>
          </cell>
        </row>
        <row r="373">
          <cell r="AC373">
            <v>13141.444558435092</v>
          </cell>
        </row>
        <row r="374">
          <cell r="AC374">
            <v>8823496.9827039987</v>
          </cell>
        </row>
        <row r="375">
          <cell r="AC375">
            <v>12859589.835695257</v>
          </cell>
        </row>
        <row r="376">
          <cell r="AC376">
            <v>285969.8632555863</v>
          </cell>
        </row>
        <row r="377">
          <cell r="AC377">
            <v>54471.742948943815</v>
          </cell>
        </row>
        <row r="378">
          <cell r="AC378">
            <v>550250.73443280114</v>
          </cell>
        </row>
        <row r="379">
          <cell r="AC379">
            <v>4178653.0526392395</v>
          </cell>
        </row>
        <row r="380">
          <cell r="AC380">
            <v>300393.09221374057</v>
          </cell>
        </row>
        <row r="381">
          <cell r="AC381">
            <v>38890.980945999996</v>
          </cell>
        </row>
        <row r="382">
          <cell r="AC382">
            <v>546.92831799999999</v>
          </cell>
        </row>
        <row r="383">
          <cell r="AC383">
            <v>769.41788154059293</v>
          </cell>
        </row>
        <row r="384">
          <cell r="AC384">
            <v>26468.799004</v>
          </cell>
        </row>
        <row r="385">
          <cell r="AC385">
            <v>348.16233724616984</v>
          </cell>
        </row>
        <row r="386">
          <cell r="AC386">
            <v>541754.91705682932</v>
          </cell>
        </row>
        <row r="387">
          <cell r="AC387">
            <v>908507.98942138627</v>
          </cell>
        </row>
        <row r="388">
          <cell r="AC388">
            <v>92074547.193332791</v>
          </cell>
        </row>
        <row r="389">
          <cell r="AC389">
            <v>309785.46802775864</v>
          </cell>
        </row>
        <row r="390">
          <cell r="AC390">
            <v>3948757.7348928852</v>
          </cell>
        </row>
        <row r="391">
          <cell r="AC391">
            <v>500877.01892075763</v>
          </cell>
        </row>
        <row r="392">
          <cell r="AC392">
            <v>9185082.5276519991</v>
          </cell>
        </row>
        <row r="393">
          <cell r="AC393">
            <v>5196.1811720792966</v>
          </cell>
        </row>
        <row r="394">
          <cell r="AC394">
            <v>143421.10415311781</v>
          </cell>
        </row>
        <row r="395">
          <cell r="AC395">
            <v>84161.606972703099</v>
          </cell>
        </row>
        <row r="396">
          <cell r="AC396">
            <v>1516838.8845143502</v>
          </cell>
        </row>
        <row r="397">
          <cell r="AC397">
            <v>4383899.9422275051</v>
          </cell>
        </row>
        <row r="398">
          <cell r="AC398">
            <v>6663.1170865946506</v>
          </cell>
        </row>
        <row r="399">
          <cell r="AC399">
            <v>20.569146</v>
          </cell>
        </row>
        <row r="400">
          <cell r="AC400">
            <v>469459.76849369466</v>
          </cell>
        </row>
        <row r="401">
          <cell r="AC401">
            <v>1079092.0366282475</v>
          </cell>
        </row>
        <row r="402">
          <cell r="AC402">
            <v>1224689.0503219343</v>
          </cell>
        </row>
        <row r="403">
          <cell r="AC403">
            <v>246380859.10860366</v>
          </cell>
        </row>
        <row r="404">
          <cell r="AC404">
            <v>111414.3346357392</v>
          </cell>
        </row>
        <row r="405">
          <cell r="AC405">
            <v>194219.09301393022</v>
          </cell>
        </row>
        <row r="406">
          <cell r="AC406">
            <v>77568.301357330041</v>
          </cell>
        </row>
        <row r="407">
          <cell r="AC407">
            <v>415409.57942866592</v>
          </cell>
        </row>
        <row r="408">
          <cell r="AC408">
            <v>432102.27788076334</v>
          </cell>
        </row>
        <row r="409">
          <cell r="AC409">
            <v>1718410.2591384731</v>
          </cell>
        </row>
        <row r="410">
          <cell r="AC410">
            <v>467389.58986631583</v>
          </cell>
        </row>
        <row r="411">
          <cell r="AC411">
            <v>12472.087839396856</v>
          </cell>
        </row>
        <row r="412">
          <cell r="AC412">
            <v>10861.179135423343</v>
          </cell>
        </row>
        <row r="413">
          <cell r="AC413">
            <v>1985.7137099999998</v>
          </cell>
        </row>
        <row r="414">
          <cell r="AC414">
            <v>8018129.9974211315</v>
          </cell>
        </row>
        <row r="415">
          <cell r="AC415">
            <v>83833.830534077089</v>
          </cell>
        </row>
        <row r="416">
          <cell r="AC416">
            <v>92616.870442967236</v>
          </cell>
        </row>
        <row r="417">
          <cell r="AC417">
            <v>1242.5873839999999</v>
          </cell>
        </row>
        <row r="418">
          <cell r="AC418">
            <v>721495.58828279329</v>
          </cell>
        </row>
        <row r="419">
          <cell r="AC419">
            <v>1935467.2501097252</v>
          </cell>
        </row>
        <row r="420">
          <cell r="AC420">
            <v>1250510.8068605429</v>
          </cell>
        </row>
        <row r="421">
          <cell r="AC421">
            <v>3157995.1085224873</v>
          </cell>
        </row>
        <row r="422">
          <cell r="AC422">
            <v>5556100.8391686156</v>
          </cell>
        </row>
        <row r="423">
          <cell r="AC423">
            <v>1081739.947682109</v>
          </cell>
        </row>
        <row r="424">
          <cell r="AC424">
            <v>1680383.724534</v>
          </cell>
        </row>
        <row r="425">
          <cell r="AC425">
            <v>241.65509269014359</v>
          </cell>
        </row>
        <row r="426">
          <cell r="AC426">
            <v>2869206.5901184115</v>
          </cell>
        </row>
        <row r="427">
          <cell r="AC427">
            <v>91117.991906352574</v>
          </cell>
        </row>
        <row r="428">
          <cell r="AC428">
            <v>45440.704293606352</v>
          </cell>
        </row>
        <row r="429">
          <cell r="AC429">
            <v>709280.66919635807</v>
          </cell>
        </row>
        <row r="430">
          <cell r="AC430">
            <v>49458388.473126017</v>
          </cell>
        </row>
        <row r="431">
          <cell r="AC431">
            <v>4821973.7859543012</v>
          </cell>
        </row>
        <row r="432">
          <cell r="AC432">
            <v>219740.67948116572</v>
          </cell>
        </row>
        <row r="433">
          <cell r="AC433">
            <v>4.2193120000000004</v>
          </cell>
        </row>
        <row r="434">
          <cell r="AC434">
            <v>36227731.574152254</v>
          </cell>
        </row>
        <row r="435">
          <cell r="AC435">
            <v>99320.243095649013</v>
          </cell>
        </row>
        <row r="436">
          <cell r="AC436">
            <v>28938.943198696208</v>
          </cell>
        </row>
        <row r="437">
          <cell r="AC437">
            <v>455053.85402800003</v>
          </cell>
        </row>
        <row r="438">
          <cell r="AC438">
            <v>10793.975095375557</v>
          </cell>
        </row>
        <row r="439">
          <cell r="AC439">
            <v>49350871.348954245</v>
          </cell>
        </row>
        <row r="440">
          <cell r="AC440">
            <v>1.5822419999999999</v>
          </cell>
        </row>
        <row r="441">
          <cell r="AC441">
            <v>2296365.4074199065</v>
          </cell>
        </row>
        <row r="442">
          <cell r="AC442">
            <v>147886.94993395577</v>
          </cell>
        </row>
        <row r="443">
          <cell r="AC443">
            <v>26665.893629305832</v>
          </cell>
        </row>
        <row r="444">
          <cell r="AC444">
            <v>1552345.1777814268</v>
          </cell>
        </row>
        <row r="445">
          <cell r="AC445">
            <v>3064756.8689819998</v>
          </cell>
        </row>
        <row r="446">
          <cell r="AC446">
            <v>11092.565433718801</v>
          </cell>
        </row>
        <row r="447">
          <cell r="AC447">
            <v>416613.37979780755</v>
          </cell>
        </row>
        <row r="448">
          <cell r="AC448">
            <v>151846.81171824751</v>
          </cell>
        </row>
        <row r="449">
          <cell r="AC449">
            <v>4881.1345327202962</v>
          </cell>
        </row>
        <row r="450">
          <cell r="AC450">
            <v>2006.417944314358</v>
          </cell>
        </row>
        <row r="451">
          <cell r="AC451">
            <v>10862863.616267821</v>
          </cell>
        </row>
        <row r="452">
          <cell r="AC452">
            <v>420957.20467381802</v>
          </cell>
        </row>
        <row r="453">
          <cell r="AC453">
            <v>5032691.3583273143</v>
          </cell>
        </row>
        <row r="454">
          <cell r="AC454">
            <v>36077871.125616908</v>
          </cell>
        </row>
        <row r="455">
          <cell r="AC455">
            <v>1056456.9939964279</v>
          </cell>
        </row>
        <row r="456">
          <cell r="AC456">
            <v>14927941.132897949</v>
          </cell>
        </row>
        <row r="457">
          <cell r="AC457">
            <v>10340086.977496546</v>
          </cell>
        </row>
        <row r="458">
          <cell r="AC458">
            <v>2546928.1788822152</v>
          </cell>
        </row>
        <row r="459">
          <cell r="AC459">
            <v>63546.637528510226</v>
          </cell>
        </row>
        <row r="460">
          <cell r="AC460">
            <v>16572.085019911869</v>
          </cell>
        </row>
        <row r="461">
          <cell r="AC461">
            <v>7.9112099999999996</v>
          </cell>
        </row>
        <row r="462">
          <cell r="AC462">
            <v>113399.18813162502</v>
          </cell>
        </row>
        <row r="463">
          <cell r="AC463">
            <v>383573.16183465283</v>
          </cell>
        </row>
        <row r="464">
          <cell r="AC464">
            <v>372520.61910231278</v>
          </cell>
        </row>
        <row r="465">
          <cell r="AC465">
            <v>496383.12921558268</v>
          </cell>
        </row>
        <row r="466">
          <cell r="AC466">
            <v>16128.538229533153</v>
          </cell>
        </row>
        <row r="467">
          <cell r="AC467">
            <v>9513.8639154279062</v>
          </cell>
        </row>
        <row r="468">
          <cell r="AC468">
            <v>166584.23931400001</v>
          </cell>
        </row>
        <row r="469">
          <cell r="AC469">
            <v>2570.0884219999998</v>
          </cell>
        </row>
        <row r="470">
          <cell r="AC470">
            <v>3017.705262420744</v>
          </cell>
        </row>
        <row r="471">
          <cell r="AC471">
            <v>146932.26314801941</v>
          </cell>
        </row>
        <row r="472">
          <cell r="AC472">
            <v>1029681.0130471188</v>
          </cell>
        </row>
        <row r="473">
          <cell r="AC473">
            <v>219269.17306115132</v>
          </cell>
        </row>
        <row r="474">
          <cell r="AC474">
            <v>50870.223897133677</v>
          </cell>
        </row>
        <row r="475">
          <cell r="AC475">
            <v>639594.79895503575</v>
          </cell>
        </row>
        <row r="476">
          <cell r="AC476">
            <v>9555309.6772683393</v>
          </cell>
        </row>
        <row r="477">
          <cell r="AC477">
            <v>7256314.4060928002</v>
          </cell>
        </row>
        <row r="478">
          <cell r="AC478">
            <v>67517.059934852703</v>
          </cell>
        </row>
        <row r="479">
          <cell r="AC479">
            <v>82013.404414000004</v>
          </cell>
        </row>
        <row r="480">
          <cell r="AC480">
            <v>116352.45203599505</v>
          </cell>
        </row>
        <row r="481">
          <cell r="AC481">
            <v>3606504.4592319317</v>
          </cell>
        </row>
        <row r="482">
          <cell r="AC482">
            <v>72496.527807043065</v>
          </cell>
        </row>
        <row r="483">
          <cell r="AC483">
            <v>1023699.0053143656</v>
          </cell>
        </row>
        <row r="484">
          <cell r="AC484">
            <v>42841.56951889459</v>
          </cell>
        </row>
        <row r="485">
          <cell r="AC485">
            <v>21019.407630869922</v>
          </cell>
        </row>
        <row r="486">
          <cell r="AC486">
            <v>38.453648583492082</v>
          </cell>
        </row>
        <row r="487">
          <cell r="AC487">
            <v>568771.16880999994</v>
          </cell>
        </row>
        <row r="488">
          <cell r="AC488">
            <v>412693.01637600001</v>
          </cell>
        </row>
        <row r="489">
          <cell r="AC489">
            <v>65250.455101786036</v>
          </cell>
        </row>
        <row r="490">
          <cell r="AC490">
            <v>64826.51450090616</v>
          </cell>
        </row>
        <row r="491">
          <cell r="AC491">
            <v>2205688.0685339998</v>
          </cell>
        </row>
        <row r="492">
          <cell r="AC492">
            <v>171287.51641573865</v>
          </cell>
        </row>
        <row r="493">
          <cell r="AC493">
            <v>83803.599427976966</v>
          </cell>
        </row>
        <row r="494">
          <cell r="AC494">
            <v>35486.523576</v>
          </cell>
        </row>
        <row r="495">
          <cell r="AC495">
            <v>2337.4068260470326</v>
          </cell>
        </row>
        <row r="496">
          <cell r="AC496">
            <v>860776.33518115326</v>
          </cell>
        </row>
        <row r="497">
          <cell r="AC497">
            <v>22972.150786593898</v>
          </cell>
        </row>
        <row r="498">
          <cell r="AC498">
            <v>7471861.2019045493</v>
          </cell>
        </row>
        <row r="499">
          <cell r="AC499">
            <v>1714857.0858159999</v>
          </cell>
        </row>
        <row r="500">
          <cell r="AC500">
            <v>3934544.6840871489</v>
          </cell>
        </row>
        <row r="501">
          <cell r="AC501">
            <v>5169.3306062248375</v>
          </cell>
        </row>
        <row r="502">
          <cell r="AC502">
            <v>8483.4541900000004</v>
          </cell>
        </row>
        <row r="503">
          <cell r="AC503">
            <v>5866.5173782890161</v>
          </cell>
        </row>
        <row r="504">
          <cell r="AC504">
            <v>77633.231144000005</v>
          </cell>
        </row>
        <row r="505">
          <cell r="AC505">
            <v>6032534.8292384744</v>
          </cell>
        </row>
        <row r="506">
          <cell r="AC506">
            <v>72959.252558601613</v>
          </cell>
        </row>
        <row r="507">
          <cell r="AC507">
            <v>2225783.0718070217</v>
          </cell>
        </row>
        <row r="508">
          <cell r="AC508">
            <v>27359.53324721273</v>
          </cell>
        </row>
        <row r="509">
          <cell r="AC509">
            <v>143203.01789045546</v>
          </cell>
        </row>
        <row r="510">
          <cell r="AC510">
            <v>403396.0238757105</v>
          </cell>
        </row>
        <row r="511">
          <cell r="AC511">
            <v>1782.5220548251955</v>
          </cell>
        </row>
        <row r="512">
          <cell r="AC512">
            <v>130075.47790458922</v>
          </cell>
        </row>
        <row r="513">
          <cell r="AC513">
            <v>737467.66633314406</v>
          </cell>
        </row>
        <row r="514">
          <cell r="AC514">
            <v>97925.505369320104</v>
          </cell>
        </row>
        <row r="515">
          <cell r="AC515">
            <v>268995034.27281082</v>
          </cell>
        </row>
        <row r="516">
          <cell r="AC516">
            <v>994.66429509745535</v>
          </cell>
        </row>
        <row r="517">
          <cell r="AC517">
            <v>8668399.6863410398</v>
          </cell>
        </row>
        <row r="518">
          <cell r="AC518">
            <v>304.31787799999995</v>
          </cell>
        </row>
        <row r="519">
          <cell r="AC519">
            <v>4734493.6870980002</v>
          </cell>
        </row>
        <row r="520">
          <cell r="AC520">
            <v>148233.62057309892</v>
          </cell>
        </row>
        <row r="521">
          <cell r="AC521">
            <v>147936.98992999998</v>
          </cell>
        </row>
        <row r="522">
          <cell r="AC522">
            <v>32957017.308099996</v>
          </cell>
        </row>
        <row r="523">
          <cell r="AC523">
            <v>113249.71998170186</v>
          </cell>
        </row>
        <row r="524">
          <cell r="AC524">
            <v>3538.9479399999996</v>
          </cell>
        </row>
        <row r="525">
          <cell r="AC525">
            <v>32167400.788182344</v>
          </cell>
        </row>
        <row r="526">
          <cell r="AC526">
            <v>7349.5965536070216</v>
          </cell>
        </row>
        <row r="527">
          <cell r="AC527">
            <v>2752743.580229308</v>
          </cell>
        </row>
        <row r="528">
          <cell r="AC528">
            <v>2692.975884</v>
          </cell>
        </row>
        <row r="529">
          <cell r="AC529">
            <v>5548589.1979474705</v>
          </cell>
        </row>
        <row r="530">
          <cell r="AC530">
            <v>1254762.7431334071</v>
          </cell>
        </row>
        <row r="531">
          <cell r="AC531">
            <v>36939.21846484299</v>
          </cell>
        </row>
        <row r="532">
          <cell r="AC532">
            <v>284384.78485131124</v>
          </cell>
        </row>
        <row r="533">
          <cell r="AC533">
            <v>180772.62797363708</v>
          </cell>
        </row>
        <row r="534">
          <cell r="AC534">
            <v>440135.37050517672</v>
          </cell>
        </row>
        <row r="535">
          <cell r="AC535">
            <v>4922.9020796050108</v>
          </cell>
        </row>
        <row r="536">
          <cell r="AC536">
            <v>1032514.046084385</v>
          </cell>
        </row>
        <row r="537">
          <cell r="AC537">
            <v>198467.90545684192</v>
          </cell>
        </row>
        <row r="538">
          <cell r="AC538">
            <v>15491752.763271835</v>
          </cell>
        </row>
        <row r="539">
          <cell r="AC539">
            <v>12219227.233246</v>
          </cell>
        </row>
        <row r="540">
          <cell r="AC540">
            <v>3901807.9862518017</v>
          </cell>
        </row>
        <row r="541">
          <cell r="AC541">
            <v>255078.58557965019</v>
          </cell>
        </row>
        <row r="542">
          <cell r="AC542">
            <v>34080.802283977006</v>
          </cell>
        </row>
        <row r="543">
          <cell r="AC543">
            <v>6852577.364320308</v>
          </cell>
        </row>
        <row r="544">
          <cell r="AC544">
            <v>566.84527914971954</v>
          </cell>
        </row>
        <row r="545">
          <cell r="AC545">
            <v>23232.601275382163</v>
          </cell>
        </row>
        <row r="546">
          <cell r="AC546">
            <v>1985417.656108398</v>
          </cell>
        </row>
        <row r="547">
          <cell r="AC547">
            <v>1790.0377236306933</v>
          </cell>
        </row>
        <row r="548">
          <cell r="AC548">
            <v>1044703.9046426893</v>
          </cell>
        </row>
        <row r="549">
          <cell r="AC549">
            <v>198157.17600591775</v>
          </cell>
        </row>
        <row r="550">
          <cell r="AC550">
            <v>2563931.2961596046</v>
          </cell>
        </row>
        <row r="551">
          <cell r="AC551">
            <v>316932.14576122636</v>
          </cell>
        </row>
        <row r="552">
          <cell r="AC552">
            <v>1170422.132388341</v>
          </cell>
        </row>
        <row r="553">
          <cell r="AC553">
            <v>9605.3424250022999</v>
          </cell>
        </row>
        <row r="554">
          <cell r="AC554">
            <v>85018.736702701601</v>
          </cell>
        </row>
        <row r="555">
          <cell r="AC555">
            <v>12603.058932842501</v>
          </cell>
        </row>
        <row r="556">
          <cell r="AC556">
            <v>107640.93511432569</v>
          </cell>
        </row>
        <row r="557">
          <cell r="AC557">
            <v>1012883.8382648068</v>
          </cell>
        </row>
        <row r="558">
          <cell r="AC558">
            <v>154543.80188851774</v>
          </cell>
        </row>
        <row r="559">
          <cell r="AC559">
            <v>836714.35805799998</v>
          </cell>
        </row>
        <row r="560">
          <cell r="AC560">
            <v>11921.138642</v>
          </cell>
        </row>
        <row r="561">
          <cell r="AC561">
            <v>36367.599751763584</v>
          </cell>
        </row>
        <row r="562">
          <cell r="AC562">
            <v>5062.2266824276003</v>
          </cell>
        </row>
        <row r="563">
          <cell r="AC563">
            <v>4938.4157398764773</v>
          </cell>
        </row>
        <row r="564">
          <cell r="AC564">
            <v>2377673.0975819007</v>
          </cell>
        </row>
        <row r="565">
          <cell r="AC565">
            <v>2747184.3197389524</v>
          </cell>
        </row>
        <row r="566">
          <cell r="AC566">
            <v>5290.1581525699085</v>
          </cell>
        </row>
        <row r="567">
          <cell r="AC567">
            <v>5560.7521884587477</v>
          </cell>
        </row>
        <row r="568">
          <cell r="AC568">
            <v>3350.6522790160529</v>
          </cell>
        </row>
        <row r="569">
          <cell r="AC569">
            <v>5974103.8211844806</v>
          </cell>
        </row>
        <row r="570">
          <cell r="AC570">
            <v>1491722.865214088</v>
          </cell>
        </row>
        <row r="571">
          <cell r="AC571">
            <v>254201165.77205431</v>
          </cell>
        </row>
        <row r="572">
          <cell r="AC572">
            <v>1698031.1828313372</v>
          </cell>
        </row>
        <row r="573">
          <cell r="AC573">
            <v>1491698.1030255777</v>
          </cell>
        </row>
        <row r="574">
          <cell r="AC574">
            <v>422.15056315623849</v>
          </cell>
        </row>
        <row r="575">
          <cell r="AC575">
            <v>22599599.782042503</v>
          </cell>
        </row>
        <row r="576">
          <cell r="AC576">
            <v>696411.15836400003</v>
          </cell>
        </row>
        <row r="577">
          <cell r="AC577">
            <v>4433.7890690020395</v>
          </cell>
        </row>
        <row r="578">
          <cell r="AC578">
            <v>5071.7735502869646</v>
          </cell>
        </row>
        <row r="579">
          <cell r="AC579">
            <v>5071.7735502869646</v>
          </cell>
        </row>
        <row r="580">
          <cell r="AC580">
            <v>8957743.472366048</v>
          </cell>
        </row>
        <row r="581">
          <cell r="AC581">
            <v>66531.693857999999</v>
          </cell>
        </row>
        <row r="582">
          <cell r="AC582">
            <v>99.645433282108584</v>
          </cell>
        </row>
        <row r="583">
          <cell r="AC583">
            <v>443596.40844381665</v>
          </cell>
        </row>
        <row r="584">
          <cell r="AC584">
            <v>5556.8248720170377</v>
          </cell>
        </row>
        <row r="585">
          <cell r="AC585">
            <v>25102.295677714425</v>
          </cell>
        </row>
        <row r="586">
          <cell r="AC586">
            <v>298339.62060511555</v>
          </cell>
        </row>
        <row r="587">
          <cell r="AC587">
            <v>1613.71900785307</v>
          </cell>
        </row>
        <row r="588">
          <cell r="AC588">
            <v>5255700.0243179994</v>
          </cell>
        </row>
        <row r="589">
          <cell r="AC589">
            <v>8255711.5609315345</v>
          </cell>
        </row>
        <row r="590">
          <cell r="AC590">
            <v>6.8282179727696217</v>
          </cell>
        </row>
        <row r="591">
          <cell r="AC591">
            <v>52806.112847105454</v>
          </cell>
        </row>
        <row r="592">
          <cell r="AC592">
            <v>789738.68811886921</v>
          </cell>
        </row>
        <row r="593">
          <cell r="AC593">
            <v>71099336.429750234</v>
          </cell>
        </row>
        <row r="594">
          <cell r="AC594">
            <v>22224.698546</v>
          </cell>
        </row>
        <row r="595">
          <cell r="AC595">
            <v>779565.00871661422</v>
          </cell>
        </row>
        <row r="596">
          <cell r="AC596">
            <v>17.968994665183214</v>
          </cell>
        </row>
        <row r="597">
          <cell r="AC597">
            <v>139.02626320198385</v>
          </cell>
        </row>
        <row r="598">
          <cell r="AC598">
            <v>284730.58000630705</v>
          </cell>
        </row>
        <row r="599">
          <cell r="AC599">
            <v>1373456.2661722908</v>
          </cell>
        </row>
        <row r="600">
          <cell r="AC600">
            <v>10164499.790468646</v>
          </cell>
        </row>
        <row r="601">
          <cell r="AC601">
            <v>2983.3962060511553</v>
          </cell>
        </row>
        <row r="602">
          <cell r="AC602">
            <v>6195815.2085767929</v>
          </cell>
        </row>
        <row r="603">
          <cell r="AC603">
            <v>269153.25853105972</v>
          </cell>
        </row>
        <row r="604">
          <cell r="AC604">
            <v>2385175.444021258</v>
          </cell>
        </row>
        <row r="605">
          <cell r="AC605">
            <v>164471.35110377354</v>
          </cell>
        </row>
        <row r="606">
          <cell r="AC606">
            <v>25642649.591912892</v>
          </cell>
        </row>
        <row r="607">
          <cell r="AC607">
            <v>60243.719588790977</v>
          </cell>
        </row>
        <row r="608">
          <cell r="AC608">
            <v>1818801.8398117146</v>
          </cell>
        </row>
        <row r="609">
          <cell r="AC609">
            <v>104318.92343888774</v>
          </cell>
        </row>
        <row r="610">
          <cell r="AC610">
            <v>225813.25883601196</v>
          </cell>
        </row>
        <row r="611">
          <cell r="AC611">
            <v>1579744.6885378007</v>
          </cell>
        </row>
        <row r="612">
          <cell r="AC612">
            <v>15886732.176994983</v>
          </cell>
        </row>
        <row r="613">
          <cell r="AC613">
            <v>2917302.6431815396</v>
          </cell>
        </row>
        <row r="614">
          <cell r="AC614">
            <v>2429696.9639437795</v>
          </cell>
        </row>
        <row r="615">
          <cell r="AC615">
            <v>5734176.7115768818</v>
          </cell>
        </row>
        <row r="616">
          <cell r="AC616">
            <v>183.01265800000002</v>
          </cell>
        </row>
        <row r="617">
          <cell r="AC617">
            <v>149.76648954376805</v>
          </cell>
        </row>
        <row r="618">
          <cell r="AC618">
            <v>900.29569800000002</v>
          </cell>
        </row>
        <row r="619">
          <cell r="AC619">
            <v>900052.14955457556</v>
          </cell>
        </row>
        <row r="620">
          <cell r="AC620">
            <v>1273038.2242675428</v>
          </cell>
        </row>
        <row r="621">
          <cell r="AC621">
            <v>224239.91415123089</v>
          </cell>
        </row>
        <row r="622">
          <cell r="AC622">
            <v>1135998.397214639</v>
          </cell>
        </row>
        <row r="623">
          <cell r="AC623">
            <v>1135998.397214639</v>
          </cell>
        </row>
        <row r="624">
          <cell r="AC624">
            <v>2461732.6724043568</v>
          </cell>
        </row>
        <row r="625">
          <cell r="AC625">
            <v>2375082.9129958074</v>
          </cell>
        </row>
        <row r="626">
          <cell r="AC626">
            <v>29.828531144204138</v>
          </cell>
        </row>
        <row r="627">
          <cell r="AC627">
            <v>10964315.766308</v>
          </cell>
        </row>
        <row r="628">
          <cell r="AC628">
            <v>165148373.20481274</v>
          </cell>
        </row>
        <row r="629">
          <cell r="AC629">
            <v>492021.7023019566</v>
          </cell>
        </row>
        <row r="630">
          <cell r="AC630">
            <v>164698.38755505404</v>
          </cell>
        </row>
        <row r="631">
          <cell r="AC631">
            <v>1798339.8611306828</v>
          </cell>
        </row>
        <row r="632">
          <cell r="AC632">
            <v>477343.3929681849</v>
          </cell>
        </row>
        <row r="633">
          <cell r="AC633">
            <v>560430854.77960002</v>
          </cell>
        </row>
        <row r="634">
          <cell r="AC634">
            <v>131853500</v>
          </cell>
        </row>
        <row r="635">
          <cell r="AC635">
            <v>8738754.7382539995</v>
          </cell>
        </row>
        <row r="636">
          <cell r="AC636">
            <v>7283955.4749720003</v>
          </cell>
        </row>
        <row r="637">
          <cell r="AC637">
            <v>1593735.4058879998</v>
          </cell>
        </row>
        <row r="638">
          <cell r="AC638">
            <v>59382193.616290003</v>
          </cell>
        </row>
        <row r="639">
          <cell r="AC639">
            <v>904010.27480200003</v>
          </cell>
        </row>
        <row r="640">
          <cell r="AC640">
            <v>2487082.9518519999</v>
          </cell>
        </row>
        <row r="641">
          <cell r="AC641">
            <v>34072009.248865999</v>
          </cell>
        </row>
        <row r="642">
          <cell r="AC642">
            <v>2983396.2060511555</v>
          </cell>
        </row>
        <row r="643">
          <cell r="AC643">
            <v>22665038.787784509</v>
          </cell>
        </row>
        <row r="644">
          <cell r="AC644">
            <v>8340138.988506197</v>
          </cell>
        </row>
        <row r="645">
          <cell r="AC645">
            <v>14171131.978742989</v>
          </cell>
        </row>
        <row r="646">
          <cell r="AC646">
            <v>751372.21290905133</v>
          </cell>
        </row>
        <row r="647">
          <cell r="AC647">
            <v>6075530.3420016011</v>
          </cell>
        </row>
        <row r="648">
          <cell r="AC648">
            <v>1432030.1789045546</v>
          </cell>
        </row>
        <row r="649">
          <cell r="AC649">
            <v>53742960.713767365</v>
          </cell>
        </row>
        <row r="650">
          <cell r="AC650">
            <v>67091415.520238951</v>
          </cell>
        </row>
        <row r="651">
          <cell r="AC651">
            <v>1551366.0271466007</v>
          </cell>
        </row>
        <row r="652">
          <cell r="AC652">
            <v>924450.6620672826</v>
          </cell>
        </row>
        <row r="653">
          <cell r="AC653">
            <v>12401227.406069212</v>
          </cell>
        </row>
        <row r="654">
          <cell r="AC654">
            <v>1664597.5484114459</v>
          </cell>
        </row>
        <row r="655">
          <cell r="AC655">
            <v>3417785.5554634775</v>
          </cell>
        </row>
        <row r="656">
          <cell r="AC656">
            <v>103523265.69269605</v>
          </cell>
        </row>
        <row r="657">
          <cell r="AC657">
            <v>491155.92072296049</v>
          </cell>
        </row>
        <row r="658">
          <cell r="AC658">
            <v>3010576.0387697518</v>
          </cell>
        </row>
        <row r="659">
          <cell r="AC659">
            <v>1525863.4167262439</v>
          </cell>
        </row>
        <row r="660">
          <cell r="AC660">
            <v>918460.00571830873</v>
          </cell>
        </row>
        <row r="661">
          <cell r="AC661">
            <v>2489466.6218754291</v>
          </cell>
        </row>
        <row r="662">
          <cell r="AC662">
            <v>1179510.4642000489</v>
          </cell>
        </row>
        <row r="663">
          <cell r="AC663">
            <v>155763115.91793081</v>
          </cell>
        </row>
        <row r="664">
          <cell r="AC664">
            <v>145668.53029245415</v>
          </cell>
        </row>
        <row r="665">
          <cell r="AC665">
            <v>3066198.876052002</v>
          </cell>
        </row>
        <row r="666">
          <cell r="AC666">
            <v>18145132.79651</v>
          </cell>
        </row>
        <row r="667">
          <cell r="AC667">
            <v>2203237.799829158</v>
          </cell>
        </row>
        <row r="668">
          <cell r="AC668">
            <v>705341.69118550874</v>
          </cell>
        </row>
        <row r="669">
          <cell r="AC669">
            <v>3662541.8377875546</v>
          </cell>
        </row>
        <row r="670">
          <cell r="AC670">
            <v>1114143.6446970131</v>
          </cell>
        </row>
        <row r="671">
          <cell r="AC671">
            <v>9163362.7848701496</v>
          </cell>
        </row>
        <row r="672">
          <cell r="AC672">
            <v>2322794.7067319099</v>
          </cell>
        </row>
        <row r="673">
          <cell r="AC673">
            <v>2193684.22100819</v>
          </cell>
        </row>
        <row r="674">
          <cell r="AC674">
            <v>1845949</v>
          </cell>
        </row>
        <row r="675">
          <cell r="AC675">
            <v>11933584.824204622</v>
          </cell>
        </row>
        <row r="676">
          <cell r="AC676">
            <v>1845949</v>
          </cell>
        </row>
        <row r="677">
          <cell r="AC677">
            <v>36781729.999952003</v>
          </cell>
        </row>
        <row r="678">
          <cell r="AC678">
            <v>1297288.9676733224</v>
          </cell>
        </row>
        <row r="679">
          <cell r="AC679">
            <v>3016316.0027379999</v>
          </cell>
        </row>
        <row r="680">
          <cell r="AC680">
            <v>2637070</v>
          </cell>
        </row>
        <row r="681">
          <cell r="AC681">
            <v>1512084.5443203871</v>
          </cell>
        </row>
        <row r="682">
          <cell r="AC682">
            <v>11933584.824204622</v>
          </cell>
        </row>
        <row r="683">
          <cell r="AC683">
            <v>4256091.845439516</v>
          </cell>
        </row>
        <row r="684">
          <cell r="AC684">
            <v>5447027.244651488</v>
          </cell>
        </row>
        <row r="685">
          <cell r="AC685">
            <v>9075483.5019774791</v>
          </cell>
        </row>
        <row r="686">
          <cell r="AC686">
            <v>16692847.025228487</v>
          </cell>
        </row>
        <row r="687">
          <cell r="AC687">
            <v>30880170.394342002</v>
          </cell>
        </row>
        <row r="688">
          <cell r="AC688">
            <v>54848118.667431362</v>
          </cell>
        </row>
        <row r="689">
          <cell r="AC689">
            <v>11005773.119834818</v>
          </cell>
        </row>
        <row r="690">
          <cell r="AC690">
            <v>24035976.470879652</v>
          </cell>
        </row>
        <row r="691">
          <cell r="AC691">
            <v>68017913.090443209</v>
          </cell>
        </row>
        <row r="692">
          <cell r="AC692">
            <v>65338465.289864548</v>
          </cell>
        </row>
        <row r="693">
          <cell r="AC693">
            <v>64499743.114457376</v>
          </cell>
        </row>
        <row r="694">
          <cell r="AC694">
            <v>43395353.489454217</v>
          </cell>
        </row>
        <row r="695">
          <cell r="AC695">
            <v>338166781.10600001</v>
          </cell>
        </row>
        <row r="696">
          <cell r="AC696">
            <v>374497299.14301753</v>
          </cell>
        </row>
        <row r="697">
          <cell r="AC697">
            <v>392434363.79914951</v>
          </cell>
        </row>
        <row r="698">
          <cell r="AC698">
            <v>14113020.594255999</v>
          </cell>
        </row>
        <row r="699">
          <cell r="AC699">
            <v>6723254.79519</v>
          </cell>
        </row>
        <row r="700">
          <cell r="AC700">
            <v>115920825.90814878</v>
          </cell>
        </row>
        <row r="701">
          <cell r="AC701">
            <v>7786136.6333442861</v>
          </cell>
        </row>
        <row r="702">
          <cell r="AC702">
            <v>5966792.4121023109</v>
          </cell>
        </row>
        <row r="703">
          <cell r="AC703">
            <v>8950188.6181534659</v>
          </cell>
        </row>
        <row r="704">
          <cell r="AC704">
            <v>2225716.0877700001</v>
          </cell>
        </row>
        <row r="705">
          <cell r="AC705">
            <v>2999382.4362816601</v>
          </cell>
        </row>
        <row r="706">
          <cell r="AC706">
            <v>61629507.126501746</v>
          </cell>
        </row>
        <row r="707">
          <cell r="AC707">
            <v>2996163.0534357098</v>
          </cell>
        </row>
        <row r="708">
          <cell r="AC708">
            <v>136724566.46554375</v>
          </cell>
        </row>
        <row r="709">
          <cell r="AC709">
            <v>30060579.941304337</v>
          </cell>
        </row>
        <row r="710">
          <cell r="AC710">
            <v>3985807.3627099996</v>
          </cell>
        </row>
        <row r="711">
          <cell r="AC711">
            <v>5565954.933102482</v>
          </cell>
        </row>
        <row r="712">
          <cell r="AC712">
            <v>93816950.253957644</v>
          </cell>
        </row>
        <row r="713">
          <cell r="AC713">
            <v>1398670.6126713043</v>
          </cell>
        </row>
      </sheetData>
      <sheetData sheetId="2" refreshError="1"/>
      <sheetData sheetId="3">
        <row r="15">
          <cell r="Q15">
            <v>267754849.70859998</v>
          </cell>
        </row>
        <row r="16">
          <cell r="Q16">
            <v>292676005.07099998</v>
          </cell>
        </row>
        <row r="17">
          <cell r="Q17">
            <v>131853500</v>
          </cell>
        </row>
        <row r="18">
          <cell r="Q18">
            <v>2983396.2060511555</v>
          </cell>
        </row>
        <row r="19">
          <cell r="Q19">
            <v>1845949</v>
          </cell>
        </row>
        <row r="20">
          <cell r="Q20">
            <v>11933584.824204622</v>
          </cell>
        </row>
        <row r="21">
          <cell r="Q21">
            <v>1845949</v>
          </cell>
        </row>
        <row r="22">
          <cell r="Q22">
            <v>2637070</v>
          </cell>
        </row>
        <row r="23">
          <cell r="Q23">
            <v>70467221.70768708</v>
          </cell>
        </row>
        <row r="24">
          <cell r="Q24">
            <v>11933584.824204622</v>
          </cell>
        </row>
        <row r="25">
          <cell r="Q25">
            <v>89738171.161053911</v>
          </cell>
        </row>
        <row r="26">
          <cell r="Q26">
            <v>29595290.364027463</v>
          </cell>
        </row>
        <row r="27">
          <cell r="Q27">
            <v>8300058.3257947778</v>
          </cell>
        </row>
        <row r="28">
          <cell r="Q28">
            <v>127184805.65262207</v>
          </cell>
        </row>
        <row r="29">
          <cell r="Q29">
            <v>37373506.677123927</v>
          </cell>
        </row>
        <row r="30">
          <cell r="Q30">
            <v>31172910.277787313</v>
          </cell>
        </row>
        <row r="31">
          <cell r="Q31">
            <v>596679241.21023107</v>
          </cell>
        </row>
        <row r="32">
          <cell r="Q32">
            <v>10298832.873098891</v>
          </cell>
        </row>
        <row r="33">
          <cell r="Q33">
            <v>596679241.21023107</v>
          </cell>
        </row>
        <row r="34">
          <cell r="Q34">
            <v>90009011.028790146</v>
          </cell>
        </row>
        <row r="35">
          <cell r="Q35">
            <v>56492141.820587017</v>
          </cell>
        </row>
        <row r="36">
          <cell r="Q36">
            <v>32175092.731324017</v>
          </cell>
        </row>
        <row r="37">
          <cell r="Q37">
            <v>75877054.622308031</v>
          </cell>
        </row>
      </sheetData>
      <sheetData sheetId="4">
        <row r="3">
          <cell r="D3" t="str">
            <v>Data</v>
          </cell>
          <cell r="L3" t="str">
            <v>Data</v>
          </cell>
        </row>
        <row r="4">
          <cell r="C4" t="str">
            <v>CCY/BOM</v>
          </cell>
          <cell r="D4" t="str">
            <v>Min of Interest rate</v>
          </cell>
          <cell r="E4" t="str">
            <v>Max of Interest rate</v>
          </cell>
          <cell r="F4" t="str">
            <v>Sum of Calculated annual interest</v>
          </cell>
          <cell r="G4" t="str">
            <v>Sum of WBS Assets</v>
          </cell>
          <cell r="H4" t="str">
            <v>Average Interest</v>
          </cell>
          <cell r="I4" t="str">
            <v>Depo in Source Currency</v>
          </cell>
          <cell r="K4" t="str">
            <v>Other ccy</v>
          </cell>
          <cell r="L4" t="str">
            <v>Min of Min of Interest rate</v>
          </cell>
          <cell r="M4" t="str">
            <v>Max of Max of Interest rate</v>
          </cell>
          <cell r="N4" t="str">
            <v>Sum of Sum of Calculated annual interest</v>
          </cell>
          <cell r="O4" t="str">
            <v>Sum of Sum of WBS Assets</v>
          </cell>
          <cell r="P4" t="str">
            <v>Average Interest</v>
          </cell>
          <cell r="S4" t="str">
            <v>conso</v>
          </cell>
          <cell r="T4" t="str">
            <v>Min of Min of Interest rate</v>
          </cell>
          <cell r="U4" t="str">
            <v>Max of Max of Interest rate</v>
          </cell>
          <cell r="V4" t="str">
            <v>Sum of Sum of Calculated annual interest</v>
          </cell>
          <cell r="W4" t="str">
            <v>Sum of Sum of WBS Assets</v>
          </cell>
          <cell r="X4" t="str">
            <v>Average Interest</v>
          </cell>
          <cell r="Y4" t="str">
            <v>Depo in Source Currency</v>
          </cell>
        </row>
        <row r="5">
          <cell r="C5" t="str">
            <v>(blank)</v>
          </cell>
          <cell r="H5" t="e">
            <v>#DIV/0!</v>
          </cell>
          <cell r="I5" t="e">
            <v>#N/A</v>
          </cell>
          <cell r="K5" t="str">
            <v>(blank)</v>
          </cell>
          <cell r="L5">
            <v>2.4</v>
          </cell>
          <cell r="M5">
            <v>5.59</v>
          </cell>
          <cell r="N5">
            <v>2177584.9499438205</v>
          </cell>
          <cell r="O5">
            <v>-48870649.400598526</v>
          </cell>
          <cell r="P5">
            <v>4.4558134108141223</v>
          </cell>
          <cell r="S5" t="str">
            <v>(blan</v>
          </cell>
          <cell r="X5" t="e">
            <v>#DIV/0!</v>
          </cell>
          <cell r="Y5" t="e">
            <v>#N/A</v>
          </cell>
        </row>
        <row r="6">
          <cell r="C6" t="str">
            <v>GBPAJ1</v>
          </cell>
          <cell r="D6">
            <v>5.07</v>
          </cell>
          <cell r="E6">
            <v>5.07</v>
          </cell>
          <cell r="F6">
            <v>538738.90980000002</v>
          </cell>
          <cell r="G6">
            <v>-10626014</v>
          </cell>
          <cell r="H6">
            <v>5.07</v>
          </cell>
          <cell r="I6">
            <v>10626014</v>
          </cell>
          <cell r="K6" t="str">
            <v>AJTRUE</v>
          </cell>
          <cell r="L6">
            <v>5.07</v>
          </cell>
          <cell r="M6">
            <v>5.07</v>
          </cell>
          <cell r="N6">
            <v>538738.90980000002</v>
          </cell>
          <cell r="O6">
            <v>-10626014</v>
          </cell>
          <cell r="P6">
            <v>5.07</v>
          </cell>
          <cell r="S6" t="str">
            <v>GBPAB</v>
          </cell>
          <cell r="T6">
            <v>5.59</v>
          </cell>
          <cell r="U6">
            <v>5.59</v>
          </cell>
          <cell r="V6">
            <v>139750</v>
          </cell>
          <cell r="W6">
            <v>-2500000</v>
          </cell>
          <cell r="X6">
            <v>5.59</v>
          </cell>
          <cell r="Y6">
            <v>2500000</v>
          </cell>
        </row>
        <row r="7">
          <cell r="C7" t="str">
            <v>GBPAB17</v>
          </cell>
          <cell r="D7">
            <v>5.59</v>
          </cell>
          <cell r="E7">
            <v>5.59</v>
          </cell>
          <cell r="F7">
            <v>139750</v>
          </cell>
          <cell r="G7">
            <v>-2500000</v>
          </cell>
          <cell r="H7">
            <v>5.59</v>
          </cell>
          <cell r="I7">
            <v>2500000</v>
          </cell>
          <cell r="K7" t="str">
            <v>anFALSE</v>
          </cell>
          <cell r="P7" t="e">
            <v>#DIV/0!</v>
          </cell>
          <cell r="S7" t="str">
            <v>GBPAH</v>
          </cell>
          <cell r="T7">
            <v>5.3</v>
          </cell>
          <cell r="U7">
            <v>5.3</v>
          </cell>
          <cell r="V7">
            <v>6360</v>
          </cell>
          <cell r="W7">
            <v>-120000</v>
          </cell>
          <cell r="X7">
            <v>5.3</v>
          </cell>
          <cell r="Y7">
            <v>120000</v>
          </cell>
        </row>
        <row r="8">
          <cell r="C8" t="str">
            <v>USDAG7</v>
          </cell>
          <cell r="D8">
            <v>4.21</v>
          </cell>
          <cell r="E8">
            <v>4.21</v>
          </cell>
          <cell r="F8">
            <v>2381.4494927088331</v>
          </cell>
          <cell r="G8">
            <v>-56566.496263867768</v>
          </cell>
          <cell r="H8">
            <v>4.21</v>
          </cell>
          <cell r="I8">
            <v>100000</v>
          </cell>
          <cell r="K8" t="str">
            <v>ABTRUE</v>
          </cell>
          <cell r="L8">
            <v>2.4</v>
          </cell>
          <cell r="M8">
            <v>5.59</v>
          </cell>
          <cell r="N8">
            <v>248338.68827662594</v>
          </cell>
          <cell r="O8">
            <v>-5223428.8428898724</v>
          </cell>
          <cell r="P8">
            <v>4.7543231801590329</v>
          </cell>
          <cell r="S8" t="str">
            <v>GBPAJ</v>
          </cell>
          <cell r="T8">
            <v>5.07</v>
          </cell>
          <cell r="U8">
            <v>5.07</v>
          </cell>
          <cell r="V8">
            <v>538738.90980000002</v>
          </cell>
          <cell r="W8">
            <v>-10626014</v>
          </cell>
          <cell r="X8">
            <v>5.07</v>
          </cell>
          <cell r="Y8">
            <v>10626014</v>
          </cell>
        </row>
        <row r="9">
          <cell r="C9" t="str">
            <v>GBPAH6</v>
          </cell>
          <cell r="D9">
            <v>5.3</v>
          </cell>
          <cell r="E9">
            <v>5.3</v>
          </cell>
          <cell r="F9">
            <v>6360</v>
          </cell>
          <cell r="G9">
            <v>-120000</v>
          </cell>
          <cell r="H9">
            <v>5.3</v>
          </cell>
          <cell r="I9">
            <v>120000</v>
          </cell>
          <cell r="K9" t="str">
            <v>AGTRUE</v>
          </cell>
          <cell r="L9">
            <v>4.21</v>
          </cell>
          <cell r="M9">
            <v>4.59</v>
          </cell>
          <cell r="N9">
            <v>370910.57678876404</v>
          </cell>
          <cell r="O9">
            <v>-8485986.7535973024</v>
          </cell>
          <cell r="P9">
            <v>4.3708597191897693</v>
          </cell>
          <cell r="S9" t="str">
            <v>USDAE</v>
          </cell>
          <cell r="T9">
            <v>4.1500000000000004</v>
          </cell>
          <cell r="U9">
            <v>4.4000000000000004</v>
          </cell>
          <cell r="V9">
            <v>19345.741722242776</v>
          </cell>
          <cell r="W9">
            <v>-452531.97011094214</v>
          </cell>
          <cell r="X9">
            <v>4.2750000000000004</v>
          </cell>
          <cell r="Y9">
            <v>800000</v>
          </cell>
        </row>
        <row r="10">
          <cell r="C10" t="str">
            <v>USDAE11</v>
          </cell>
          <cell r="D10">
            <v>4.1500000000000004</v>
          </cell>
          <cell r="E10">
            <v>4.4000000000000004</v>
          </cell>
          <cell r="F10">
            <v>19345.741722242776</v>
          </cell>
          <cell r="G10">
            <v>-452531.97011094214</v>
          </cell>
          <cell r="H10">
            <v>4.2750000000000004</v>
          </cell>
          <cell r="I10">
            <v>800000</v>
          </cell>
          <cell r="K10" t="str">
            <v>AHTRUE</v>
          </cell>
          <cell r="L10">
            <v>5.3</v>
          </cell>
          <cell r="M10">
            <v>5.3</v>
          </cell>
          <cell r="N10">
            <v>6360</v>
          </cell>
          <cell r="O10">
            <v>-120000</v>
          </cell>
          <cell r="P10">
            <v>5.3</v>
          </cell>
          <cell r="S10" t="str">
            <v>USDAG</v>
          </cell>
          <cell r="T10">
            <v>4.21</v>
          </cell>
          <cell r="U10">
            <v>4.59</v>
          </cell>
          <cell r="V10">
            <v>370910.57678876404</v>
          </cell>
          <cell r="W10">
            <v>-8485986.7535973024</v>
          </cell>
          <cell r="X10">
            <v>4.3708597191897693</v>
          </cell>
          <cell r="Y10">
            <v>15001789.599999998</v>
          </cell>
        </row>
        <row r="11">
          <cell r="C11" t="str">
            <v>USDAF8</v>
          </cell>
          <cell r="D11">
            <v>3.6</v>
          </cell>
          <cell r="E11">
            <v>3.6</v>
          </cell>
          <cell r="F11">
            <v>48099.215824318948</v>
          </cell>
          <cell r="G11">
            <v>-1336089.328453304</v>
          </cell>
          <cell r="H11">
            <v>3.6</v>
          </cell>
          <cell r="I11">
            <v>2361980</v>
          </cell>
          <cell r="K11" t="str">
            <v>AETRUE</v>
          </cell>
          <cell r="L11">
            <v>4.1500000000000004</v>
          </cell>
          <cell r="M11">
            <v>4.4000000000000004</v>
          </cell>
          <cell r="N11">
            <v>19345.741722242776</v>
          </cell>
          <cell r="O11">
            <v>-452531.97011094214</v>
          </cell>
          <cell r="P11">
            <v>4.2750000000000004</v>
          </cell>
          <cell r="S11" t="str">
            <v>(blank)</v>
          </cell>
          <cell r="T11">
            <v>2.4</v>
          </cell>
          <cell r="U11">
            <v>5.59</v>
          </cell>
          <cell r="V11">
            <v>2177584.9499438205</v>
          </cell>
          <cell r="W11">
            <v>-48870649.400598526</v>
          </cell>
          <cell r="X11">
            <v>4.4558134108141223</v>
          </cell>
          <cell r="Y11" t="e">
            <v>#N/A</v>
          </cell>
        </row>
        <row r="12">
          <cell r="C12" t="str">
            <v>USDAG1</v>
          </cell>
          <cell r="D12">
            <v>4.2300000000000004</v>
          </cell>
          <cell r="E12">
            <v>4.59</v>
          </cell>
          <cell r="F12">
            <v>368529.1272960552</v>
          </cell>
          <cell r="G12">
            <v>-8429420.2573334351</v>
          </cell>
          <cell r="H12">
            <v>4.3719391849687632</v>
          </cell>
          <cell r="I12">
            <v>14901789.6</v>
          </cell>
          <cell r="K12" t="str">
            <v>AFTRUE</v>
          </cell>
          <cell r="L12">
            <v>3.6</v>
          </cell>
          <cell r="M12">
            <v>4.18</v>
          </cell>
          <cell r="N12">
            <v>993891.03335618787</v>
          </cell>
          <cell r="O12">
            <v>-23962687.834000409</v>
          </cell>
          <cell r="P12">
            <v>4.1476608978145029</v>
          </cell>
          <cell r="S12" t="str">
            <v>USDAF</v>
          </cell>
          <cell r="T12">
            <v>3.6</v>
          </cell>
          <cell r="U12">
            <v>4.18</v>
          </cell>
          <cell r="V12">
            <v>993891.03335618787</v>
          </cell>
          <cell r="W12">
            <v>-23962687.834000409</v>
          </cell>
          <cell r="X12">
            <v>4.1476608978145029</v>
          </cell>
          <cell r="Y12">
            <v>42361979.999999993</v>
          </cell>
        </row>
        <row r="13">
          <cell r="C13" t="str">
            <v>EURAB8</v>
          </cell>
          <cell r="D13">
            <v>2.4</v>
          </cell>
          <cell r="E13">
            <v>2.4</v>
          </cell>
          <cell r="F13">
            <v>3776.9456218279124</v>
          </cell>
          <cell r="G13">
            <v>-157372.7342428297</v>
          </cell>
          <cell r="H13">
            <v>2.4</v>
          </cell>
          <cell r="I13">
            <v>230955</v>
          </cell>
          <cell r="K13" t="str">
            <v>Grand Total</v>
          </cell>
          <cell r="L13">
            <v>2.4</v>
          </cell>
          <cell r="M13">
            <v>5.59</v>
          </cell>
          <cell r="N13">
            <v>4355169.8998876419</v>
          </cell>
          <cell r="O13">
            <v>-97741298.801197037</v>
          </cell>
          <cell r="P13">
            <v>4.4558134108141232</v>
          </cell>
          <cell r="S13" t="str">
            <v>EURAB</v>
          </cell>
          <cell r="T13">
            <v>2.4</v>
          </cell>
          <cell r="U13">
            <v>2.4</v>
          </cell>
          <cell r="V13">
            <v>3776.9456218279124</v>
          </cell>
          <cell r="W13">
            <v>-157372.7342428297</v>
          </cell>
          <cell r="X13">
            <v>2.4</v>
          </cell>
          <cell r="Y13">
            <v>230955</v>
          </cell>
        </row>
        <row r="14">
          <cell r="C14" t="str">
            <v>USDAB13</v>
          </cell>
          <cell r="D14">
            <v>4.05</v>
          </cell>
          <cell r="E14">
            <v>4.12</v>
          </cell>
          <cell r="F14">
            <v>104811.74265479803</v>
          </cell>
          <cell r="G14">
            <v>-2566056.1086470429</v>
          </cell>
          <cell r="H14">
            <v>4.0845460199255026</v>
          </cell>
          <cell r="I14">
            <v>4536353.28</v>
          </cell>
          <cell r="S14" t="str">
            <v>USDAB</v>
          </cell>
          <cell r="T14">
            <v>4.05</v>
          </cell>
          <cell r="U14">
            <v>4.12</v>
          </cell>
          <cell r="V14">
            <v>104811.74265479803</v>
          </cell>
          <cell r="W14">
            <v>-2566056.1086470429</v>
          </cell>
          <cell r="X14">
            <v>4.0845460199255026</v>
          </cell>
          <cell r="Y14">
            <v>4536353.28</v>
          </cell>
        </row>
        <row r="15">
          <cell r="C15" t="str">
            <v>USDAF9</v>
          </cell>
          <cell r="D15">
            <v>4.18</v>
          </cell>
          <cell r="E15">
            <v>4.18</v>
          </cell>
          <cell r="F15">
            <v>945791.81753186893</v>
          </cell>
          <cell r="G15">
            <v>-22626598.505547106</v>
          </cell>
          <cell r="H15">
            <v>4.18</v>
          </cell>
          <cell r="I15">
            <v>40000000</v>
          </cell>
          <cell r="S15" t="str">
            <v>Grand Total</v>
          </cell>
          <cell r="T15">
            <v>2.4</v>
          </cell>
          <cell r="U15">
            <v>5.59</v>
          </cell>
          <cell r="V15">
            <v>4355169.899887641</v>
          </cell>
          <cell r="W15">
            <v>-97741298.801197052</v>
          </cell>
        </row>
        <row r="16">
          <cell r="C16" t="str">
            <v>Grand Total</v>
          </cell>
          <cell r="D16">
            <v>2.4</v>
          </cell>
          <cell r="E16">
            <v>5.59</v>
          </cell>
          <cell r="F16">
            <v>2177584.9499438205</v>
          </cell>
          <cell r="G16">
            <v>-48870649.400598526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Data"/>
      <sheetName val="Report Form"/>
    </sheetNames>
    <sheetDataSet>
      <sheetData sheetId="0"/>
      <sheetData sheetId="1"/>
      <sheetData sheetId="2">
        <row r="4">
          <cell r="E4">
            <v>2020</v>
          </cell>
          <cell r="F4" t="str">
            <v>A</v>
          </cell>
        </row>
        <row r="5">
          <cell r="A5" t="str">
            <v>Thousand</v>
          </cell>
          <cell r="B5" t="str">
            <v>Domestic Currency</v>
          </cell>
          <cell r="E5">
            <v>2019</v>
          </cell>
          <cell r="F5" t="str">
            <v>Q4</v>
          </cell>
        </row>
        <row r="6">
          <cell r="A6" t="str">
            <v>Million</v>
          </cell>
          <cell r="B6" t="str">
            <v>Euros</v>
          </cell>
          <cell r="E6">
            <v>2018</v>
          </cell>
          <cell r="F6" t="str">
            <v>Q3</v>
          </cell>
        </row>
        <row r="7">
          <cell r="A7" t="str">
            <v>Billion</v>
          </cell>
          <cell r="B7" t="str">
            <v>US Dollars</v>
          </cell>
          <cell r="E7">
            <v>2017</v>
          </cell>
          <cell r="F7" t="str">
            <v>Q2</v>
          </cell>
        </row>
        <row r="8">
          <cell r="A8" t="str">
            <v>Trillion</v>
          </cell>
          <cell r="E8">
            <v>2016</v>
          </cell>
          <cell r="F8" t="str">
            <v>Q1</v>
          </cell>
        </row>
        <row r="9">
          <cell r="E9">
            <v>2015</v>
          </cell>
        </row>
        <row r="10">
          <cell r="E10">
            <v>2014</v>
          </cell>
        </row>
        <row r="11">
          <cell r="E11">
            <v>2013</v>
          </cell>
        </row>
        <row r="12">
          <cell r="E12">
            <v>2012</v>
          </cell>
        </row>
        <row r="13">
          <cell r="E13">
            <v>2011</v>
          </cell>
        </row>
        <row r="14">
          <cell r="E14">
            <v>2010</v>
          </cell>
        </row>
        <row r="15">
          <cell r="E15">
            <v>2009</v>
          </cell>
        </row>
        <row r="16">
          <cell r="E16">
            <v>2008</v>
          </cell>
        </row>
        <row r="17">
          <cell r="E17">
            <v>2007</v>
          </cell>
        </row>
        <row r="18">
          <cell r="E18">
            <v>2006</v>
          </cell>
        </row>
        <row r="19">
          <cell r="E19">
            <v>2005</v>
          </cell>
        </row>
        <row r="20">
          <cell r="E20">
            <v>2004</v>
          </cell>
        </row>
        <row r="21">
          <cell r="E21">
            <v>2003</v>
          </cell>
        </row>
        <row r="22">
          <cell r="E22">
            <v>2002</v>
          </cell>
        </row>
        <row r="23">
          <cell r="E23">
            <v>2001</v>
          </cell>
        </row>
        <row r="24">
          <cell r="E24">
            <v>2000</v>
          </cell>
        </row>
        <row r="25">
          <cell r="E25">
            <v>1999</v>
          </cell>
        </row>
        <row r="26">
          <cell r="E26">
            <v>1998</v>
          </cell>
        </row>
        <row r="27">
          <cell r="E27">
            <v>1997</v>
          </cell>
        </row>
        <row r="28">
          <cell r="E28">
            <v>1996</v>
          </cell>
        </row>
        <row r="29">
          <cell r="E29">
            <v>1995</v>
          </cell>
        </row>
        <row r="30">
          <cell r="E30">
            <v>1994</v>
          </cell>
        </row>
        <row r="31">
          <cell r="E31">
            <v>1993</v>
          </cell>
        </row>
        <row r="32">
          <cell r="E32">
            <v>1992</v>
          </cell>
        </row>
        <row r="33">
          <cell r="E33">
            <v>1991</v>
          </cell>
        </row>
        <row r="34">
          <cell r="E34">
            <v>1990</v>
          </cell>
        </row>
        <row r="35">
          <cell r="E35">
            <v>1989</v>
          </cell>
        </row>
        <row r="36">
          <cell r="E36">
            <v>1988</v>
          </cell>
        </row>
        <row r="37">
          <cell r="E37">
            <v>1987</v>
          </cell>
        </row>
        <row r="38">
          <cell r="E38">
            <v>1986</v>
          </cell>
        </row>
        <row r="39">
          <cell r="E39">
            <v>1985</v>
          </cell>
        </row>
        <row r="40">
          <cell r="E40">
            <v>1984</v>
          </cell>
        </row>
        <row r="41">
          <cell r="E41">
            <v>1983</v>
          </cell>
        </row>
        <row r="42">
          <cell r="E42">
            <v>1982</v>
          </cell>
        </row>
        <row r="43">
          <cell r="E43">
            <v>1981</v>
          </cell>
        </row>
        <row r="44">
          <cell r="E44">
            <v>1980</v>
          </cell>
        </row>
        <row r="45">
          <cell r="E45">
            <v>1979</v>
          </cell>
        </row>
        <row r="46">
          <cell r="E46">
            <v>1978</v>
          </cell>
        </row>
        <row r="47">
          <cell r="E47">
            <v>1977</v>
          </cell>
        </row>
        <row r="48">
          <cell r="E48">
            <v>1976</v>
          </cell>
        </row>
        <row r="49">
          <cell r="E49">
            <v>1975</v>
          </cell>
        </row>
        <row r="50">
          <cell r="E50">
            <v>1974</v>
          </cell>
        </row>
        <row r="51">
          <cell r="E51">
            <v>1973</v>
          </cell>
        </row>
        <row r="52">
          <cell r="E52">
            <v>1972</v>
          </cell>
        </row>
        <row r="53">
          <cell r="E53">
            <v>1971</v>
          </cell>
        </row>
        <row r="54">
          <cell r="E54">
            <v>1970</v>
          </cell>
        </row>
        <row r="55">
          <cell r="E55">
            <v>1969</v>
          </cell>
        </row>
        <row r="56">
          <cell r="E56">
            <v>1968</v>
          </cell>
        </row>
        <row r="57">
          <cell r="E57">
            <v>1967</v>
          </cell>
        </row>
        <row r="58">
          <cell r="E58">
            <v>1966</v>
          </cell>
        </row>
        <row r="59">
          <cell r="E59">
            <v>1965</v>
          </cell>
        </row>
        <row r="60">
          <cell r="E60">
            <v>1964</v>
          </cell>
        </row>
        <row r="61">
          <cell r="E61">
            <v>1963</v>
          </cell>
        </row>
        <row r="62">
          <cell r="E62">
            <v>1962</v>
          </cell>
        </row>
        <row r="63">
          <cell r="E63">
            <v>1961</v>
          </cell>
        </row>
        <row r="64">
          <cell r="E64">
            <v>1960</v>
          </cell>
        </row>
        <row r="65">
          <cell r="E65">
            <v>1959</v>
          </cell>
        </row>
        <row r="66">
          <cell r="E66">
            <v>1958</v>
          </cell>
        </row>
        <row r="67">
          <cell r="E67">
            <v>1957</v>
          </cell>
        </row>
        <row r="68">
          <cell r="E68">
            <v>1956</v>
          </cell>
        </row>
        <row r="69">
          <cell r="E69">
            <v>1955</v>
          </cell>
        </row>
        <row r="70">
          <cell r="E70">
            <v>1954</v>
          </cell>
        </row>
        <row r="71">
          <cell r="E71">
            <v>1953</v>
          </cell>
        </row>
        <row r="72">
          <cell r="E72">
            <v>1952</v>
          </cell>
        </row>
        <row r="73">
          <cell r="E73">
            <v>1951</v>
          </cell>
        </row>
        <row r="74">
          <cell r="E74">
            <v>1950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  <sheetName val="chart"/>
      <sheetName val="WRI  FINA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workbookViewId="0">
      <selection activeCell="B6" sqref="B6:G6"/>
    </sheetView>
  </sheetViews>
  <sheetFormatPr defaultColWidth="9.140625" defaultRowHeight="24.95" customHeight="1" x14ac:dyDescent="0.25"/>
  <cols>
    <col min="1" max="1" width="3" style="4" customWidth="1"/>
    <col min="2" max="2" width="41.42578125" style="4" customWidth="1"/>
    <col min="3" max="3" width="15.42578125" style="4" customWidth="1"/>
    <col min="4" max="6" width="9.140625" style="4"/>
    <col min="7" max="7" width="34.140625" style="4" customWidth="1"/>
    <col min="8" max="8" width="10.140625" style="4" bestFit="1" customWidth="1"/>
    <col min="9" max="9" width="2.42578125" style="4" customWidth="1"/>
    <col min="10" max="16384" width="9.140625" style="4"/>
  </cols>
  <sheetData>
    <row r="1" spans="1:9" ht="13.5" customHeight="1" thickTop="1" x14ac:dyDescent="0.25">
      <c r="A1" s="1"/>
      <c r="B1" s="2"/>
      <c r="C1" s="2"/>
      <c r="D1" s="2"/>
      <c r="E1" s="2"/>
      <c r="F1" s="2"/>
      <c r="G1" s="2"/>
      <c r="H1" s="2"/>
      <c r="I1" s="3"/>
    </row>
    <row r="2" spans="1:9" s="7" customFormat="1" ht="27" customHeight="1" x14ac:dyDescent="0.25">
      <c r="A2" s="5"/>
      <c r="B2" s="422" t="s">
        <v>0</v>
      </c>
      <c r="C2" s="422"/>
      <c r="D2" s="422"/>
      <c r="E2" s="422"/>
      <c r="F2" s="422"/>
      <c r="G2" s="422"/>
      <c r="H2" s="422"/>
      <c r="I2" s="6"/>
    </row>
    <row r="3" spans="1:9" s="7" customFormat="1" ht="27" customHeight="1" x14ac:dyDescent="0.25">
      <c r="A3" s="5"/>
      <c r="B3" s="422" t="s">
        <v>1</v>
      </c>
      <c r="C3" s="422"/>
      <c r="D3" s="422"/>
      <c r="E3" s="422"/>
      <c r="F3" s="422"/>
      <c r="G3" s="422"/>
      <c r="H3" s="422"/>
      <c r="I3" s="6"/>
    </row>
    <row r="4" spans="1:9" s="7" customFormat="1" ht="20.25" customHeight="1" x14ac:dyDescent="0.25">
      <c r="A4" s="8"/>
      <c r="B4" s="9" t="s">
        <v>2</v>
      </c>
      <c r="C4" s="10"/>
      <c r="D4" s="10"/>
      <c r="E4" s="10"/>
      <c r="F4" s="10"/>
      <c r="G4" s="10"/>
      <c r="H4" s="10"/>
      <c r="I4" s="11"/>
    </row>
    <row r="5" spans="1:9" ht="18" customHeight="1" x14ac:dyDescent="0.25">
      <c r="A5" s="12"/>
      <c r="B5" s="423" t="s">
        <v>3</v>
      </c>
      <c r="C5" s="423"/>
      <c r="D5" s="423"/>
      <c r="E5" s="423"/>
      <c r="F5" s="423"/>
      <c r="G5" s="423"/>
      <c r="H5" s="13" t="s">
        <v>4</v>
      </c>
      <c r="I5" s="14"/>
    </row>
    <row r="6" spans="1:9" ht="35.1" customHeight="1" x14ac:dyDescent="0.25">
      <c r="A6" s="15"/>
      <c r="B6" s="421" t="s">
        <v>188</v>
      </c>
      <c r="C6" s="421"/>
      <c r="D6" s="421"/>
      <c r="E6" s="421"/>
      <c r="F6" s="421"/>
      <c r="G6" s="421"/>
      <c r="H6" s="16" t="s">
        <v>5</v>
      </c>
      <c r="I6" s="17"/>
    </row>
    <row r="7" spans="1:9" ht="35.1" customHeight="1" x14ac:dyDescent="0.25">
      <c r="A7" s="18"/>
      <c r="B7" s="421" t="s">
        <v>189</v>
      </c>
      <c r="C7" s="421"/>
      <c r="D7" s="421"/>
      <c r="E7" s="421"/>
      <c r="F7" s="421"/>
      <c r="G7" s="421"/>
      <c r="H7" s="16" t="s">
        <v>6</v>
      </c>
      <c r="I7" s="19"/>
    </row>
    <row r="8" spans="1:9" ht="35.1" customHeight="1" x14ac:dyDescent="0.25">
      <c r="A8" s="18"/>
      <c r="B8" s="421" t="s">
        <v>190</v>
      </c>
      <c r="C8" s="421"/>
      <c r="D8" s="421"/>
      <c r="E8" s="421"/>
      <c r="F8" s="421"/>
      <c r="G8" s="421"/>
      <c r="H8" s="16" t="s">
        <v>7</v>
      </c>
      <c r="I8" s="19"/>
    </row>
    <row r="9" spans="1:9" ht="35.1" customHeight="1" x14ac:dyDescent="0.25">
      <c r="A9" s="18"/>
      <c r="B9" s="421" t="s">
        <v>191</v>
      </c>
      <c r="C9" s="421"/>
      <c r="D9" s="421"/>
      <c r="E9" s="421"/>
      <c r="F9" s="421"/>
      <c r="G9" s="421"/>
      <c r="H9" s="16" t="s">
        <v>8</v>
      </c>
      <c r="I9" s="19"/>
    </row>
    <row r="10" spans="1:9" ht="35.1" customHeight="1" x14ac:dyDescent="0.25">
      <c r="A10" s="18"/>
      <c r="B10" s="421" t="s">
        <v>9</v>
      </c>
      <c r="C10" s="421"/>
      <c r="D10" s="421"/>
      <c r="E10" s="421"/>
      <c r="F10" s="421"/>
      <c r="G10" s="421"/>
      <c r="H10" s="16">
        <v>9</v>
      </c>
      <c r="I10" s="19"/>
    </row>
    <row r="11" spans="1:9" ht="35.1" customHeight="1" x14ac:dyDescent="0.25">
      <c r="A11" s="18"/>
      <c r="B11" s="421" t="s">
        <v>192</v>
      </c>
      <c r="C11" s="421"/>
      <c r="D11" s="421"/>
      <c r="E11" s="421"/>
      <c r="F11" s="421"/>
      <c r="G11" s="421"/>
      <c r="H11" s="16" t="s">
        <v>10</v>
      </c>
      <c r="I11" s="19"/>
    </row>
    <row r="12" spans="1:9" ht="35.1" customHeight="1" x14ac:dyDescent="0.25">
      <c r="A12" s="18"/>
      <c r="B12" s="421" t="s">
        <v>193</v>
      </c>
      <c r="C12" s="421"/>
      <c r="D12" s="421"/>
      <c r="E12" s="421"/>
      <c r="F12" s="421"/>
      <c r="G12" s="421"/>
      <c r="H12" s="16" t="s">
        <v>11</v>
      </c>
      <c r="I12" s="19"/>
    </row>
    <row r="13" spans="1:9" ht="35.1" customHeight="1" x14ac:dyDescent="0.25">
      <c r="A13" s="18"/>
      <c r="B13" s="421" t="s">
        <v>194</v>
      </c>
      <c r="C13" s="421"/>
      <c r="D13" s="421"/>
      <c r="E13" s="421"/>
      <c r="F13" s="421"/>
      <c r="G13" s="421"/>
      <c r="H13" s="16" t="s">
        <v>12</v>
      </c>
      <c r="I13" s="19"/>
    </row>
    <row r="14" spans="1:9" ht="35.1" customHeight="1" x14ac:dyDescent="0.25">
      <c r="A14" s="18"/>
      <c r="B14" s="421" t="s">
        <v>195</v>
      </c>
      <c r="C14" s="421"/>
      <c r="D14" s="421"/>
      <c r="E14" s="421"/>
      <c r="F14" s="421"/>
      <c r="G14" s="421"/>
      <c r="H14" s="16" t="s">
        <v>13</v>
      </c>
      <c r="I14" s="19"/>
    </row>
    <row r="15" spans="1:9" ht="34.5" customHeight="1" x14ac:dyDescent="0.25">
      <c r="A15" s="18"/>
      <c r="B15" s="421" t="s">
        <v>14</v>
      </c>
      <c r="C15" s="421"/>
      <c r="D15" s="421"/>
      <c r="E15" s="421"/>
      <c r="F15" s="421"/>
      <c r="G15" s="421"/>
      <c r="H15" s="16" t="s">
        <v>15</v>
      </c>
      <c r="I15" s="19"/>
    </row>
    <row r="16" spans="1:9" ht="35.1" customHeight="1" thickBot="1" x14ac:dyDescent="0.3">
      <c r="A16" s="20"/>
      <c r="B16" s="424" t="s">
        <v>196</v>
      </c>
      <c r="C16" s="424"/>
      <c r="D16" s="424"/>
      <c r="E16" s="424"/>
      <c r="F16" s="424"/>
      <c r="G16" s="424"/>
      <c r="H16" s="21" t="s">
        <v>16</v>
      </c>
      <c r="I16" s="22"/>
    </row>
    <row r="17" ht="24.95" customHeight="1" thickTop="1" x14ac:dyDescent="0.25"/>
    <row r="51" spans="3:9" ht="24.95" customHeight="1" x14ac:dyDescent="0.25">
      <c r="C51" s="23"/>
      <c r="D51" s="23"/>
      <c r="E51" s="23"/>
      <c r="F51" s="23"/>
      <c r="G51" s="23"/>
      <c r="H51" s="23"/>
      <c r="I51" s="23"/>
    </row>
  </sheetData>
  <mergeCells count="14">
    <mergeCell ref="B15:G15"/>
    <mergeCell ref="B16:G16"/>
    <mergeCell ref="B9:G9"/>
    <mergeCell ref="B10:G10"/>
    <mergeCell ref="B11:G11"/>
    <mergeCell ref="B12:G12"/>
    <mergeCell ref="B13:G13"/>
    <mergeCell ref="B14:G14"/>
    <mergeCell ref="B8:G8"/>
    <mergeCell ref="B2:H2"/>
    <mergeCell ref="B3:H3"/>
    <mergeCell ref="B5:G5"/>
    <mergeCell ref="B6:G6"/>
    <mergeCell ref="B7:G7"/>
  </mergeCells>
  <hyperlinks>
    <hyperlink ref="B6:G6" location="'Series Tab 1'!A1" display="Table 1 - Quarterly Gross Value Added by industry group at current basic prices,  Q1 2013 - Q4 2022"/>
    <hyperlink ref="B7:G7" location="'Series Tab 1b'!A1" display="Table 1b - Quarterly Gross Value Added by industry group at reference 2018 prices,  Q1 2013 - Q4 2022"/>
    <hyperlink ref="B8:G8" location="'Series Tab 1c'!A1" display="Table 1c - Quarterly Gross Value Added Deflators by industry group   Q1 2013 - Q4 2022"/>
    <hyperlink ref="B9:G9" location="'Series Tab 2'!A1" display="Table 2 - Gross Value Added-sectoral growth rates (% over corresponding period of previous year), Q1 2014 - Q4 2022"/>
    <hyperlink ref="B10:G10" location="'Series Tab 2b'!A1" display="Table 2b - GrossValue Added by industry group at current and reference 2018 prices, growth rates and deflators for financial years based on quarterly data, 13/14 - 21/22"/>
    <hyperlink ref="B11:G11" location="'Series Tab 3'!A1" display="Table 3 - Quarterly expenditure on Gross Domestic Product at current prices, Q1 2013 - Q4 2022"/>
    <hyperlink ref="B12:G12" location="'Series Tab 3b'!A1" display="Table 3b - Quarterly expenditure on Gross Domestic Product at reference 2018 prices, Q1 2014 - Q4 2022"/>
    <hyperlink ref="B13:G13" location="'Series Tab 3c'!A1" display="Table 3c - Quarterly expenditure - Deflators, Q1 2014 - Q4 2022"/>
    <hyperlink ref="B14:G14" location="'Series Tab 4'!A1" display="Table 4 - Quarterly Expenditure on GDP - Growth rates (% over corresponding period of previous year), Q1 2014 - Q4 2022"/>
    <hyperlink ref="B15:G15" location="'Series Tab 4b'!A1" display="Table 4b - Expenditure on GDP by industry group at current and reference 2018 prices, growth rates and deflator for financial years based on quarterly data, 13/14 - 21/22"/>
    <hyperlink ref="B16:G16" location="'Series Tab 5'!A1" display="Table 5 - Seasonally Adjusted Gross Domestic Product-sectoral growth rates (%,  quarter to quarter), Q1 2014 - Q4 2022"/>
  </hyperlinks>
  <printOptions horizontalCentered="1"/>
  <pageMargins left="0.5" right="0.5" top="0.75" bottom="0.75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6"/>
  <sheetViews>
    <sheetView tabSelected="1" workbookViewId="0">
      <pane xSplit="1" ySplit="5" topLeftCell="AO9" activePane="bottomRight" state="frozen"/>
      <selection sqref="A1:XFD1"/>
      <selection pane="topRight" sqref="A1:XFD1"/>
      <selection pane="bottomLeft" sqref="A1:XFD1"/>
      <selection pane="bottomRight" activeCell="AP13" sqref="AP13:AT13"/>
    </sheetView>
  </sheetViews>
  <sheetFormatPr defaultColWidth="9.140625" defaultRowHeight="15" x14ac:dyDescent="0.25"/>
  <cols>
    <col min="1" max="1" width="26.42578125" style="213" customWidth="1"/>
    <col min="2" max="3" width="6.42578125" style="213" bestFit="1" customWidth="1"/>
    <col min="4" max="4" width="6.7109375" style="213" bestFit="1" customWidth="1"/>
    <col min="5" max="6" width="6.42578125" style="213" bestFit="1" customWidth="1"/>
    <col min="7" max="7" width="7" style="213" bestFit="1" customWidth="1"/>
    <col min="8" max="8" width="6.42578125" style="213" bestFit="1" customWidth="1"/>
    <col min="9" max="9" width="7" style="213" customWidth="1"/>
    <col min="10" max="11" width="6.42578125" style="213" customWidth="1"/>
    <col min="12" max="16" width="8.28515625" style="213" customWidth="1"/>
    <col min="17" max="21" width="7.85546875" style="213" customWidth="1"/>
    <col min="22" max="22" width="7.42578125" style="213" customWidth="1"/>
    <col min="23" max="25" width="9.140625" style="213"/>
    <col min="26" max="26" width="9.42578125" style="213" bestFit="1" customWidth="1"/>
    <col min="27" max="30" width="9.140625" style="213"/>
    <col min="31" max="31" width="11.28515625" style="213" customWidth="1"/>
    <col min="32" max="35" width="9.140625" style="213"/>
    <col min="36" max="36" width="12" style="213" customWidth="1"/>
    <col min="37" max="40" width="9.140625" style="213"/>
    <col min="41" max="41" width="11.5703125" style="213" customWidth="1"/>
    <col min="42" max="16384" width="9.140625" style="213"/>
  </cols>
  <sheetData>
    <row r="1" spans="1:46" s="25" customFormat="1" x14ac:dyDescent="0.25">
      <c r="A1" s="370" t="s">
        <v>2</v>
      </c>
    </row>
    <row r="2" spans="1:46" ht="18" x14ac:dyDescent="0.25">
      <c r="A2" s="300" t="s">
        <v>178</v>
      </c>
    </row>
    <row r="3" spans="1:46" x14ac:dyDescent="0.25">
      <c r="A3" s="301"/>
      <c r="Z3" s="349"/>
      <c r="AE3" s="349"/>
      <c r="AJ3" s="349"/>
      <c r="AO3" s="349"/>
    </row>
    <row r="4" spans="1:46" ht="17.25" x14ac:dyDescent="0.25">
      <c r="A4" s="302"/>
      <c r="B4" s="466">
        <v>2014</v>
      </c>
      <c r="C4" s="467"/>
      <c r="D4" s="467"/>
      <c r="E4" s="467"/>
      <c r="F4" s="468"/>
      <c r="G4" s="472">
        <v>2015</v>
      </c>
      <c r="H4" s="472"/>
      <c r="I4" s="472"/>
      <c r="J4" s="472"/>
      <c r="K4" s="472"/>
      <c r="L4" s="472">
        <v>2016</v>
      </c>
      <c r="M4" s="472"/>
      <c r="N4" s="472"/>
      <c r="O4" s="472"/>
      <c r="P4" s="472"/>
      <c r="Q4" s="466">
        <v>2017</v>
      </c>
      <c r="R4" s="467"/>
      <c r="S4" s="467"/>
      <c r="T4" s="467"/>
      <c r="U4" s="468"/>
      <c r="V4" s="466">
        <v>2018</v>
      </c>
      <c r="W4" s="467"/>
      <c r="X4" s="467"/>
      <c r="Y4" s="467"/>
      <c r="Z4" s="468"/>
      <c r="AA4" s="466" t="s">
        <v>175</v>
      </c>
      <c r="AB4" s="467"/>
      <c r="AC4" s="467"/>
      <c r="AD4" s="467"/>
      <c r="AE4" s="468"/>
      <c r="AF4" s="463">
        <v>2020</v>
      </c>
      <c r="AG4" s="463"/>
      <c r="AH4" s="463"/>
      <c r="AI4" s="463"/>
      <c r="AJ4" s="463"/>
      <c r="AK4" s="463" t="s">
        <v>19</v>
      </c>
      <c r="AL4" s="463"/>
      <c r="AM4" s="463"/>
      <c r="AN4" s="463"/>
      <c r="AO4" s="463"/>
      <c r="AP4" s="469">
        <v>2022</v>
      </c>
      <c r="AQ4" s="470"/>
      <c r="AR4" s="470"/>
      <c r="AS4" s="470"/>
      <c r="AT4" s="471"/>
    </row>
    <row r="5" spans="1:46" ht="17.25" x14ac:dyDescent="0.25">
      <c r="A5" s="303"/>
      <c r="B5" s="304" t="s">
        <v>20</v>
      </c>
      <c r="C5" s="304" t="s">
        <v>21</v>
      </c>
      <c r="D5" s="304" t="s">
        <v>22</v>
      </c>
      <c r="E5" s="304" t="s">
        <v>23</v>
      </c>
      <c r="F5" s="304" t="s">
        <v>24</v>
      </c>
      <c r="G5" s="304" t="s">
        <v>20</v>
      </c>
      <c r="H5" s="304" t="s">
        <v>21</v>
      </c>
      <c r="I5" s="304" t="s">
        <v>22</v>
      </c>
      <c r="J5" s="304" t="s">
        <v>23</v>
      </c>
      <c r="K5" s="304" t="s">
        <v>24</v>
      </c>
      <c r="L5" s="304" t="s">
        <v>20</v>
      </c>
      <c r="M5" s="304" t="s">
        <v>21</v>
      </c>
      <c r="N5" s="304" t="s">
        <v>22</v>
      </c>
      <c r="O5" s="304" t="s">
        <v>23</v>
      </c>
      <c r="P5" s="305" t="s">
        <v>24</v>
      </c>
      <c r="Q5" s="304" t="s">
        <v>20</v>
      </c>
      <c r="R5" s="304" t="s">
        <v>26</v>
      </c>
      <c r="S5" s="304" t="s">
        <v>22</v>
      </c>
      <c r="T5" s="304" t="s">
        <v>23</v>
      </c>
      <c r="U5" s="304" t="s">
        <v>24</v>
      </c>
      <c r="V5" s="304" t="s">
        <v>20</v>
      </c>
      <c r="W5" s="304" t="s">
        <v>26</v>
      </c>
      <c r="X5" s="304" t="s">
        <v>22</v>
      </c>
      <c r="Y5" s="304" t="s">
        <v>23</v>
      </c>
      <c r="Z5" s="305" t="s">
        <v>24</v>
      </c>
      <c r="AA5" s="304" t="s">
        <v>20</v>
      </c>
      <c r="AB5" s="304" t="s">
        <v>26</v>
      </c>
      <c r="AC5" s="304" t="s">
        <v>22</v>
      </c>
      <c r="AD5" s="304" t="s">
        <v>23</v>
      </c>
      <c r="AE5" s="305" t="s">
        <v>24</v>
      </c>
      <c r="AF5" s="304" t="s">
        <v>20</v>
      </c>
      <c r="AG5" s="304" t="s">
        <v>26</v>
      </c>
      <c r="AH5" s="304" t="s">
        <v>22</v>
      </c>
      <c r="AI5" s="304" t="s">
        <v>23</v>
      </c>
      <c r="AJ5" s="305" t="s">
        <v>24</v>
      </c>
      <c r="AK5" s="304" t="s">
        <v>20</v>
      </c>
      <c r="AL5" s="304" t="s">
        <v>26</v>
      </c>
      <c r="AM5" s="304" t="s">
        <v>22</v>
      </c>
      <c r="AN5" s="304" t="s">
        <v>23</v>
      </c>
      <c r="AO5" s="305" t="s">
        <v>24</v>
      </c>
      <c r="AP5" s="304" t="s">
        <v>179</v>
      </c>
      <c r="AQ5" s="304" t="s">
        <v>180</v>
      </c>
      <c r="AR5" s="350" t="s">
        <v>95</v>
      </c>
      <c r="AS5" s="351" t="s">
        <v>181</v>
      </c>
      <c r="AT5" s="350" t="s">
        <v>24</v>
      </c>
    </row>
    <row r="6" spans="1:46" ht="18.75" customHeight="1" x14ac:dyDescent="0.25">
      <c r="A6" s="303" t="s">
        <v>145</v>
      </c>
      <c r="B6" s="310">
        <v>1.5</v>
      </c>
      <c r="C6" s="311">
        <v>3.4</v>
      </c>
      <c r="D6" s="311">
        <v>3</v>
      </c>
      <c r="E6" s="311">
        <v>3.3</v>
      </c>
      <c r="F6" s="312">
        <v>2.9</v>
      </c>
      <c r="G6" s="310">
        <v>2.5</v>
      </c>
      <c r="H6" s="311">
        <v>3</v>
      </c>
      <c r="I6" s="311">
        <v>3.4</v>
      </c>
      <c r="J6" s="311">
        <v>2</v>
      </c>
      <c r="K6" s="312">
        <v>2.7</v>
      </c>
      <c r="L6" s="310">
        <v>2.9</v>
      </c>
      <c r="M6" s="311">
        <v>3.5</v>
      </c>
      <c r="N6" s="311">
        <v>2.7</v>
      </c>
      <c r="O6" s="314">
        <v>3.6</v>
      </c>
      <c r="P6" s="310">
        <v>3.2</v>
      </c>
      <c r="Q6" s="275">
        <v>3.3</v>
      </c>
      <c r="R6" s="276">
        <v>3</v>
      </c>
      <c r="S6" s="276">
        <v>2.7</v>
      </c>
      <c r="T6" s="276">
        <v>2.4</v>
      </c>
      <c r="U6" s="312">
        <v>2.8</v>
      </c>
      <c r="V6" s="310">
        <v>3.3</v>
      </c>
      <c r="W6" s="311">
        <v>3.7</v>
      </c>
      <c r="X6" s="311">
        <v>3.3</v>
      </c>
      <c r="Y6" s="311">
        <v>3.5</v>
      </c>
      <c r="Z6" s="312">
        <v>3.4</v>
      </c>
      <c r="AA6" s="310">
        <v>2.9</v>
      </c>
      <c r="AB6" s="311">
        <v>2.6</v>
      </c>
      <c r="AC6" s="311">
        <v>3.1</v>
      </c>
      <c r="AD6" s="314">
        <v>3.2</v>
      </c>
      <c r="AE6" s="314">
        <v>2.9</v>
      </c>
      <c r="AF6" s="310">
        <v>-5.6</v>
      </c>
      <c r="AG6" s="311">
        <v>-30.8</v>
      </c>
      <c r="AH6" s="311">
        <v>-10.6</v>
      </c>
      <c r="AI6" s="314">
        <v>-5.4</v>
      </c>
      <c r="AJ6" s="312">
        <v>-12.9</v>
      </c>
      <c r="AK6" s="310">
        <v>-3.7</v>
      </c>
      <c r="AL6" s="311">
        <v>9.1999999999999993</v>
      </c>
      <c r="AM6" s="311">
        <v>1.6</v>
      </c>
      <c r="AN6" s="314">
        <v>2.9</v>
      </c>
      <c r="AO6" s="314">
        <v>2.1</v>
      </c>
      <c r="AP6" s="310">
        <v>3.8</v>
      </c>
      <c r="AQ6" s="311">
        <v>10.6</v>
      </c>
      <c r="AR6" s="315">
        <v>1.3</v>
      </c>
      <c r="AS6" s="311">
        <v>1.4</v>
      </c>
      <c r="AT6" s="269">
        <v>3.8</v>
      </c>
    </row>
    <row r="7" spans="1:46" ht="18.75" customHeight="1" x14ac:dyDescent="0.25">
      <c r="A7" s="317" t="s">
        <v>146</v>
      </c>
      <c r="B7" s="318">
        <v>1.6</v>
      </c>
      <c r="C7" s="274">
        <v>2.9</v>
      </c>
      <c r="D7" s="274">
        <v>3.1</v>
      </c>
      <c r="E7" s="274">
        <v>2.9</v>
      </c>
      <c r="F7" s="319">
        <v>2.6</v>
      </c>
      <c r="G7" s="318">
        <v>2.5</v>
      </c>
      <c r="H7" s="274">
        <v>2.9</v>
      </c>
      <c r="I7" s="274">
        <v>3.2</v>
      </c>
      <c r="J7" s="274">
        <v>3</v>
      </c>
      <c r="K7" s="319">
        <v>2.9</v>
      </c>
      <c r="L7" s="318">
        <v>2.6</v>
      </c>
      <c r="M7" s="274">
        <v>2.8</v>
      </c>
      <c r="N7" s="274">
        <v>2.9</v>
      </c>
      <c r="O7" s="320">
        <v>3.4</v>
      </c>
      <c r="P7" s="318">
        <v>3</v>
      </c>
      <c r="Q7" s="318">
        <v>3.4</v>
      </c>
      <c r="R7" s="274">
        <v>3.2</v>
      </c>
      <c r="S7" s="274">
        <v>3.1</v>
      </c>
      <c r="T7" s="274">
        <v>3.2</v>
      </c>
      <c r="U7" s="319">
        <v>3.2</v>
      </c>
      <c r="V7" s="318">
        <v>3.3</v>
      </c>
      <c r="W7" s="274">
        <v>3.2</v>
      </c>
      <c r="X7" s="274">
        <v>3.2</v>
      </c>
      <c r="Y7" s="274">
        <v>3.2</v>
      </c>
      <c r="Z7" s="319">
        <v>3.2</v>
      </c>
      <c r="AA7" s="318">
        <v>3.1</v>
      </c>
      <c r="AB7" s="274">
        <v>3.1</v>
      </c>
      <c r="AC7" s="274">
        <v>3.2</v>
      </c>
      <c r="AD7" s="320">
        <v>3.3</v>
      </c>
      <c r="AE7" s="320">
        <v>3.2</v>
      </c>
      <c r="AF7" s="318">
        <v>-6.4</v>
      </c>
      <c r="AG7" s="274">
        <v>-38.4</v>
      </c>
      <c r="AH7" s="274">
        <v>-11.6</v>
      </c>
      <c r="AI7" s="320">
        <v>-6.3</v>
      </c>
      <c r="AJ7" s="319">
        <v>-15.3</v>
      </c>
      <c r="AK7" s="318">
        <v>-3.9</v>
      </c>
      <c r="AL7" s="274">
        <v>13.7</v>
      </c>
      <c r="AM7" s="274">
        <v>1.2</v>
      </c>
      <c r="AN7" s="320">
        <v>4.2</v>
      </c>
      <c r="AO7" s="320">
        <v>3</v>
      </c>
      <c r="AP7" s="318">
        <v>1.2</v>
      </c>
      <c r="AQ7" s="321">
        <v>12.7</v>
      </c>
      <c r="AR7" s="321">
        <v>1</v>
      </c>
      <c r="AS7" s="321">
        <v>1</v>
      </c>
      <c r="AT7" s="319">
        <v>3.3</v>
      </c>
    </row>
    <row r="8" spans="1:46" ht="18.75" customHeight="1" x14ac:dyDescent="0.25">
      <c r="A8" s="317" t="s">
        <v>147</v>
      </c>
      <c r="B8" s="318">
        <v>1.3</v>
      </c>
      <c r="C8" s="274">
        <v>6.2</v>
      </c>
      <c r="D8" s="274">
        <v>2.6</v>
      </c>
      <c r="E8" s="274">
        <v>5.5</v>
      </c>
      <c r="F8" s="319">
        <v>4</v>
      </c>
      <c r="G8" s="318">
        <v>2.6</v>
      </c>
      <c r="H8" s="274">
        <v>3.4</v>
      </c>
      <c r="I8" s="274">
        <v>4.2</v>
      </c>
      <c r="J8" s="274">
        <v>-2.9</v>
      </c>
      <c r="K8" s="319">
        <v>1.7</v>
      </c>
      <c r="L8" s="318">
        <v>4.5</v>
      </c>
      <c r="M8" s="274">
        <v>6.6</v>
      </c>
      <c r="N8" s="274">
        <v>1.6</v>
      </c>
      <c r="O8" s="320">
        <v>4.8</v>
      </c>
      <c r="P8" s="318">
        <v>4.4000000000000004</v>
      </c>
      <c r="Q8" s="318">
        <v>3</v>
      </c>
      <c r="R8" s="274">
        <v>2</v>
      </c>
      <c r="S8" s="274">
        <v>0.5</v>
      </c>
      <c r="T8" s="274">
        <v>-1.6</v>
      </c>
      <c r="U8" s="319">
        <v>0.9</v>
      </c>
      <c r="V8" s="318">
        <v>3.7</v>
      </c>
      <c r="W8" s="274">
        <v>5.9</v>
      </c>
      <c r="X8" s="274">
        <v>3.5</v>
      </c>
      <c r="Y8" s="274">
        <v>5</v>
      </c>
      <c r="Z8" s="319">
        <v>4.5999999999999996</v>
      </c>
      <c r="AA8" s="318">
        <v>1.9</v>
      </c>
      <c r="AB8" s="274">
        <v>0.6</v>
      </c>
      <c r="AC8" s="274">
        <v>2.7</v>
      </c>
      <c r="AD8" s="320">
        <v>2.7</v>
      </c>
      <c r="AE8" s="320">
        <v>1.9</v>
      </c>
      <c r="AF8" s="318">
        <v>-2.1</v>
      </c>
      <c r="AG8" s="274">
        <v>3.8</v>
      </c>
      <c r="AH8" s="274">
        <v>-5.7</v>
      </c>
      <c r="AI8" s="320">
        <v>-0.6</v>
      </c>
      <c r="AJ8" s="319">
        <v>-1</v>
      </c>
      <c r="AK8" s="318">
        <v>-2.8</v>
      </c>
      <c r="AL8" s="274">
        <v>-2.8</v>
      </c>
      <c r="AM8" s="274">
        <v>3.4</v>
      </c>
      <c r="AN8" s="320">
        <v>-3.9</v>
      </c>
      <c r="AO8" s="320">
        <v>-1.6</v>
      </c>
      <c r="AP8" s="318">
        <v>15.8</v>
      </c>
      <c r="AQ8" s="321">
        <v>3.6</v>
      </c>
      <c r="AR8" s="321">
        <v>2.4</v>
      </c>
      <c r="AS8" s="321">
        <v>3.6</v>
      </c>
      <c r="AT8" s="319">
        <v>6.1</v>
      </c>
    </row>
    <row r="9" spans="1:46" ht="18.75" customHeight="1" x14ac:dyDescent="0.25">
      <c r="A9" s="303" t="s">
        <v>182</v>
      </c>
      <c r="B9" s="275">
        <v>-3.3</v>
      </c>
      <c r="C9" s="276">
        <v>-4.5</v>
      </c>
      <c r="D9" s="276">
        <v>-11.4</v>
      </c>
      <c r="E9" s="276">
        <v>-4.3</v>
      </c>
      <c r="F9" s="269">
        <v>-6</v>
      </c>
      <c r="G9" s="275">
        <v>-0.8</v>
      </c>
      <c r="H9" s="276">
        <v>-2.1</v>
      </c>
      <c r="I9" s="276">
        <v>-3</v>
      </c>
      <c r="J9" s="276">
        <v>-14.3</v>
      </c>
      <c r="K9" s="269">
        <v>-5.4</v>
      </c>
      <c r="L9" s="275">
        <v>3.5</v>
      </c>
      <c r="M9" s="276">
        <v>-2.2999999999999998</v>
      </c>
      <c r="N9" s="276">
        <v>9.8000000000000007</v>
      </c>
      <c r="O9" s="322">
        <v>3.9</v>
      </c>
      <c r="P9" s="275">
        <v>3.7</v>
      </c>
      <c r="Q9" s="275">
        <v>0.1</v>
      </c>
      <c r="R9" s="276">
        <v>8.1</v>
      </c>
      <c r="S9" s="276">
        <v>6.4</v>
      </c>
      <c r="T9" s="276">
        <v>3.8</v>
      </c>
      <c r="U9" s="269">
        <v>4.5999999999999996</v>
      </c>
      <c r="V9" s="275">
        <v>4.4000000000000004</v>
      </c>
      <c r="W9" s="276">
        <v>12.4</v>
      </c>
      <c r="X9" s="276">
        <v>8.3000000000000007</v>
      </c>
      <c r="Y9" s="276">
        <v>18.600000000000001</v>
      </c>
      <c r="Z9" s="269">
        <v>11</v>
      </c>
      <c r="AA9" s="275">
        <v>9</v>
      </c>
      <c r="AB9" s="276">
        <v>0.7</v>
      </c>
      <c r="AC9" s="276">
        <v>10.199999999999999</v>
      </c>
      <c r="AD9" s="322">
        <v>0.3</v>
      </c>
      <c r="AE9" s="322">
        <v>4.9000000000000004</v>
      </c>
      <c r="AF9" s="275">
        <v>-6.4</v>
      </c>
      <c r="AG9" s="276">
        <v>-70.3</v>
      </c>
      <c r="AH9" s="276">
        <v>-20.100000000000001</v>
      </c>
      <c r="AI9" s="322">
        <v>-8.3000000000000007</v>
      </c>
      <c r="AJ9" s="269">
        <v>-25.8</v>
      </c>
      <c r="AK9" s="275">
        <v>-1</v>
      </c>
      <c r="AL9" s="276">
        <v>126</v>
      </c>
      <c r="AM9" s="276">
        <v>6.3</v>
      </c>
      <c r="AN9" s="322">
        <v>1.5</v>
      </c>
      <c r="AO9" s="322">
        <v>14</v>
      </c>
      <c r="AP9" s="275">
        <v>5.5</v>
      </c>
      <c r="AQ9" s="315">
        <v>34.9</v>
      </c>
      <c r="AR9" s="315">
        <v>-0.3</v>
      </c>
      <c r="AS9" s="315">
        <v>-0.1</v>
      </c>
      <c r="AT9" s="269">
        <v>7.8</v>
      </c>
    </row>
    <row r="10" spans="1:46" s="352" customFormat="1" ht="18.75" customHeight="1" x14ac:dyDescent="0.25">
      <c r="A10" s="324" t="s">
        <v>149</v>
      </c>
      <c r="B10" s="325">
        <v>-5</v>
      </c>
      <c r="C10" s="326">
        <v>-8.9</v>
      </c>
      <c r="D10" s="326">
        <v>-8.5</v>
      </c>
      <c r="E10" s="326">
        <v>-7.2</v>
      </c>
      <c r="F10" s="327">
        <v>-7.4</v>
      </c>
      <c r="G10" s="325">
        <v>-6.2</v>
      </c>
      <c r="H10" s="326">
        <v>-4</v>
      </c>
      <c r="I10" s="326">
        <v>-3.8</v>
      </c>
      <c r="J10" s="326">
        <v>-2.5</v>
      </c>
      <c r="K10" s="327">
        <v>-4.0999999999999996</v>
      </c>
      <c r="L10" s="325">
        <v>-3.8</v>
      </c>
      <c r="M10" s="326">
        <v>-6.4</v>
      </c>
      <c r="N10" s="326">
        <v>9.4</v>
      </c>
      <c r="O10" s="329">
        <v>6.5</v>
      </c>
      <c r="P10" s="325">
        <v>1.5</v>
      </c>
      <c r="Q10" s="325">
        <v>5.7</v>
      </c>
      <c r="R10" s="326">
        <v>7.9</v>
      </c>
      <c r="S10" s="326">
        <v>7.8</v>
      </c>
      <c r="T10" s="326">
        <v>5.8</v>
      </c>
      <c r="U10" s="327">
        <v>6.8</v>
      </c>
      <c r="V10" s="325">
        <v>13.3</v>
      </c>
      <c r="W10" s="326">
        <v>11.5</v>
      </c>
      <c r="X10" s="326">
        <v>5.8</v>
      </c>
      <c r="Y10" s="326">
        <v>11.4</v>
      </c>
      <c r="Z10" s="327">
        <v>10.3</v>
      </c>
      <c r="AA10" s="325">
        <v>9.1</v>
      </c>
      <c r="AB10" s="326">
        <v>9.6999999999999993</v>
      </c>
      <c r="AC10" s="326">
        <v>8.1999999999999993</v>
      </c>
      <c r="AD10" s="329">
        <v>7.5</v>
      </c>
      <c r="AE10" s="329">
        <v>8.6</v>
      </c>
      <c r="AF10" s="325">
        <v>-7</v>
      </c>
      <c r="AG10" s="326">
        <v>-85.3</v>
      </c>
      <c r="AH10" s="326">
        <v>-9.5</v>
      </c>
      <c r="AI10" s="329">
        <v>-2.2999999999999998</v>
      </c>
      <c r="AJ10" s="327">
        <v>-24.9</v>
      </c>
      <c r="AK10" s="325">
        <v>1.4</v>
      </c>
      <c r="AL10" s="326">
        <v>321.60000000000002</v>
      </c>
      <c r="AM10" s="326">
        <v>5.7</v>
      </c>
      <c r="AN10" s="329">
        <v>2</v>
      </c>
      <c r="AO10" s="329">
        <v>17.8</v>
      </c>
      <c r="AP10" s="325">
        <v>0.3</v>
      </c>
      <c r="AQ10" s="330">
        <v>26.6</v>
      </c>
      <c r="AR10" s="330">
        <v>-4.7</v>
      </c>
      <c r="AS10" s="330">
        <v>-6.2</v>
      </c>
      <c r="AT10" s="327">
        <v>1.3</v>
      </c>
    </row>
    <row r="11" spans="1:46" ht="18.75" customHeight="1" x14ac:dyDescent="0.25">
      <c r="A11" s="317" t="s">
        <v>150</v>
      </c>
      <c r="B11" s="318">
        <v>-5.5</v>
      </c>
      <c r="C11" s="274">
        <v>-19.7</v>
      </c>
      <c r="D11" s="274">
        <v>-4.5</v>
      </c>
      <c r="E11" s="274">
        <v>-5.3</v>
      </c>
      <c r="F11" s="319">
        <v>-8.8000000000000007</v>
      </c>
      <c r="G11" s="318">
        <v>-2.4</v>
      </c>
      <c r="H11" s="274">
        <v>11.7</v>
      </c>
      <c r="I11" s="274">
        <v>-1.3</v>
      </c>
      <c r="J11" s="274">
        <v>-4.5999999999999996</v>
      </c>
      <c r="K11" s="319">
        <v>0.5</v>
      </c>
      <c r="L11" s="318">
        <v>7.2</v>
      </c>
      <c r="M11" s="274">
        <v>3.5</v>
      </c>
      <c r="N11" s="274">
        <v>23.7</v>
      </c>
      <c r="O11" s="320">
        <v>18.5</v>
      </c>
      <c r="P11" s="318">
        <v>13.3</v>
      </c>
      <c r="Q11" s="318">
        <v>-0.6</v>
      </c>
      <c r="R11" s="274">
        <v>1.2</v>
      </c>
      <c r="S11" s="274">
        <v>-4.3</v>
      </c>
      <c r="T11" s="274">
        <v>0.5</v>
      </c>
      <c r="U11" s="319">
        <v>-1</v>
      </c>
      <c r="V11" s="318">
        <v>-2.7</v>
      </c>
      <c r="W11" s="274">
        <v>-2.8</v>
      </c>
      <c r="X11" s="274">
        <v>-4.4000000000000004</v>
      </c>
      <c r="Y11" s="274">
        <v>-7</v>
      </c>
      <c r="Z11" s="319">
        <v>-4.3</v>
      </c>
      <c r="AA11" s="318">
        <v>11.3</v>
      </c>
      <c r="AB11" s="274">
        <v>3.8</v>
      </c>
      <c r="AC11" s="274">
        <v>2.9</v>
      </c>
      <c r="AD11" s="320">
        <v>8</v>
      </c>
      <c r="AE11" s="320">
        <v>6.4</v>
      </c>
      <c r="AF11" s="318">
        <v>-4.4000000000000004</v>
      </c>
      <c r="AG11" s="274">
        <v>-85.8</v>
      </c>
      <c r="AH11" s="274">
        <v>-10.9</v>
      </c>
      <c r="AI11" s="320">
        <v>-2.2000000000000002</v>
      </c>
      <c r="AJ11" s="319">
        <v>-24.1</v>
      </c>
      <c r="AK11" s="318">
        <v>5.8</v>
      </c>
      <c r="AL11" s="274">
        <v>266</v>
      </c>
      <c r="AM11" s="274">
        <v>-1.6</v>
      </c>
      <c r="AN11" s="320">
        <v>-4.5</v>
      </c>
      <c r="AO11" s="320">
        <v>11.2</v>
      </c>
      <c r="AP11" s="318">
        <v>-11.9</v>
      </c>
      <c r="AQ11" s="321">
        <v>59.8</v>
      </c>
      <c r="AR11" s="321">
        <v>10.7</v>
      </c>
      <c r="AS11" s="321">
        <v>9.1</v>
      </c>
      <c r="AT11" s="319">
        <v>10.4</v>
      </c>
    </row>
    <row r="12" spans="1:46" ht="18.75" customHeight="1" x14ac:dyDescent="0.25">
      <c r="A12" s="317" t="s">
        <v>151</v>
      </c>
      <c r="B12" s="318">
        <v>-25.9</v>
      </c>
      <c r="C12" s="274">
        <v>-18.100000000000001</v>
      </c>
      <c r="D12" s="274">
        <v>-25.1</v>
      </c>
      <c r="E12" s="274">
        <v>-10.8</v>
      </c>
      <c r="F12" s="319">
        <v>-20.2</v>
      </c>
      <c r="G12" s="318">
        <v>-9</v>
      </c>
      <c r="H12" s="274">
        <v>-22.7</v>
      </c>
      <c r="I12" s="274">
        <v>-18.100000000000001</v>
      </c>
      <c r="J12" s="274">
        <v>-21.1</v>
      </c>
      <c r="K12" s="319">
        <v>-18</v>
      </c>
      <c r="L12" s="318">
        <v>-21</v>
      </c>
      <c r="M12" s="274">
        <v>-20</v>
      </c>
      <c r="N12" s="274">
        <v>2.1</v>
      </c>
      <c r="O12" s="320">
        <v>8.8000000000000007</v>
      </c>
      <c r="P12" s="318">
        <v>-7.7</v>
      </c>
      <c r="Q12" s="318">
        <v>18.600000000000001</v>
      </c>
      <c r="R12" s="274">
        <v>20.9</v>
      </c>
      <c r="S12" s="274">
        <v>39.700000000000003</v>
      </c>
      <c r="T12" s="274">
        <v>27.3</v>
      </c>
      <c r="U12" s="319">
        <v>27.5</v>
      </c>
      <c r="V12" s="318">
        <v>19.399999999999999</v>
      </c>
      <c r="W12" s="274">
        <v>17.3</v>
      </c>
      <c r="X12" s="274">
        <v>-14.3</v>
      </c>
      <c r="Y12" s="274">
        <v>5.0999999999999996</v>
      </c>
      <c r="Z12" s="319">
        <v>4.5999999999999996</v>
      </c>
      <c r="AA12" s="318">
        <v>15.1</v>
      </c>
      <c r="AB12" s="274">
        <v>27.5</v>
      </c>
      <c r="AC12" s="274">
        <v>33.9</v>
      </c>
      <c r="AD12" s="320">
        <v>20</v>
      </c>
      <c r="AE12" s="320">
        <v>24.2</v>
      </c>
      <c r="AF12" s="318">
        <v>-18.600000000000001</v>
      </c>
      <c r="AG12" s="274">
        <v>-89.5</v>
      </c>
      <c r="AH12" s="274">
        <v>-11.6</v>
      </c>
      <c r="AI12" s="320">
        <v>1.1000000000000001</v>
      </c>
      <c r="AJ12" s="319">
        <v>-28.5</v>
      </c>
      <c r="AK12" s="318">
        <v>-0.6</v>
      </c>
      <c r="AL12" s="274">
        <v>656.1</v>
      </c>
      <c r="AM12" s="274">
        <v>39.700000000000003</v>
      </c>
      <c r="AN12" s="320">
        <v>18.2</v>
      </c>
      <c r="AO12" s="320">
        <v>43.5</v>
      </c>
      <c r="AP12" s="318">
        <v>35.799999999999997</v>
      </c>
      <c r="AQ12" s="321">
        <v>12.1</v>
      </c>
      <c r="AR12" s="321">
        <v>-18.600000000000001</v>
      </c>
      <c r="AS12" s="321">
        <v>-17.100000000000001</v>
      </c>
      <c r="AT12" s="319">
        <v>-3.3</v>
      </c>
    </row>
    <row r="13" spans="1:46" ht="18.75" customHeight="1" x14ac:dyDescent="0.25">
      <c r="A13" s="317" t="s">
        <v>152</v>
      </c>
      <c r="B13" s="318">
        <v>27.6</v>
      </c>
      <c r="C13" s="274">
        <v>31</v>
      </c>
      <c r="D13" s="274">
        <v>9.3000000000000007</v>
      </c>
      <c r="E13" s="274">
        <v>-6.7</v>
      </c>
      <c r="F13" s="319">
        <v>14.1</v>
      </c>
      <c r="G13" s="318">
        <v>-10.199999999999999</v>
      </c>
      <c r="H13" s="274">
        <v>-6.9</v>
      </c>
      <c r="I13" s="274">
        <v>7.2</v>
      </c>
      <c r="J13" s="274">
        <v>21.8</v>
      </c>
      <c r="K13" s="319">
        <v>2.2999999999999998</v>
      </c>
      <c r="L13" s="318">
        <v>-8.5</v>
      </c>
      <c r="M13" s="274">
        <v>-11.3</v>
      </c>
      <c r="N13" s="274">
        <v>-9.3000000000000007</v>
      </c>
      <c r="O13" s="320">
        <v>-13.1</v>
      </c>
      <c r="P13" s="318">
        <v>-10.7</v>
      </c>
      <c r="Q13" s="318">
        <v>9.1</v>
      </c>
      <c r="R13" s="274">
        <v>11</v>
      </c>
      <c r="S13" s="274">
        <v>6.8</v>
      </c>
      <c r="T13" s="274">
        <v>-2.6</v>
      </c>
      <c r="U13" s="319">
        <v>5.8</v>
      </c>
      <c r="V13" s="318">
        <v>39.1</v>
      </c>
      <c r="W13" s="274">
        <v>32.299999999999997</v>
      </c>
      <c r="X13" s="274">
        <v>52.2</v>
      </c>
      <c r="Y13" s="274">
        <v>57.6</v>
      </c>
      <c r="Z13" s="319">
        <v>45.3</v>
      </c>
      <c r="AA13" s="318">
        <v>1.8</v>
      </c>
      <c r="AB13" s="274">
        <v>4.2</v>
      </c>
      <c r="AC13" s="274">
        <v>-2.4</v>
      </c>
      <c r="AD13" s="320">
        <v>-2.9</v>
      </c>
      <c r="AE13" s="353">
        <v>0</v>
      </c>
      <c r="AF13" s="318">
        <v>-1.6</v>
      </c>
      <c r="AG13" s="274">
        <v>-80.599999999999994</v>
      </c>
      <c r="AH13" s="274">
        <v>-5.4</v>
      </c>
      <c r="AI13" s="320">
        <v>-5.6</v>
      </c>
      <c r="AJ13" s="319">
        <v>-22.7</v>
      </c>
      <c r="AK13" s="318">
        <v>-3.5</v>
      </c>
      <c r="AL13" s="274">
        <v>210.7</v>
      </c>
      <c r="AM13" s="274">
        <v>-14.8</v>
      </c>
      <c r="AN13" s="320">
        <v>-5.4</v>
      </c>
      <c r="AO13" s="320">
        <v>5.3</v>
      </c>
      <c r="AP13" s="318">
        <v>-4.8</v>
      </c>
      <c r="AQ13" s="321">
        <v>5.9</v>
      </c>
      <c r="AR13" s="321">
        <v>-8.1999999999999993</v>
      </c>
      <c r="AS13" s="321">
        <v>-14.5</v>
      </c>
      <c r="AT13" s="319">
        <v>-6.6</v>
      </c>
    </row>
    <row r="14" spans="1:46" s="352" customFormat="1" ht="18.75" customHeight="1" x14ac:dyDescent="0.25">
      <c r="A14" s="324" t="s">
        <v>153</v>
      </c>
      <c r="B14" s="354">
        <v>0</v>
      </c>
      <c r="C14" s="326">
        <v>4.5999999999999996</v>
      </c>
      <c r="D14" s="326">
        <v>-16.600000000000001</v>
      </c>
      <c r="E14" s="326">
        <v>0.3</v>
      </c>
      <c r="F14" s="327">
        <v>-3.3</v>
      </c>
      <c r="G14" s="325">
        <v>10.3</v>
      </c>
      <c r="H14" s="326">
        <v>1.6</v>
      </c>
      <c r="I14" s="326">
        <v>-1.3</v>
      </c>
      <c r="J14" s="326">
        <v>-30.1</v>
      </c>
      <c r="K14" s="327">
        <v>-7.7</v>
      </c>
      <c r="L14" s="325">
        <v>16.100000000000001</v>
      </c>
      <c r="M14" s="326">
        <v>4.7</v>
      </c>
      <c r="N14" s="326">
        <v>10.7</v>
      </c>
      <c r="O14" s="329">
        <v>-1</v>
      </c>
      <c r="P14" s="325">
        <v>7.6</v>
      </c>
      <c r="Q14" s="325">
        <v>-8.1</v>
      </c>
      <c r="R14" s="326">
        <v>8.3000000000000007</v>
      </c>
      <c r="S14" s="326">
        <v>4.2</v>
      </c>
      <c r="T14" s="326">
        <v>0.5</v>
      </c>
      <c r="U14" s="327">
        <v>1</v>
      </c>
      <c r="V14" s="325">
        <v>-9.4</v>
      </c>
      <c r="W14" s="326">
        <v>13.5</v>
      </c>
      <c r="X14" s="326">
        <v>12.9</v>
      </c>
      <c r="Y14" s="326">
        <v>33</v>
      </c>
      <c r="Z14" s="327">
        <v>12.1</v>
      </c>
      <c r="AA14" s="325">
        <v>8.8000000000000007</v>
      </c>
      <c r="AB14" s="326">
        <v>-12.7</v>
      </c>
      <c r="AC14" s="326">
        <v>13.5</v>
      </c>
      <c r="AD14" s="329">
        <v>-11.8</v>
      </c>
      <c r="AE14" s="329">
        <v>-1.4</v>
      </c>
      <c r="AF14" s="325">
        <v>-5.0999999999999996</v>
      </c>
      <c r="AG14" s="326">
        <v>-43.4</v>
      </c>
      <c r="AH14" s="326">
        <v>-37.299999999999997</v>
      </c>
      <c r="AI14" s="329">
        <v>-19.8</v>
      </c>
      <c r="AJ14" s="327">
        <v>-27.3</v>
      </c>
      <c r="AK14" s="325">
        <v>-5.3</v>
      </c>
      <c r="AL14" s="326">
        <v>33.6</v>
      </c>
      <c r="AM14" s="326">
        <v>8.6999999999999993</v>
      </c>
      <c r="AN14" s="329">
        <v>1.4</v>
      </c>
      <c r="AO14" s="329">
        <v>7.3</v>
      </c>
      <c r="AP14" s="325">
        <v>15.3</v>
      </c>
      <c r="AQ14" s="330">
        <v>46.8</v>
      </c>
      <c r="AR14" s="330">
        <v>8.8000000000000007</v>
      </c>
      <c r="AS14" s="330">
        <v>13.8</v>
      </c>
      <c r="AT14" s="327">
        <v>20.5</v>
      </c>
    </row>
    <row r="15" spans="1:46" ht="18.75" customHeight="1" x14ac:dyDescent="0.25">
      <c r="A15" s="317" t="s">
        <v>154</v>
      </c>
      <c r="B15" s="318">
        <v>-6.4</v>
      </c>
      <c r="C15" s="274">
        <v>13.7</v>
      </c>
      <c r="D15" s="274">
        <v>6.1</v>
      </c>
      <c r="E15" s="274">
        <v>-20.9</v>
      </c>
      <c r="F15" s="319">
        <v>-4.2</v>
      </c>
      <c r="G15" s="318">
        <v>5.6</v>
      </c>
      <c r="H15" s="274">
        <v>6.1</v>
      </c>
      <c r="I15" s="274">
        <v>4.0999999999999996</v>
      </c>
      <c r="J15" s="274">
        <v>-9.8000000000000007</v>
      </c>
      <c r="K15" s="319">
        <v>1.1000000000000001</v>
      </c>
      <c r="L15" s="318">
        <v>12.5</v>
      </c>
      <c r="M15" s="274">
        <v>3.1</v>
      </c>
      <c r="N15" s="274">
        <v>3.1</v>
      </c>
      <c r="O15" s="320">
        <v>26.6</v>
      </c>
      <c r="P15" s="318">
        <v>11.1</v>
      </c>
      <c r="Q15" s="318">
        <v>8.6999999999999993</v>
      </c>
      <c r="R15" s="274">
        <v>15.3</v>
      </c>
      <c r="S15" s="274">
        <v>29</v>
      </c>
      <c r="T15" s="274">
        <v>-15.8</v>
      </c>
      <c r="U15" s="319">
        <v>8.1999999999999993</v>
      </c>
      <c r="V15" s="318">
        <v>-8.6999999999999993</v>
      </c>
      <c r="W15" s="274">
        <v>1.1000000000000001</v>
      </c>
      <c r="X15" s="274">
        <v>10.6</v>
      </c>
      <c r="Y15" s="274">
        <v>30.4</v>
      </c>
      <c r="Z15" s="319">
        <v>7.8</v>
      </c>
      <c r="AA15" s="318">
        <v>0.5</v>
      </c>
      <c r="AB15" s="274">
        <v>2.2999999999999998</v>
      </c>
      <c r="AC15" s="274">
        <v>-9.8000000000000007</v>
      </c>
      <c r="AD15" s="320">
        <v>-3.7</v>
      </c>
      <c r="AE15" s="320">
        <v>-3.1</v>
      </c>
      <c r="AF15" s="318">
        <v>-9.1</v>
      </c>
      <c r="AG15" s="274">
        <v>-68.900000000000006</v>
      </c>
      <c r="AH15" s="274">
        <v>-31.7</v>
      </c>
      <c r="AI15" s="320">
        <v>-36.1</v>
      </c>
      <c r="AJ15" s="319">
        <v>-37.700000000000003</v>
      </c>
      <c r="AK15" s="318">
        <v>-42.4</v>
      </c>
      <c r="AL15" s="274">
        <v>180.1</v>
      </c>
      <c r="AM15" s="274">
        <v>9.5</v>
      </c>
      <c r="AN15" s="320">
        <v>17.399999999999999</v>
      </c>
      <c r="AO15" s="320">
        <v>17.600000000000001</v>
      </c>
      <c r="AP15" s="318">
        <v>94.8</v>
      </c>
      <c r="AQ15" s="321">
        <v>10.199999999999999</v>
      </c>
      <c r="AR15" s="321">
        <v>45.5</v>
      </c>
      <c r="AS15" s="321">
        <v>56.2</v>
      </c>
      <c r="AT15" s="319">
        <v>44.9</v>
      </c>
    </row>
    <row r="16" spans="1:46" ht="18.75" customHeight="1" x14ac:dyDescent="0.25">
      <c r="A16" s="317" t="s">
        <v>155</v>
      </c>
      <c r="B16" s="318">
        <v>-11.1</v>
      </c>
      <c r="C16" s="274">
        <v>17.399999999999999</v>
      </c>
      <c r="D16" s="274">
        <v>-57.3</v>
      </c>
      <c r="E16" s="274">
        <v>6</v>
      </c>
      <c r="F16" s="319">
        <v>-13.3</v>
      </c>
      <c r="G16" s="318">
        <v>6.9</v>
      </c>
      <c r="H16" s="274">
        <v>-21.5</v>
      </c>
      <c r="I16" s="274">
        <v>-32</v>
      </c>
      <c r="J16" s="274">
        <v>-80</v>
      </c>
      <c r="K16" s="319">
        <v>-54</v>
      </c>
      <c r="L16" s="318">
        <v>75.099999999999994</v>
      </c>
      <c r="M16" s="274">
        <v>86.3</v>
      </c>
      <c r="N16" s="274">
        <v>208.9</v>
      </c>
      <c r="O16" s="320">
        <v>48</v>
      </c>
      <c r="P16" s="318">
        <v>99.4</v>
      </c>
      <c r="Q16" s="318">
        <v>-40.799999999999997</v>
      </c>
      <c r="R16" s="274">
        <v>22.4</v>
      </c>
      <c r="S16" s="274">
        <v>-27.7</v>
      </c>
      <c r="T16" s="274">
        <v>-17.5</v>
      </c>
      <c r="U16" s="319">
        <v>-17.5</v>
      </c>
      <c r="V16" s="318">
        <v>-1.5</v>
      </c>
      <c r="W16" s="274">
        <v>-40.299999999999997</v>
      </c>
      <c r="X16" s="274">
        <v>-22.4</v>
      </c>
      <c r="Y16" s="274">
        <v>21.9</v>
      </c>
      <c r="Z16" s="319">
        <v>-16.399999999999999</v>
      </c>
      <c r="AA16" s="318">
        <v>34.700000000000003</v>
      </c>
      <c r="AB16" s="274">
        <v>50.4</v>
      </c>
      <c r="AC16" s="274">
        <v>161.30000000000001</v>
      </c>
      <c r="AD16" s="320">
        <v>63.3</v>
      </c>
      <c r="AE16" s="320">
        <v>80.400000000000006</v>
      </c>
      <c r="AF16" s="318">
        <v>105.2</v>
      </c>
      <c r="AG16" s="274">
        <v>-33.799999999999997</v>
      </c>
      <c r="AH16" s="274">
        <v>-57</v>
      </c>
      <c r="AI16" s="320">
        <v>-64.8</v>
      </c>
      <c r="AJ16" s="319">
        <v>-28.6</v>
      </c>
      <c r="AK16" s="318">
        <v>-57.1</v>
      </c>
      <c r="AL16" s="274">
        <v>-53.5</v>
      </c>
      <c r="AM16" s="274">
        <v>-55.6</v>
      </c>
      <c r="AN16" s="320">
        <v>-5.0999999999999996</v>
      </c>
      <c r="AO16" s="320">
        <v>-49.7</v>
      </c>
      <c r="AP16" s="318">
        <v>0.8</v>
      </c>
      <c r="AQ16" s="321">
        <v>160.69999999999999</v>
      </c>
      <c r="AR16" s="321">
        <v>4.3</v>
      </c>
      <c r="AS16" s="321">
        <v>39.5</v>
      </c>
      <c r="AT16" s="319">
        <v>38.299999999999997</v>
      </c>
    </row>
    <row r="17" spans="1:46" s="340" customFormat="1" ht="60" x14ac:dyDescent="0.25">
      <c r="A17" s="334" t="s">
        <v>173</v>
      </c>
      <c r="B17" s="335">
        <v>-5.8</v>
      </c>
      <c r="C17" s="336">
        <v>18.399999999999999</v>
      </c>
      <c r="D17" s="336">
        <v>23.7</v>
      </c>
      <c r="E17" s="336">
        <v>-23.7</v>
      </c>
      <c r="F17" s="337">
        <v>-0.9</v>
      </c>
      <c r="G17" s="335">
        <v>6.9</v>
      </c>
      <c r="H17" s="336">
        <v>-21.6</v>
      </c>
      <c r="I17" s="336">
        <v>-32.200000000000003</v>
      </c>
      <c r="J17" s="336">
        <v>-23.6</v>
      </c>
      <c r="K17" s="337">
        <v>-18.7</v>
      </c>
      <c r="L17" s="335">
        <v>2.5</v>
      </c>
      <c r="M17" s="336">
        <v>61.1</v>
      </c>
      <c r="N17" s="336">
        <v>79.099999999999994</v>
      </c>
      <c r="O17" s="338">
        <v>1.2</v>
      </c>
      <c r="P17" s="335">
        <v>32.9</v>
      </c>
      <c r="Q17" s="335">
        <v>2.2999999999999998</v>
      </c>
      <c r="R17" s="336">
        <v>-18.600000000000001</v>
      </c>
      <c r="S17" s="336">
        <v>-15.5</v>
      </c>
      <c r="T17" s="336">
        <v>21.5</v>
      </c>
      <c r="U17" s="337">
        <v>-5.3</v>
      </c>
      <c r="V17" s="335">
        <v>-2.2000000000000002</v>
      </c>
      <c r="W17" s="336">
        <v>1.1000000000000001</v>
      </c>
      <c r="X17" s="336">
        <v>15.3</v>
      </c>
      <c r="Y17" s="336">
        <v>21.1</v>
      </c>
      <c r="Z17" s="337">
        <v>9</v>
      </c>
      <c r="AA17" s="335">
        <v>32.299999999999997</v>
      </c>
      <c r="AB17" s="336">
        <v>47.3</v>
      </c>
      <c r="AC17" s="336">
        <v>142.4</v>
      </c>
      <c r="AD17" s="338">
        <v>45.6</v>
      </c>
      <c r="AE17" s="338">
        <v>69.3</v>
      </c>
      <c r="AF17" s="335">
        <v>98.2</v>
      </c>
      <c r="AG17" s="336">
        <v>-34.299999999999997</v>
      </c>
      <c r="AH17" s="336">
        <v>-60.2</v>
      </c>
      <c r="AI17" s="338">
        <v>-65.599999999999994</v>
      </c>
      <c r="AJ17" s="337">
        <v>-29.7</v>
      </c>
      <c r="AK17" s="335">
        <v>-56.2</v>
      </c>
      <c r="AL17" s="336">
        <v>-21.9</v>
      </c>
      <c r="AM17" s="336">
        <v>-48.5</v>
      </c>
      <c r="AN17" s="338">
        <v>6.1</v>
      </c>
      <c r="AO17" s="338">
        <v>-40.6</v>
      </c>
      <c r="AP17" s="335">
        <v>-32.200000000000003</v>
      </c>
      <c r="AQ17" s="339">
        <v>64.400000000000006</v>
      </c>
      <c r="AR17" s="339">
        <v>3.4</v>
      </c>
      <c r="AS17" s="339">
        <v>39.1</v>
      </c>
      <c r="AT17" s="337">
        <v>14</v>
      </c>
    </row>
    <row r="18" spans="1:46" ht="18.75" customHeight="1" x14ac:dyDescent="0.25">
      <c r="A18" s="317" t="s">
        <v>157</v>
      </c>
      <c r="B18" s="318">
        <v>2.7</v>
      </c>
      <c r="C18" s="274">
        <v>1.2</v>
      </c>
      <c r="D18" s="274">
        <v>-7.9</v>
      </c>
      <c r="E18" s="274">
        <v>3.5</v>
      </c>
      <c r="F18" s="319">
        <v>-0.2</v>
      </c>
      <c r="G18" s="318">
        <v>11.4</v>
      </c>
      <c r="H18" s="274">
        <v>3.9</v>
      </c>
      <c r="I18" s="274">
        <v>1.9</v>
      </c>
      <c r="J18" s="274">
        <v>-7.3</v>
      </c>
      <c r="K18" s="319">
        <v>2</v>
      </c>
      <c r="L18" s="318">
        <v>9.3000000000000007</v>
      </c>
      <c r="M18" s="274">
        <v>-3.5</v>
      </c>
      <c r="N18" s="274">
        <v>-6.8</v>
      </c>
      <c r="O18" s="320">
        <v>-12.5</v>
      </c>
      <c r="P18" s="318">
        <v>-3.4</v>
      </c>
      <c r="Q18" s="318">
        <v>-4.7</v>
      </c>
      <c r="R18" s="274">
        <v>3.8</v>
      </c>
      <c r="S18" s="274">
        <v>8.8000000000000007</v>
      </c>
      <c r="T18" s="274">
        <v>8.4</v>
      </c>
      <c r="U18" s="319">
        <v>3.6</v>
      </c>
      <c r="V18" s="318">
        <v>-10.3</v>
      </c>
      <c r="W18" s="274">
        <v>29</v>
      </c>
      <c r="X18" s="274">
        <v>20.8</v>
      </c>
      <c r="Y18" s="274">
        <v>35.5</v>
      </c>
      <c r="Z18" s="319">
        <v>18.2</v>
      </c>
      <c r="AA18" s="318">
        <v>7</v>
      </c>
      <c r="AB18" s="274">
        <v>-22.8</v>
      </c>
      <c r="AC18" s="274">
        <v>-1.4</v>
      </c>
      <c r="AD18" s="320">
        <v>-23.3</v>
      </c>
      <c r="AE18" s="320">
        <v>-11.7</v>
      </c>
      <c r="AF18" s="318">
        <v>-23.1</v>
      </c>
      <c r="AG18" s="274">
        <v>-39.5</v>
      </c>
      <c r="AH18" s="274">
        <v>-31.3</v>
      </c>
      <c r="AI18" s="320">
        <v>-3.9</v>
      </c>
      <c r="AJ18" s="319">
        <v>-24.7</v>
      </c>
      <c r="AK18" s="318">
        <v>25.8</v>
      </c>
      <c r="AL18" s="274">
        <v>35.5</v>
      </c>
      <c r="AM18" s="274">
        <v>22</v>
      </c>
      <c r="AN18" s="320">
        <v>-1</v>
      </c>
      <c r="AO18" s="320">
        <v>18.5</v>
      </c>
      <c r="AP18" s="318">
        <v>9.1999999999999993</v>
      </c>
      <c r="AQ18" s="321">
        <v>47.2</v>
      </c>
      <c r="AR18" s="321">
        <v>2.5</v>
      </c>
      <c r="AS18" s="321">
        <v>3.7</v>
      </c>
      <c r="AT18" s="319">
        <v>14.5</v>
      </c>
    </row>
    <row r="19" spans="1:46" ht="18.75" customHeight="1" x14ac:dyDescent="0.25">
      <c r="A19" s="303" t="s">
        <v>159</v>
      </c>
      <c r="B19" s="275">
        <v>-6</v>
      </c>
      <c r="C19" s="276">
        <v>11.8</v>
      </c>
      <c r="D19" s="276">
        <v>16.399999999999999</v>
      </c>
      <c r="E19" s="276">
        <v>2.2000000000000002</v>
      </c>
      <c r="F19" s="269">
        <v>5.7</v>
      </c>
      <c r="G19" s="275">
        <v>14.5</v>
      </c>
      <c r="H19" s="276">
        <v>0.3</v>
      </c>
      <c r="I19" s="276">
        <v>-2.6</v>
      </c>
      <c r="J19" s="276">
        <v>-1.2</v>
      </c>
      <c r="K19" s="269">
        <v>2.4</v>
      </c>
      <c r="L19" s="275">
        <v>-2.2999999999999998</v>
      </c>
      <c r="M19" s="276">
        <v>-10.9</v>
      </c>
      <c r="N19" s="276">
        <v>3.2</v>
      </c>
      <c r="O19" s="322">
        <v>9.6999999999999993</v>
      </c>
      <c r="P19" s="275">
        <v>-0.1</v>
      </c>
      <c r="Q19" s="275">
        <v>3.1</v>
      </c>
      <c r="R19" s="276">
        <v>9.1</v>
      </c>
      <c r="S19" s="276">
        <v>-2.7</v>
      </c>
      <c r="T19" s="276">
        <v>-4.2</v>
      </c>
      <c r="U19" s="269">
        <v>1</v>
      </c>
      <c r="V19" s="275">
        <v>0.1</v>
      </c>
      <c r="W19" s="276">
        <v>1.2</v>
      </c>
      <c r="X19" s="276">
        <v>1.2</v>
      </c>
      <c r="Y19" s="276">
        <v>2.4</v>
      </c>
      <c r="Z19" s="269">
        <v>1.2</v>
      </c>
      <c r="AA19" s="275">
        <v>-1</v>
      </c>
      <c r="AB19" s="276">
        <v>0.1</v>
      </c>
      <c r="AC19" s="276">
        <v>0.3</v>
      </c>
      <c r="AD19" s="322">
        <v>-9.6</v>
      </c>
      <c r="AE19" s="322">
        <v>-2.7</v>
      </c>
      <c r="AF19" s="275">
        <v>-5.4</v>
      </c>
      <c r="AG19" s="276">
        <v>-44.7</v>
      </c>
      <c r="AH19" s="276">
        <v>-28.7</v>
      </c>
      <c r="AI19" s="322">
        <v>-36</v>
      </c>
      <c r="AJ19" s="269">
        <v>-28.7</v>
      </c>
      <c r="AK19" s="275">
        <v>-27.6</v>
      </c>
      <c r="AL19" s="276">
        <v>29.9</v>
      </c>
      <c r="AM19" s="276">
        <v>15</v>
      </c>
      <c r="AN19" s="322">
        <v>49.9</v>
      </c>
      <c r="AO19" s="322">
        <v>11.5</v>
      </c>
      <c r="AP19" s="275">
        <v>41.4</v>
      </c>
      <c r="AQ19" s="315">
        <v>46.5</v>
      </c>
      <c r="AR19" s="315">
        <v>40.4</v>
      </c>
      <c r="AS19" s="315">
        <v>28.3</v>
      </c>
      <c r="AT19" s="269">
        <v>38.299999999999997</v>
      </c>
    </row>
    <row r="20" spans="1:46" ht="18.75" customHeight="1" x14ac:dyDescent="0.25">
      <c r="A20" s="317" t="s">
        <v>160</v>
      </c>
      <c r="B20" s="318">
        <v>3.4</v>
      </c>
      <c r="C20" s="274">
        <v>18.5</v>
      </c>
      <c r="D20" s="274">
        <v>19.100000000000001</v>
      </c>
      <c r="E20" s="274">
        <v>8.1999999999999993</v>
      </c>
      <c r="F20" s="319">
        <v>12.4</v>
      </c>
      <c r="G20" s="318">
        <v>14.9</v>
      </c>
      <c r="H20" s="274">
        <v>-0.4</v>
      </c>
      <c r="I20" s="274">
        <v>-8.3000000000000007</v>
      </c>
      <c r="J20" s="274">
        <v>-13.3</v>
      </c>
      <c r="K20" s="319">
        <v>-2.7</v>
      </c>
      <c r="L20" s="318">
        <v>-21.5</v>
      </c>
      <c r="M20" s="274">
        <v>-23.3</v>
      </c>
      <c r="N20" s="274">
        <v>-1.3</v>
      </c>
      <c r="O20" s="320">
        <v>5.6</v>
      </c>
      <c r="P20" s="318">
        <v>-10.6</v>
      </c>
      <c r="Q20" s="318">
        <v>6.2</v>
      </c>
      <c r="R20" s="274">
        <v>5.2</v>
      </c>
      <c r="S20" s="274">
        <v>-13</v>
      </c>
      <c r="T20" s="274">
        <v>-14.9</v>
      </c>
      <c r="U20" s="319">
        <v>-5.2</v>
      </c>
      <c r="V20" s="318">
        <v>-7.9</v>
      </c>
      <c r="W20" s="274">
        <v>0.1</v>
      </c>
      <c r="X20" s="274">
        <v>2.6</v>
      </c>
      <c r="Y20" s="274">
        <v>6.9</v>
      </c>
      <c r="Z20" s="319">
        <v>0.4</v>
      </c>
      <c r="AA20" s="318">
        <v>8.6</v>
      </c>
      <c r="AB20" s="274">
        <v>0.6</v>
      </c>
      <c r="AC20" s="274">
        <v>-6.8</v>
      </c>
      <c r="AD20" s="320">
        <v>-17</v>
      </c>
      <c r="AE20" s="320">
        <v>-4.2</v>
      </c>
      <c r="AF20" s="318">
        <v>-12.4</v>
      </c>
      <c r="AG20" s="274">
        <v>-48.8</v>
      </c>
      <c r="AH20" s="274">
        <v>-16.2</v>
      </c>
      <c r="AI20" s="320">
        <v>-10.6</v>
      </c>
      <c r="AJ20" s="319">
        <v>-22.6</v>
      </c>
      <c r="AK20" s="318">
        <v>-19.100000000000001</v>
      </c>
      <c r="AL20" s="274">
        <v>47.8</v>
      </c>
      <c r="AM20" s="274">
        <v>3.5</v>
      </c>
      <c r="AN20" s="320">
        <v>9.9</v>
      </c>
      <c r="AO20" s="320">
        <v>6.4</v>
      </c>
      <c r="AP20" s="318">
        <v>15.1</v>
      </c>
      <c r="AQ20" s="321">
        <v>24.7</v>
      </c>
      <c r="AR20" s="321">
        <v>13.8</v>
      </c>
      <c r="AS20" s="321">
        <v>9.6999999999999993</v>
      </c>
      <c r="AT20" s="319">
        <v>15.6</v>
      </c>
    </row>
    <row r="21" spans="1:46" ht="18.75" customHeight="1" x14ac:dyDescent="0.25">
      <c r="A21" s="317" t="s">
        <v>161</v>
      </c>
      <c r="B21" s="318">
        <v>-12.3</v>
      </c>
      <c r="C21" s="274">
        <v>6.3</v>
      </c>
      <c r="D21" s="274">
        <v>13.5</v>
      </c>
      <c r="E21" s="274">
        <v>-2.6</v>
      </c>
      <c r="F21" s="319">
        <v>0.4</v>
      </c>
      <c r="G21" s="318">
        <v>14.3</v>
      </c>
      <c r="H21" s="274">
        <v>1</v>
      </c>
      <c r="I21" s="274">
        <v>2.5</v>
      </c>
      <c r="J21" s="274">
        <v>8.3000000000000007</v>
      </c>
      <c r="K21" s="319">
        <v>6.5</v>
      </c>
      <c r="L21" s="318">
        <v>11.8</v>
      </c>
      <c r="M21" s="274">
        <v>-0.7</v>
      </c>
      <c r="N21" s="274">
        <v>7.1</v>
      </c>
      <c r="O21" s="320">
        <v>12.6</v>
      </c>
      <c r="P21" s="318">
        <v>7.9</v>
      </c>
      <c r="Q21" s="318">
        <v>1.6</v>
      </c>
      <c r="R21" s="274">
        <v>11.7</v>
      </c>
      <c r="S21" s="274">
        <v>4.8</v>
      </c>
      <c r="T21" s="274">
        <v>2.2000000000000002</v>
      </c>
      <c r="U21" s="319">
        <v>4.8</v>
      </c>
      <c r="V21" s="318">
        <v>4.3</v>
      </c>
      <c r="W21" s="274">
        <v>1.8</v>
      </c>
      <c r="X21" s="274">
        <v>0.3</v>
      </c>
      <c r="Y21" s="274">
        <v>0.2</v>
      </c>
      <c r="Z21" s="319">
        <v>1.7</v>
      </c>
      <c r="AA21" s="318">
        <v>-5.4</v>
      </c>
      <c r="AB21" s="274">
        <v>-0.2</v>
      </c>
      <c r="AC21" s="274">
        <v>4.5999999999999996</v>
      </c>
      <c r="AD21" s="320">
        <v>-5.7</v>
      </c>
      <c r="AE21" s="320">
        <v>-1.9</v>
      </c>
      <c r="AF21" s="318">
        <v>-1.6</v>
      </c>
      <c r="AG21" s="274">
        <v>-42.4</v>
      </c>
      <c r="AH21" s="274">
        <v>-35.4</v>
      </c>
      <c r="AI21" s="320">
        <v>-47.6</v>
      </c>
      <c r="AJ21" s="319">
        <v>-31.9</v>
      </c>
      <c r="AK21" s="318">
        <v>-31.8</v>
      </c>
      <c r="AL21" s="274">
        <v>20.8</v>
      </c>
      <c r="AM21" s="274">
        <v>23.4</v>
      </c>
      <c r="AN21" s="320">
        <v>82.5</v>
      </c>
      <c r="AO21" s="320">
        <v>14.9</v>
      </c>
      <c r="AP21" s="318">
        <v>58.7</v>
      </c>
      <c r="AQ21" s="321">
        <v>62.7</v>
      </c>
      <c r="AR21" s="321">
        <v>57.9</v>
      </c>
      <c r="AS21" s="321">
        <v>38</v>
      </c>
      <c r="AT21" s="319">
        <v>52.7</v>
      </c>
    </row>
    <row r="22" spans="1:46" ht="18.75" customHeight="1" x14ac:dyDescent="0.25">
      <c r="A22" s="303" t="s">
        <v>162</v>
      </c>
      <c r="B22" s="275">
        <v>2.9</v>
      </c>
      <c r="C22" s="276">
        <v>10</v>
      </c>
      <c r="D22" s="276">
        <v>1.4</v>
      </c>
      <c r="E22" s="276">
        <v>0.8</v>
      </c>
      <c r="F22" s="269">
        <v>3.6</v>
      </c>
      <c r="G22" s="275">
        <v>10.1</v>
      </c>
      <c r="H22" s="276">
        <v>3.9</v>
      </c>
      <c r="I22" s="276">
        <v>12</v>
      </c>
      <c r="J22" s="276">
        <v>8.3000000000000007</v>
      </c>
      <c r="K22" s="269">
        <v>8.6</v>
      </c>
      <c r="L22" s="275">
        <v>-5.0999999999999996</v>
      </c>
      <c r="M22" s="276">
        <v>5.3</v>
      </c>
      <c r="N22" s="276">
        <v>7.7</v>
      </c>
      <c r="O22" s="322">
        <v>2.2999999999999998</v>
      </c>
      <c r="P22" s="322">
        <v>2.6</v>
      </c>
      <c r="Q22" s="275">
        <v>11.1</v>
      </c>
      <c r="R22" s="276">
        <v>6.6</v>
      </c>
      <c r="S22" s="276">
        <v>-3.7</v>
      </c>
      <c r="T22" s="276">
        <v>-3</v>
      </c>
      <c r="U22" s="269">
        <v>2.2000000000000002</v>
      </c>
      <c r="V22" s="275">
        <v>-8</v>
      </c>
      <c r="W22" s="276">
        <v>-2.2999999999999998</v>
      </c>
      <c r="X22" s="276">
        <v>2</v>
      </c>
      <c r="Y22" s="276">
        <v>6.6</v>
      </c>
      <c r="Z22" s="269">
        <v>-0.2</v>
      </c>
      <c r="AA22" s="275">
        <v>14.2</v>
      </c>
      <c r="AB22" s="276">
        <v>-1.2</v>
      </c>
      <c r="AC22" s="276">
        <v>-0.5</v>
      </c>
      <c r="AD22" s="322">
        <v>-3.8</v>
      </c>
      <c r="AE22" s="322">
        <v>1.6</v>
      </c>
      <c r="AF22" s="275">
        <v>-16</v>
      </c>
      <c r="AG22" s="276">
        <v>-41.6</v>
      </c>
      <c r="AH22" s="276">
        <v>-32.200000000000003</v>
      </c>
      <c r="AI22" s="322">
        <v>-25.2</v>
      </c>
      <c r="AJ22" s="269">
        <v>-28.6</v>
      </c>
      <c r="AK22" s="275">
        <v>-12.6</v>
      </c>
      <c r="AL22" s="276">
        <v>26.2</v>
      </c>
      <c r="AM22" s="276">
        <v>10.3</v>
      </c>
      <c r="AN22" s="322">
        <v>13.3</v>
      </c>
      <c r="AO22" s="322">
        <v>7.7</v>
      </c>
      <c r="AP22" s="275">
        <v>8</v>
      </c>
      <c r="AQ22" s="315">
        <v>13.3</v>
      </c>
      <c r="AR22" s="315">
        <v>14</v>
      </c>
      <c r="AS22" s="315">
        <v>5.6</v>
      </c>
      <c r="AT22" s="269">
        <v>10</v>
      </c>
    </row>
    <row r="23" spans="1:46" ht="18.75" customHeight="1" x14ac:dyDescent="0.25">
      <c r="A23" s="317" t="s">
        <v>160</v>
      </c>
      <c r="B23" s="318">
        <v>7.5</v>
      </c>
      <c r="C23" s="274">
        <v>15.6</v>
      </c>
      <c r="D23" s="274">
        <v>4.9000000000000004</v>
      </c>
      <c r="E23" s="274">
        <v>4.9000000000000004</v>
      </c>
      <c r="F23" s="319">
        <v>8</v>
      </c>
      <c r="G23" s="318">
        <v>6.4</v>
      </c>
      <c r="H23" s="274">
        <v>0.6</v>
      </c>
      <c r="I23" s="274">
        <v>14.5</v>
      </c>
      <c r="J23" s="274">
        <v>12.1</v>
      </c>
      <c r="K23" s="319">
        <v>8.5</v>
      </c>
      <c r="L23" s="318">
        <v>-5.2</v>
      </c>
      <c r="M23" s="274">
        <v>8.9</v>
      </c>
      <c r="N23" s="274">
        <v>9.1</v>
      </c>
      <c r="O23" s="320">
        <v>3.1</v>
      </c>
      <c r="P23" s="318">
        <v>4.0999999999999996</v>
      </c>
      <c r="Q23" s="318">
        <v>13.7</v>
      </c>
      <c r="R23" s="274">
        <v>7</v>
      </c>
      <c r="S23" s="274">
        <v>-4.4000000000000004</v>
      </c>
      <c r="T23" s="274">
        <v>-4.8</v>
      </c>
      <c r="U23" s="319">
        <v>2</v>
      </c>
      <c r="V23" s="318">
        <v>-10.7</v>
      </c>
      <c r="W23" s="274">
        <v>-0.9</v>
      </c>
      <c r="X23" s="274">
        <v>7.1</v>
      </c>
      <c r="Y23" s="274">
        <v>8.4</v>
      </c>
      <c r="Z23" s="319">
        <v>1.3</v>
      </c>
      <c r="AA23" s="318">
        <v>21.7</v>
      </c>
      <c r="AB23" s="274">
        <v>-0.3</v>
      </c>
      <c r="AC23" s="274">
        <v>0.8</v>
      </c>
      <c r="AD23" s="320">
        <v>-3.4</v>
      </c>
      <c r="AE23" s="320">
        <v>3.6</v>
      </c>
      <c r="AF23" s="318">
        <v>-16.8</v>
      </c>
      <c r="AG23" s="274">
        <v>-37.6</v>
      </c>
      <c r="AH23" s="274">
        <v>-29.7</v>
      </c>
      <c r="AI23" s="320">
        <v>-19.2</v>
      </c>
      <c r="AJ23" s="319">
        <v>-25.7</v>
      </c>
      <c r="AK23" s="318">
        <v>-6.9</v>
      </c>
      <c r="AL23" s="274">
        <v>23.8</v>
      </c>
      <c r="AM23" s="274">
        <v>6.1</v>
      </c>
      <c r="AN23" s="320">
        <v>5.8</v>
      </c>
      <c r="AO23" s="320">
        <v>6.1</v>
      </c>
      <c r="AP23" s="318">
        <v>-1.4</v>
      </c>
      <c r="AQ23" s="321">
        <v>5.2</v>
      </c>
      <c r="AR23" s="321">
        <v>5.2</v>
      </c>
      <c r="AS23" s="321">
        <v>-1.3</v>
      </c>
      <c r="AT23" s="319">
        <v>1.8</v>
      </c>
    </row>
    <row r="24" spans="1:46" ht="18.75" customHeight="1" x14ac:dyDescent="0.25">
      <c r="A24" s="343" t="s">
        <v>161</v>
      </c>
      <c r="B24" s="344">
        <v>-7.2</v>
      </c>
      <c r="C24" s="345">
        <v>-2.6</v>
      </c>
      <c r="D24" s="345">
        <v>-6.2</v>
      </c>
      <c r="E24" s="345">
        <v>-8.3000000000000007</v>
      </c>
      <c r="F24" s="346">
        <v>-6.2</v>
      </c>
      <c r="G24" s="344">
        <v>18.399999999999999</v>
      </c>
      <c r="H24" s="345">
        <v>11.5</v>
      </c>
      <c r="I24" s="345">
        <v>7</v>
      </c>
      <c r="J24" s="345">
        <v>0.2</v>
      </c>
      <c r="K24" s="346">
        <v>8.8000000000000007</v>
      </c>
      <c r="L24" s="344">
        <v>-4.8</v>
      </c>
      <c r="M24" s="345">
        <v>-2.2999999999999998</v>
      </c>
      <c r="N24" s="345">
        <v>4.8</v>
      </c>
      <c r="O24" s="347">
        <v>0.5</v>
      </c>
      <c r="P24" s="344">
        <v>-0.4</v>
      </c>
      <c r="Q24" s="344">
        <v>5.9</v>
      </c>
      <c r="R24" s="345">
        <v>5.7</v>
      </c>
      <c r="S24" s="345">
        <v>-2.1</v>
      </c>
      <c r="T24" s="345">
        <v>1.3</v>
      </c>
      <c r="U24" s="346">
        <v>2.5</v>
      </c>
      <c r="V24" s="344">
        <v>-2.2000000000000002</v>
      </c>
      <c r="W24" s="345">
        <v>-5.5</v>
      </c>
      <c r="X24" s="345">
        <v>-8.8000000000000007</v>
      </c>
      <c r="Y24" s="345">
        <v>2.5</v>
      </c>
      <c r="Z24" s="346">
        <v>-3.5</v>
      </c>
      <c r="AA24" s="344">
        <v>-0.5</v>
      </c>
      <c r="AB24" s="345">
        <v>-3.3</v>
      </c>
      <c r="AC24" s="345">
        <v>-3.9</v>
      </c>
      <c r="AD24" s="347">
        <v>-4.8</v>
      </c>
      <c r="AE24" s="347">
        <v>-3.2</v>
      </c>
      <c r="AF24" s="344">
        <v>-13.7</v>
      </c>
      <c r="AG24" s="345">
        <v>-51.7</v>
      </c>
      <c r="AH24" s="345">
        <v>-38.9</v>
      </c>
      <c r="AI24" s="347">
        <v>-39.6</v>
      </c>
      <c r="AJ24" s="346">
        <v>-35.700000000000003</v>
      </c>
      <c r="AK24" s="344">
        <v>-25.8</v>
      </c>
      <c r="AL24" s="345">
        <v>33.9</v>
      </c>
      <c r="AM24" s="345">
        <v>23.3</v>
      </c>
      <c r="AN24" s="347">
        <v>38.1</v>
      </c>
      <c r="AO24" s="347">
        <v>12</v>
      </c>
      <c r="AP24" s="344">
        <v>37</v>
      </c>
      <c r="AQ24" s="345">
        <v>40.5</v>
      </c>
      <c r="AR24" s="345">
        <v>39.5</v>
      </c>
      <c r="AS24" s="345">
        <v>25.2</v>
      </c>
      <c r="AT24" s="346">
        <v>34.700000000000003</v>
      </c>
    </row>
    <row r="26" spans="1:46" x14ac:dyDescent="0.25">
      <c r="A26" s="348" t="s">
        <v>76</v>
      </c>
    </row>
  </sheetData>
  <mergeCells count="9">
    <mergeCell ref="AF4:AJ4"/>
    <mergeCell ref="AK4:AO4"/>
    <mergeCell ref="AP4:AT4"/>
    <mergeCell ref="B4:F4"/>
    <mergeCell ref="G4:K4"/>
    <mergeCell ref="L4:P4"/>
    <mergeCell ref="Q4:U4"/>
    <mergeCell ref="V4:Z4"/>
    <mergeCell ref="AA4:AE4"/>
  </mergeCells>
  <hyperlinks>
    <hyperlink ref="A1" location="'Series Q1 22'!A1" display="Table of contents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6"/>
  <sheetViews>
    <sheetView workbookViewId="0">
      <pane xSplit="1" ySplit="5" topLeftCell="L15" activePane="bottomRight" state="frozen"/>
      <selection sqref="A1:XFD1"/>
      <selection pane="topRight" sqref="A1:XFD1"/>
      <selection pane="bottomLeft" sqref="A1:XFD1"/>
      <selection pane="bottomRight" activeCell="Z17" sqref="Z17"/>
    </sheetView>
  </sheetViews>
  <sheetFormatPr defaultColWidth="9.140625" defaultRowHeight="15" x14ac:dyDescent="0.25"/>
  <cols>
    <col min="1" max="1" width="42.85546875" customWidth="1"/>
    <col min="11" max="11" width="10" customWidth="1"/>
  </cols>
  <sheetData>
    <row r="1" spans="1:35" s="25" customFormat="1" x14ac:dyDescent="0.25">
      <c r="A1" s="370" t="s">
        <v>2</v>
      </c>
    </row>
    <row r="2" spans="1:35" x14ac:dyDescent="0.25">
      <c r="A2" s="277" t="s">
        <v>183</v>
      </c>
    </row>
    <row r="3" spans="1:35" x14ac:dyDescent="0.25">
      <c r="A3" s="278"/>
    </row>
    <row r="4" spans="1:35" x14ac:dyDescent="0.25">
      <c r="A4" s="266"/>
      <c r="B4" s="473" t="s">
        <v>184</v>
      </c>
      <c r="C4" s="473"/>
      <c r="D4" s="473"/>
      <c r="E4" s="473"/>
      <c r="F4" s="473"/>
      <c r="G4" s="473"/>
      <c r="H4" s="473"/>
      <c r="I4" s="473"/>
      <c r="J4" s="473"/>
      <c r="K4" s="279" t="s">
        <v>185</v>
      </c>
      <c r="L4" s="279"/>
      <c r="M4" s="279"/>
      <c r="N4" s="279"/>
      <c r="O4" s="279"/>
      <c r="P4" s="279"/>
      <c r="Q4" s="279"/>
      <c r="R4" s="279"/>
      <c r="S4" s="279"/>
      <c r="T4" s="474" t="s">
        <v>186</v>
      </c>
      <c r="U4" s="475"/>
      <c r="V4" s="475"/>
      <c r="W4" s="475"/>
      <c r="X4" s="475"/>
      <c r="Y4" s="475"/>
      <c r="Z4" s="475"/>
      <c r="AA4" s="475"/>
      <c r="AB4" s="476" t="s">
        <v>103</v>
      </c>
      <c r="AC4" s="477"/>
      <c r="AD4" s="477"/>
      <c r="AE4" s="477"/>
      <c r="AF4" s="477"/>
      <c r="AG4" s="477"/>
      <c r="AH4" s="477"/>
      <c r="AI4" s="477"/>
    </row>
    <row r="5" spans="1:35" x14ac:dyDescent="0.25">
      <c r="A5" s="280"/>
      <c r="B5" s="281" t="s">
        <v>33</v>
      </c>
      <c r="C5" s="282" t="s">
        <v>34</v>
      </c>
      <c r="D5" s="282" t="s">
        <v>35</v>
      </c>
      <c r="E5" s="282" t="s">
        <v>36</v>
      </c>
      <c r="F5" s="282" t="s">
        <v>37</v>
      </c>
      <c r="G5" s="282" t="s">
        <v>38</v>
      </c>
      <c r="H5" s="282" t="s">
        <v>39</v>
      </c>
      <c r="I5" s="282" t="s">
        <v>40</v>
      </c>
      <c r="J5" s="283" t="s">
        <v>41</v>
      </c>
      <c r="K5" s="284" t="s">
        <v>33</v>
      </c>
      <c r="L5" s="284" t="s">
        <v>34</v>
      </c>
      <c r="M5" s="284" t="s">
        <v>35</v>
      </c>
      <c r="N5" s="284" t="s">
        <v>36</v>
      </c>
      <c r="O5" s="284" t="s">
        <v>37</v>
      </c>
      <c r="P5" s="284" t="s">
        <v>38</v>
      </c>
      <c r="Q5" s="284" t="s">
        <v>39</v>
      </c>
      <c r="R5" s="284" t="s">
        <v>40</v>
      </c>
      <c r="S5" s="284" t="s">
        <v>41</v>
      </c>
      <c r="T5" s="282" t="s">
        <v>34</v>
      </c>
      <c r="U5" s="282" t="s">
        <v>35</v>
      </c>
      <c r="V5" s="282" t="s">
        <v>36</v>
      </c>
      <c r="W5" s="282" t="s">
        <v>37</v>
      </c>
      <c r="X5" s="282" t="s">
        <v>38</v>
      </c>
      <c r="Y5" s="285" t="s">
        <v>39</v>
      </c>
      <c r="Z5" s="285" t="s">
        <v>40</v>
      </c>
      <c r="AA5" s="284" t="s">
        <v>41</v>
      </c>
      <c r="AB5" s="284" t="s">
        <v>34</v>
      </c>
      <c r="AC5" s="284" t="s">
        <v>35</v>
      </c>
      <c r="AD5" s="284" t="s">
        <v>36</v>
      </c>
      <c r="AE5" s="284" t="s">
        <v>37</v>
      </c>
      <c r="AF5" s="284" t="s">
        <v>38</v>
      </c>
      <c r="AG5" s="284" t="s">
        <v>39</v>
      </c>
      <c r="AH5" s="284" t="s">
        <v>40</v>
      </c>
      <c r="AI5" s="284" t="s">
        <v>41</v>
      </c>
    </row>
    <row r="6" spans="1:35" x14ac:dyDescent="0.25">
      <c r="A6" s="267" t="s">
        <v>145</v>
      </c>
      <c r="B6" s="185">
        <v>339613</v>
      </c>
      <c r="C6" s="185">
        <v>357861</v>
      </c>
      <c r="D6" s="185">
        <v>374586</v>
      </c>
      <c r="E6" s="185">
        <v>396723</v>
      </c>
      <c r="F6" s="185">
        <v>421201</v>
      </c>
      <c r="G6" s="185">
        <v>442102</v>
      </c>
      <c r="H6" s="185">
        <v>417916</v>
      </c>
      <c r="I6" s="185">
        <v>413337</v>
      </c>
      <c r="J6" s="185">
        <v>461050</v>
      </c>
      <c r="K6" s="185">
        <v>379629</v>
      </c>
      <c r="L6" s="185">
        <v>390962</v>
      </c>
      <c r="M6" s="185">
        <v>402460</v>
      </c>
      <c r="N6" s="185">
        <v>415156</v>
      </c>
      <c r="O6" s="185">
        <v>427669</v>
      </c>
      <c r="P6" s="185">
        <v>440820</v>
      </c>
      <c r="Q6" s="185">
        <v>408649</v>
      </c>
      <c r="R6" s="185">
        <v>393446</v>
      </c>
      <c r="S6" s="190">
        <v>410620</v>
      </c>
      <c r="T6" s="286">
        <v>3</v>
      </c>
      <c r="U6" s="286">
        <v>2.9</v>
      </c>
      <c r="V6" s="286">
        <v>3.2</v>
      </c>
      <c r="W6" s="286">
        <v>3</v>
      </c>
      <c r="X6" s="286">
        <v>3.1</v>
      </c>
      <c r="Y6" s="286">
        <v>-7.3</v>
      </c>
      <c r="Z6" s="286">
        <v>-3.7</v>
      </c>
      <c r="AA6" s="286">
        <v>4.4000000000000004</v>
      </c>
      <c r="AB6" s="286">
        <v>2.2999999999999998</v>
      </c>
      <c r="AC6" s="286">
        <v>1.7</v>
      </c>
      <c r="AD6" s="286">
        <v>2.7</v>
      </c>
      <c r="AE6" s="286">
        <v>3.1</v>
      </c>
      <c r="AF6" s="286">
        <v>1.8</v>
      </c>
      <c r="AG6" s="286">
        <v>2</v>
      </c>
      <c r="AH6" s="286">
        <v>2.7</v>
      </c>
      <c r="AI6" s="364">
        <v>6.9</v>
      </c>
    </row>
    <row r="7" spans="1:35" x14ac:dyDescent="0.25">
      <c r="A7" s="268" t="s">
        <v>146</v>
      </c>
      <c r="B7" s="195">
        <v>283870</v>
      </c>
      <c r="C7" s="195">
        <v>298937</v>
      </c>
      <c r="D7" s="195">
        <v>311172</v>
      </c>
      <c r="E7" s="195">
        <v>328640</v>
      </c>
      <c r="F7" s="195">
        <v>350535</v>
      </c>
      <c r="G7" s="195">
        <v>368132</v>
      </c>
      <c r="H7" s="195">
        <v>339888</v>
      </c>
      <c r="I7" s="198">
        <v>334209</v>
      </c>
      <c r="J7" s="198">
        <v>374552</v>
      </c>
      <c r="K7" s="195">
        <v>315948</v>
      </c>
      <c r="L7" s="195">
        <v>325002</v>
      </c>
      <c r="M7" s="195">
        <v>334520</v>
      </c>
      <c r="N7" s="195">
        <v>345303</v>
      </c>
      <c r="O7" s="195">
        <v>356328</v>
      </c>
      <c r="P7" s="195">
        <v>367549</v>
      </c>
      <c r="Q7" s="195">
        <v>334000</v>
      </c>
      <c r="R7" s="198">
        <v>320945</v>
      </c>
      <c r="S7" s="197">
        <v>334935</v>
      </c>
      <c r="T7" s="287">
        <v>2.9</v>
      </c>
      <c r="U7" s="287">
        <v>2.9</v>
      </c>
      <c r="V7" s="287">
        <v>3.2</v>
      </c>
      <c r="W7" s="287">
        <v>3.2</v>
      </c>
      <c r="X7" s="287">
        <v>3.1</v>
      </c>
      <c r="Y7" s="287">
        <v>-9.1</v>
      </c>
      <c r="Z7" s="288">
        <v>-3.9</v>
      </c>
      <c r="AA7" s="288">
        <v>4.4000000000000004</v>
      </c>
      <c r="AB7" s="287">
        <v>2.4</v>
      </c>
      <c r="AC7" s="287">
        <v>1.1000000000000001</v>
      </c>
      <c r="AD7" s="287">
        <v>2.2999999999999998</v>
      </c>
      <c r="AE7" s="287">
        <v>3.4</v>
      </c>
      <c r="AF7" s="287">
        <v>1.8</v>
      </c>
      <c r="AG7" s="287">
        <v>1.6</v>
      </c>
      <c r="AH7" s="288">
        <v>2.2999999999999998</v>
      </c>
      <c r="AI7" s="365">
        <v>7.4</v>
      </c>
    </row>
    <row r="8" spans="1:35" x14ac:dyDescent="0.25">
      <c r="A8" s="268" t="s">
        <v>147</v>
      </c>
      <c r="B8" s="195">
        <v>55743</v>
      </c>
      <c r="C8" s="195">
        <v>58924</v>
      </c>
      <c r="D8" s="195">
        <v>63414</v>
      </c>
      <c r="E8" s="195">
        <v>68083</v>
      </c>
      <c r="F8" s="195">
        <v>70667</v>
      </c>
      <c r="G8" s="195">
        <v>73970</v>
      </c>
      <c r="H8" s="195">
        <v>78028</v>
      </c>
      <c r="I8" s="198">
        <v>79128</v>
      </c>
      <c r="J8" s="198">
        <v>86498</v>
      </c>
      <c r="K8" s="195">
        <v>63660</v>
      </c>
      <c r="L8" s="195">
        <v>65924</v>
      </c>
      <c r="M8" s="195">
        <v>67901</v>
      </c>
      <c r="N8" s="195">
        <v>69841</v>
      </c>
      <c r="O8" s="195">
        <v>71345</v>
      </c>
      <c r="P8" s="195">
        <v>73271</v>
      </c>
      <c r="Q8" s="195">
        <v>74602</v>
      </c>
      <c r="R8" s="198">
        <v>72437</v>
      </c>
      <c r="S8" s="197">
        <v>75631</v>
      </c>
      <c r="T8" s="287">
        <v>3.6</v>
      </c>
      <c r="U8" s="287">
        <v>3</v>
      </c>
      <c r="V8" s="287">
        <v>2.9</v>
      </c>
      <c r="W8" s="287">
        <v>2.2000000000000002</v>
      </c>
      <c r="X8" s="287">
        <v>2.7</v>
      </c>
      <c r="Y8" s="287">
        <v>1.8</v>
      </c>
      <c r="Z8" s="288">
        <v>-2.9</v>
      </c>
      <c r="AA8" s="288">
        <v>4.4000000000000004</v>
      </c>
      <c r="AB8" s="287">
        <v>2.1</v>
      </c>
      <c r="AC8" s="287">
        <v>4.5</v>
      </c>
      <c r="AD8" s="287">
        <v>4.4000000000000004</v>
      </c>
      <c r="AE8" s="287">
        <v>1.6</v>
      </c>
      <c r="AF8" s="287">
        <v>1.9</v>
      </c>
      <c r="AG8" s="287">
        <v>3.6</v>
      </c>
      <c r="AH8" s="288">
        <v>4.4000000000000004</v>
      </c>
      <c r="AI8" s="365">
        <v>4.7</v>
      </c>
    </row>
    <row r="9" spans="1:35" x14ac:dyDescent="0.25">
      <c r="A9" s="267" t="s">
        <v>177</v>
      </c>
      <c r="B9" s="188">
        <v>76695</v>
      </c>
      <c r="C9" s="188">
        <v>74005</v>
      </c>
      <c r="D9" s="188">
        <v>71983</v>
      </c>
      <c r="E9" s="188">
        <v>76953</v>
      </c>
      <c r="F9" s="188">
        <v>83652</v>
      </c>
      <c r="G9" s="188">
        <v>93152</v>
      </c>
      <c r="H9" s="188">
        <v>81778</v>
      </c>
      <c r="I9" s="191">
        <v>87390</v>
      </c>
      <c r="J9" s="191">
        <v>107584</v>
      </c>
      <c r="K9" s="188">
        <v>82760</v>
      </c>
      <c r="L9" s="188">
        <v>78728</v>
      </c>
      <c r="M9" s="188">
        <v>75176</v>
      </c>
      <c r="N9" s="188">
        <v>79246</v>
      </c>
      <c r="O9" s="188">
        <v>84610</v>
      </c>
      <c r="P9" s="188">
        <v>92199</v>
      </c>
      <c r="Q9" s="188">
        <v>77508</v>
      </c>
      <c r="R9" s="191">
        <v>78440</v>
      </c>
      <c r="S9" s="189">
        <v>86453</v>
      </c>
      <c r="T9" s="289">
        <v>-4.9000000000000004</v>
      </c>
      <c r="U9" s="289">
        <v>-4.5</v>
      </c>
      <c r="V9" s="289">
        <v>5.4</v>
      </c>
      <c r="W9" s="289">
        <v>6.8</v>
      </c>
      <c r="X9" s="289">
        <v>9</v>
      </c>
      <c r="Y9" s="289">
        <v>-15.9</v>
      </c>
      <c r="Z9" s="290">
        <v>1.2</v>
      </c>
      <c r="AA9" s="290">
        <v>10.199999999999999</v>
      </c>
      <c r="AB9" s="289">
        <v>1.4</v>
      </c>
      <c r="AC9" s="289">
        <v>1.9</v>
      </c>
      <c r="AD9" s="289">
        <v>1.4</v>
      </c>
      <c r="AE9" s="289">
        <v>1.8</v>
      </c>
      <c r="AF9" s="289">
        <v>2.2000000000000002</v>
      </c>
      <c r="AG9" s="289">
        <v>4.4000000000000004</v>
      </c>
      <c r="AH9" s="290">
        <v>5.6</v>
      </c>
      <c r="AI9" s="366">
        <v>11.7</v>
      </c>
    </row>
    <row r="10" spans="1:35" s="271" customFormat="1" x14ac:dyDescent="0.25">
      <c r="A10" s="270" t="s">
        <v>149</v>
      </c>
      <c r="B10" s="202">
        <v>48790</v>
      </c>
      <c r="C10" s="202">
        <v>46086</v>
      </c>
      <c r="D10" s="202">
        <v>44557</v>
      </c>
      <c r="E10" s="202">
        <v>47994</v>
      </c>
      <c r="F10" s="202">
        <v>53660</v>
      </c>
      <c r="G10" s="202">
        <v>59693</v>
      </c>
      <c r="H10" s="202">
        <v>49633</v>
      </c>
      <c r="I10" s="206">
        <v>57222</v>
      </c>
      <c r="J10" s="206">
        <v>69217</v>
      </c>
      <c r="K10" s="202">
        <v>51734</v>
      </c>
      <c r="L10" s="202">
        <v>48348</v>
      </c>
      <c r="M10" s="202">
        <v>46373</v>
      </c>
      <c r="N10" s="202">
        <v>49806</v>
      </c>
      <c r="O10" s="202">
        <v>54513</v>
      </c>
      <c r="P10" s="202">
        <v>59407</v>
      </c>
      <c r="Q10" s="202">
        <v>48308</v>
      </c>
      <c r="R10" s="206">
        <v>53501</v>
      </c>
      <c r="S10" s="205">
        <v>57117</v>
      </c>
      <c r="T10" s="291">
        <v>-6.5</v>
      </c>
      <c r="U10" s="291">
        <v>-4.0999999999999996</v>
      </c>
      <c r="V10" s="291">
        <v>7.4</v>
      </c>
      <c r="W10" s="291">
        <v>9.5</v>
      </c>
      <c r="X10" s="291">
        <v>9</v>
      </c>
      <c r="Y10" s="291">
        <v>-18.7</v>
      </c>
      <c r="Z10" s="292">
        <v>10.7</v>
      </c>
      <c r="AA10" s="292">
        <v>6.8</v>
      </c>
      <c r="AB10" s="291">
        <v>1.1000000000000001</v>
      </c>
      <c r="AC10" s="291">
        <v>0.8</v>
      </c>
      <c r="AD10" s="291">
        <v>0.3</v>
      </c>
      <c r="AE10" s="291">
        <v>2.2000000000000002</v>
      </c>
      <c r="AF10" s="291">
        <v>2.1</v>
      </c>
      <c r="AG10" s="291">
        <v>2.2000000000000002</v>
      </c>
      <c r="AH10" s="292">
        <v>4.0999999999999996</v>
      </c>
      <c r="AI10" s="367">
        <v>13.3</v>
      </c>
    </row>
    <row r="11" spans="1:35" x14ac:dyDescent="0.25">
      <c r="A11" s="268" t="s">
        <v>150</v>
      </c>
      <c r="B11" s="195">
        <v>22002</v>
      </c>
      <c r="C11" s="195">
        <v>22091</v>
      </c>
      <c r="D11" s="195">
        <v>22517</v>
      </c>
      <c r="E11" s="195">
        <v>24961</v>
      </c>
      <c r="F11" s="195">
        <v>24878</v>
      </c>
      <c r="G11" s="195">
        <v>25523</v>
      </c>
      <c r="H11" s="195">
        <v>21267</v>
      </c>
      <c r="I11" s="198">
        <v>23977</v>
      </c>
      <c r="J11" s="198">
        <v>28036</v>
      </c>
      <c r="K11" s="195">
        <v>23331</v>
      </c>
      <c r="L11" s="195">
        <v>23174</v>
      </c>
      <c r="M11" s="195">
        <v>23432</v>
      </c>
      <c r="N11" s="195">
        <v>25907</v>
      </c>
      <c r="O11" s="195">
        <v>25297</v>
      </c>
      <c r="P11" s="195">
        <v>25399</v>
      </c>
      <c r="Q11" s="195">
        <v>20687</v>
      </c>
      <c r="R11" s="198">
        <v>22397</v>
      </c>
      <c r="S11" s="197">
        <v>23066</v>
      </c>
      <c r="T11" s="287">
        <v>-0.7</v>
      </c>
      <c r="U11" s="287">
        <v>1.1000000000000001</v>
      </c>
      <c r="V11" s="287">
        <v>10.6</v>
      </c>
      <c r="W11" s="287">
        <v>-2.4</v>
      </c>
      <c r="X11" s="287">
        <v>0.4</v>
      </c>
      <c r="Y11" s="287">
        <v>-18.600000000000001</v>
      </c>
      <c r="Z11" s="288">
        <v>8.3000000000000007</v>
      </c>
      <c r="AA11" s="288">
        <v>3</v>
      </c>
      <c r="AB11" s="287">
        <v>1.1000000000000001</v>
      </c>
      <c r="AC11" s="287">
        <v>0.8</v>
      </c>
      <c r="AD11" s="287">
        <v>0.3</v>
      </c>
      <c r="AE11" s="287">
        <v>2.1</v>
      </c>
      <c r="AF11" s="287">
        <v>2.2000000000000002</v>
      </c>
      <c r="AG11" s="287">
        <v>2.2999999999999998</v>
      </c>
      <c r="AH11" s="288">
        <v>4.0999999999999996</v>
      </c>
      <c r="AI11" s="365">
        <v>13.5</v>
      </c>
    </row>
    <row r="12" spans="1:35" x14ac:dyDescent="0.25">
      <c r="A12" s="268" t="s">
        <v>151</v>
      </c>
      <c r="B12" s="195">
        <v>14277</v>
      </c>
      <c r="C12" s="195">
        <v>11885</v>
      </c>
      <c r="D12" s="195">
        <v>9587</v>
      </c>
      <c r="E12" s="195">
        <v>10755</v>
      </c>
      <c r="F12" s="195">
        <v>13841</v>
      </c>
      <c r="G12" s="195">
        <v>15135</v>
      </c>
      <c r="H12" s="195">
        <v>12966</v>
      </c>
      <c r="I12" s="198">
        <v>15965</v>
      </c>
      <c r="J12" s="198">
        <v>22760</v>
      </c>
      <c r="K12" s="195">
        <v>15148</v>
      </c>
      <c r="L12" s="195">
        <v>12474</v>
      </c>
      <c r="M12" s="195">
        <v>9979</v>
      </c>
      <c r="N12" s="195">
        <v>11160</v>
      </c>
      <c r="O12" s="195">
        <v>14077</v>
      </c>
      <c r="P12" s="195">
        <v>15060</v>
      </c>
      <c r="Q12" s="195">
        <v>12644</v>
      </c>
      <c r="R12" s="198">
        <v>14978</v>
      </c>
      <c r="S12" s="197">
        <v>18885</v>
      </c>
      <c r="T12" s="287">
        <v>-17.600000000000001</v>
      </c>
      <c r="U12" s="287">
        <v>-20</v>
      </c>
      <c r="V12" s="287">
        <v>11.8</v>
      </c>
      <c r="W12" s="287">
        <v>26.1</v>
      </c>
      <c r="X12" s="287">
        <v>7</v>
      </c>
      <c r="Y12" s="287">
        <v>-16</v>
      </c>
      <c r="Z12" s="288">
        <v>18.5</v>
      </c>
      <c r="AA12" s="288">
        <v>26.1</v>
      </c>
      <c r="AB12" s="287">
        <v>1.1000000000000001</v>
      </c>
      <c r="AC12" s="287">
        <v>0.8</v>
      </c>
      <c r="AD12" s="287">
        <v>0.3</v>
      </c>
      <c r="AE12" s="287">
        <v>2</v>
      </c>
      <c r="AF12" s="287">
        <v>2.2000000000000002</v>
      </c>
      <c r="AG12" s="287">
        <v>2</v>
      </c>
      <c r="AH12" s="288">
        <v>3.9</v>
      </c>
      <c r="AI12" s="365">
        <v>13.1</v>
      </c>
    </row>
    <row r="13" spans="1:35" x14ac:dyDescent="0.25">
      <c r="A13" s="268" t="s">
        <v>152</v>
      </c>
      <c r="B13" s="195">
        <v>12511</v>
      </c>
      <c r="C13" s="195">
        <v>12110</v>
      </c>
      <c r="D13" s="195">
        <v>12453</v>
      </c>
      <c r="E13" s="195">
        <v>12278</v>
      </c>
      <c r="F13" s="195">
        <v>14941</v>
      </c>
      <c r="G13" s="195">
        <v>19036</v>
      </c>
      <c r="H13" s="195">
        <v>15400</v>
      </c>
      <c r="I13" s="198">
        <v>17280</v>
      </c>
      <c r="J13" s="198">
        <v>18421</v>
      </c>
      <c r="K13" s="195">
        <v>13256</v>
      </c>
      <c r="L13" s="195">
        <v>12700</v>
      </c>
      <c r="M13" s="195">
        <v>12962</v>
      </c>
      <c r="N13" s="195">
        <v>12739</v>
      </c>
      <c r="O13" s="195">
        <v>15138</v>
      </c>
      <c r="P13" s="195">
        <v>18947</v>
      </c>
      <c r="Q13" s="195">
        <v>14977</v>
      </c>
      <c r="R13" s="198">
        <v>16131</v>
      </c>
      <c r="S13" s="197">
        <v>15161</v>
      </c>
      <c r="T13" s="287">
        <v>-4.2</v>
      </c>
      <c r="U13" s="287">
        <v>2.1</v>
      </c>
      <c r="V13" s="287">
        <v>-1.7</v>
      </c>
      <c r="W13" s="287">
        <v>18.8</v>
      </c>
      <c r="X13" s="287">
        <v>25.2</v>
      </c>
      <c r="Y13" s="287">
        <v>-21</v>
      </c>
      <c r="Z13" s="288">
        <v>7.7</v>
      </c>
      <c r="AA13" s="288">
        <v>-6</v>
      </c>
      <c r="AB13" s="287">
        <v>1</v>
      </c>
      <c r="AC13" s="287">
        <v>0.8</v>
      </c>
      <c r="AD13" s="287">
        <v>0.3</v>
      </c>
      <c r="AE13" s="287">
        <v>2.4</v>
      </c>
      <c r="AF13" s="287">
        <v>1.8</v>
      </c>
      <c r="AG13" s="287">
        <v>2.2999999999999998</v>
      </c>
      <c r="AH13" s="288">
        <v>4.2</v>
      </c>
      <c r="AI13" s="365">
        <v>13.4</v>
      </c>
    </row>
    <row r="14" spans="1:35" s="271" customFormat="1" x14ac:dyDescent="0.25">
      <c r="A14" s="270" t="s">
        <v>153</v>
      </c>
      <c r="B14" s="202">
        <v>27905</v>
      </c>
      <c r="C14" s="202">
        <v>27919</v>
      </c>
      <c r="D14" s="202">
        <v>27426</v>
      </c>
      <c r="E14" s="202">
        <v>28960</v>
      </c>
      <c r="F14" s="202">
        <v>29993</v>
      </c>
      <c r="G14" s="202">
        <v>33459</v>
      </c>
      <c r="H14" s="202">
        <v>32145</v>
      </c>
      <c r="I14" s="206">
        <v>30168</v>
      </c>
      <c r="J14" s="206">
        <v>38367</v>
      </c>
      <c r="K14" s="202">
        <v>30966</v>
      </c>
      <c r="L14" s="202">
        <v>30420</v>
      </c>
      <c r="M14" s="202">
        <v>28807</v>
      </c>
      <c r="N14" s="202">
        <v>29397</v>
      </c>
      <c r="O14" s="202">
        <v>30104</v>
      </c>
      <c r="P14" s="202">
        <v>32792</v>
      </c>
      <c r="Q14" s="202">
        <v>29112</v>
      </c>
      <c r="R14" s="206">
        <v>25006</v>
      </c>
      <c r="S14" s="205">
        <v>29396</v>
      </c>
      <c r="T14" s="291">
        <v>-1.8</v>
      </c>
      <c r="U14" s="291">
        <v>-5.3</v>
      </c>
      <c r="V14" s="291">
        <v>2</v>
      </c>
      <c r="W14" s="291">
        <v>2.4</v>
      </c>
      <c r="X14" s="291">
        <v>8.9</v>
      </c>
      <c r="Y14" s="291">
        <v>-11.2</v>
      </c>
      <c r="Z14" s="292">
        <v>-14.1</v>
      </c>
      <c r="AA14" s="292">
        <v>17.600000000000001</v>
      </c>
      <c r="AB14" s="291">
        <v>1.8</v>
      </c>
      <c r="AC14" s="291">
        <v>3.7</v>
      </c>
      <c r="AD14" s="291">
        <v>3.5</v>
      </c>
      <c r="AE14" s="291">
        <v>1.1000000000000001</v>
      </c>
      <c r="AF14" s="291">
        <v>2.4</v>
      </c>
      <c r="AG14" s="291">
        <v>8.1999999999999993</v>
      </c>
      <c r="AH14" s="292">
        <v>9.3000000000000007</v>
      </c>
      <c r="AI14" s="367">
        <v>8.1999999999999993</v>
      </c>
    </row>
    <row r="15" spans="1:35" x14ac:dyDescent="0.25">
      <c r="A15" s="268" t="s">
        <v>154</v>
      </c>
      <c r="B15" s="195">
        <v>3790</v>
      </c>
      <c r="C15" s="195">
        <v>3764</v>
      </c>
      <c r="D15" s="195">
        <v>3952</v>
      </c>
      <c r="E15" s="195">
        <v>4590</v>
      </c>
      <c r="F15" s="195">
        <v>4743</v>
      </c>
      <c r="G15" s="195">
        <v>5371</v>
      </c>
      <c r="H15" s="195">
        <v>4328</v>
      </c>
      <c r="I15" s="198">
        <v>4023</v>
      </c>
      <c r="J15" s="198">
        <v>5395</v>
      </c>
      <c r="K15" s="195">
        <v>4252</v>
      </c>
      <c r="L15" s="195">
        <v>4130</v>
      </c>
      <c r="M15" s="195">
        <v>4215</v>
      </c>
      <c r="N15" s="195">
        <v>4776</v>
      </c>
      <c r="O15" s="195">
        <v>4794</v>
      </c>
      <c r="P15" s="195">
        <v>5296</v>
      </c>
      <c r="Q15" s="195">
        <v>4088</v>
      </c>
      <c r="R15" s="198">
        <v>3496</v>
      </c>
      <c r="S15" s="197">
        <v>4385</v>
      </c>
      <c r="T15" s="287">
        <v>-2.9</v>
      </c>
      <c r="U15" s="287">
        <v>2.1</v>
      </c>
      <c r="V15" s="287">
        <v>13.3</v>
      </c>
      <c r="W15" s="287">
        <v>0.4</v>
      </c>
      <c r="X15" s="287">
        <v>10.5</v>
      </c>
      <c r="Y15" s="287">
        <v>-22.8</v>
      </c>
      <c r="Z15" s="288">
        <v>-14.5</v>
      </c>
      <c r="AA15" s="288">
        <v>25.4</v>
      </c>
      <c r="AB15" s="287">
        <v>2.2999999999999998</v>
      </c>
      <c r="AC15" s="287">
        <v>2.9</v>
      </c>
      <c r="AD15" s="287">
        <v>2.5</v>
      </c>
      <c r="AE15" s="287">
        <v>3</v>
      </c>
      <c r="AF15" s="287">
        <v>2.5</v>
      </c>
      <c r="AG15" s="287">
        <v>4.4000000000000004</v>
      </c>
      <c r="AH15" s="288">
        <v>8.6999999999999993</v>
      </c>
      <c r="AI15" s="365">
        <v>6.9</v>
      </c>
    </row>
    <row r="16" spans="1:35" x14ac:dyDescent="0.25">
      <c r="A16" s="268" t="s">
        <v>155</v>
      </c>
      <c r="B16" s="195">
        <v>5300</v>
      </c>
      <c r="C16" s="195">
        <v>4561</v>
      </c>
      <c r="D16" s="195">
        <v>3167</v>
      </c>
      <c r="E16" s="195">
        <v>4293</v>
      </c>
      <c r="F16" s="195">
        <v>3275</v>
      </c>
      <c r="G16" s="195">
        <v>3898</v>
      </c>
      <c r="H16" s="195">
        <v>6688</v>
      </c>
      <c r="I16" s="198">
        <v>3082</v>
      </c>
      <c r="J16" s="198">
        <v>3246</v>
      </c>
      <c r="K16" s="195">
        <v>5912</v>
      </c>
      <c r="L16" s="195">
        <v>4982</v>
      </c>
      <c r="M16" s="195">
        <v>3350</v>
      </c>
      <c r="N16" s="195">
        <v>4443</v>
      </c>
      <c r="O16" s="195">
        <v>3318</v>
      </c>
      <c r="P16" s="195">
        <v>3863</v>
      </c>
      <c r="Q16" s="195">
        <v>6394</v>
      </c>
      <c r="R16" s="198">
        <v>2660</v>
      </c>
      <c r="S16" s="197">
        <v>2685</v>
      </c>
      <c r="T16" s="287">
        <v>-15.7</v>
      </c>
      <c r="U16" s="287">
        <v>-32.799999999999997</v>
      </c>
      <c r="V16" s="287">
        <v>32.6</v>
      </c>
      <c r="W16" s="287">
        <v>-25.3</v>
      </c>
      <c r="X16" s="287">
        <v>16.399999999999999</v>
      </c>
      <c r="Y16" s="287">
        <v>65.5</v>
      </c>
      <c r="Z16" s="288">
        <v>-58.4</v>
      </c>
      <c r="AA16" s="288">
        <v>1</v>
      </c>
      <c r="AB16" s="287">
        <v>2.1</v>
      </c>
      <c r="AC16" s="287">
        <v>3.3</v>
      </c>
      <c r="AD16" s="287">
        <v>2.2000000000000002</v>
      </c>
      <c r="AE16" s="287">
        <v>2.1</v>
      </c>
      <c r="AF16" s="287">
        <v>2.2000000000000002</v>
      </c>
      <c r="AG16" s="287">
        <v>3.7</v>
      </c>
      <c r="AH16" s="288">
        <v>10.8</v>
      </c>
      <c r="AI16" s="365">
        <v>4.3</v>
      </c>
    </row>
    <row r="17" spans="1:35" s="273" customFormat="1" ht="30" x14ac:dyDescent="0.25">
      <c r="A17" s="272" t="s">
        <v>156</v>
      </c>
      <c r="B17" s="260">
        <v>2700</v>
      </c>
      <c r="C17" s="260">
        <v>2548</v>
      </c>
      <c r="D17" s="260">
        <v>2563</v>
      </c>
      <c r="E17" s="260">
        <v>2850</v>
      </c>
      <c r="F17" s="260">
        <v>2900</v>
      </c>
      <c r="G17" s="260">
        <v>3818</v>
      </c>
      <c r="H17" s="260">
        <v>6205</v>
      </c>
      <c r="I17" s="263">
        <v>3084</v>
      </c>
      <c r="J17" s="263">
        <v>2891</v>
      </c>
      <c r="K17" s="260">
        <v>2976</v>
      </c>
      <c r="L17" s="260">
        <v>2758</v>
      </c>
      <c r="M17" s="260">
        <v>2705</v>
      </c>
      <c r="N17" s="260">
        <v>2948</v>
      </c>
      <c r="O17" s="260">
        <v>2933</v>
      </c>
      <c r="P17" s="260">
        <v>3785</v>
      </c>
      <c r="Q17" s="260">
        <v>5930</v>
      </c>
      <c r="R17" s="263">
        <v>2644</v>
      </c>
      <c r="S17" s="262">
        <v>2384</v>
      </c>
      <c r="T17" s="293">
        <v>-7.3</v>
      </c>
      <c r="U17" s="293">
        <v>-1.9</v>
      </c>
      <c r="V17" s="293">
        <v>9</v>
      </c>
      <c r="W17" s="293">
        <v>-0.5</v>
      </c>
      <c r="X17" s="293">
        <v>29.1</v>
      </c>
      <c r="Y17" s="293">
        <v>56.6</v>
      </c>
      <c r="Z17" s="294">
        <v>-55.4</v>
      </c>
      <c r="AA17" s="294">
        <v>-9.8000000000000007</v>
      </c>
      <c r="AB17" s="293">
        <v>1.8</v>
      </c>
      <c r="AC17" s="293">
        <v>2.6</v>
      </c>
      <c r="AD17" s="293">
        <v>2</v>
      </c>
      <c r="AE17" s="293">
        <v>2.2999999999999998</v>
      </c>
      <c r="AF17" s="293">
        <v>2</v>
      </c>
      <c r="AG17" s="293">
        <v>3.8</v>
      </c>
      <c r="AH17" s="294">
        <v>11.5</v>
      </c>
      <c r="AI17" s="368">
        <v>4</v>
      </c>
    </row>
    <row r="18" spans="1:35" x14ac:dyDescent="0.25">
      <c r="A18" s="268" t="s">
        <v>157</v>
      </c>
      <c r="B18" s="195">
        <v>18815</v>
      </c>
      <c r="C18" s="195">
        <v>19594</v>
      </c>
      <c r="D18" s="195">
        <v>20307</v>
      </c>
      <c r="E18" s="195">
        <v>20076</v>
      </c>
      <c r="F18" s="195">
        <v>21975</v>
      </c>
      <c r="G18" s="195">
        <v>24190</v>
      </c>
      <c r="H18" s="195">
        <v>21129</v>
      </c>
      <c r="I18" s="198">
        <v>23063</v>
      </c>
      <c r="J18" s="198">
        <v>29726</v>
      </c>
      <c r="K18" s="195">
        <v>20817</v>
      </c>
      <c r="L18" s="195">
        <v>21321</v>
      </c>
      <c r="M18" s="195">
        <v>21296</v>
      </c>
      <c r="N18" s="195">
        <v>20210</v>
      </c>
      <c r="O18" s="195">
        <v>21991</v>
      </c>
      <c r="P18" s="195">
        <v>23633</v>
      </c>
      <c r="Q18" s="195">
        <v>18641</v>
      </c>
      <c r="R18" s="198">
        <v>18706</v>
      </c>
      <c r="S18" s="197">
        <v>22109</v>
      </c>
      <c r="T18" s="287">
        <v>2.4</v>
      </c>
      <c r="U18" s="287">
        <v>-0.1</v>
      </c>
      <c r="V18" s="287">
        <v>-5.0999999999999996</v>
      </c>
      <c r="W18" s="287">
        <v>8.8000000000000007</v>
      </c>
      <c r="X18" s="287">
        <v>7.5</v>
      </c>
      <c r="Y18" s="287">
        <v>-21.1</v>
      </c>
      <c r="Z18" s="288">
        <v>0.4</v>
      </c>
      <c r="AA18" s="288">
        <v>18.2</v>
      </c>
      <c r="AB18" s="287">
        <v>1.7</v>
      </c>
      <c r="AC18" s="287">
        <v>3.8</v>
      </c>
      <c r="AD18" s="287">
        <v>4.2</v>
      </c>
      <c r="AE18" s="287">
        <v>0.6</v>
      </c>
      <c r="AF18" s="287">
        <v>2.4</v>
      </c>
      <c r="AG18" s="287">
        <v>10.7</v>
      </c>
      <c r="AH18" s="288">
        <v>8.8000000000000007</v>
      </c>
      <c r="AI18" s="365">
        <v>9.1</v>
      </c>
    </row>
    <row r="19" spans="1:35" x14ac:dyDescent="0.25">
      <c r="A19" s="267" t="s">
        <v>158</v>
      </c>
      <c r="B19" s="188">
        <v>3502</v>
      </c>
      <c r="C19" s="188">
        <v>2479</v>
      </c>
      <c r="D19" s="188">
        <v>3138</v>
      </c>
      <c r="E19" s="188">
        <v>2054</v>
      </c>
      <c r="F19" s="188">
        <v>4722</v>
      </c>
      <c r="G19" s="188">
        <v>2697</v>
      </c>
      <c r="H19" s="188">
        <v>4039</v>
      </c>
      <c r="I19" s="191">
        <v>2523</v>
      </c>
      <c r="J19" s="191">
        <v>681</v>
      </c>
      <c r="K19" s="295">
        <v>0</v>
      </c>
      <c r="L19" s="295">
        <v>0</v>
      </c>
      <c r="M19" s="295">
        <v>0</v>
      </c>
      <c r="N19" s="295">
        <v>0</v>
      </c>
      <c r="O19" s="295">
        <v>0</v>
      </c>
      <c r="P19" s="295">
        <v>0</v>
      </c>
      <c r="Q19" s="295">
        <v>0</v>
      </c>
      <c r="R19" s="295">
        <v>0</v>
      </c>
      <c r="S19" s="296">
        <v>1</v>
      </c>
      <c r="T19" s="295">
        <v>0</v>
      </c>
      <c r="U19" s="295">
        <v>0</v>
      </c>
      <c r="V19" s="295">
        <v>0</v>
      </c>
      <c r="W19" s="295">
        <v>0</v>
      </c>
      <c r="X19" s="295">
        <v>0</v>
      </c>
      <c r="Y19" s="295">
        <v>0</v>
      </c>
      <c r="Z19" s="295">
        <v>0</v>
      </c>
      <c r="AA19" s="295">
        <v>0</v>
      </c>
      <c r="AB19" s="295">
        <v>0</v>
      </c>
      <c r="AC19" s="295">
        <v>0</v>
      </c>
      <c r="AD19" s="295">
        <v>0</v>
      </c>
      <c r="AE19" s="295">
        <v>0</v>
      </c>
      <c r="AF19" s="295">
        <v>0</v>
      </c>
      <c r="AG19" s="295">
        <v>0</v>
      </c>
      <c r="AH19" s="295">
        <v>0</v>
      </c>
      <c r="AI19" s="296">
        <v>0</v>
      </c>
    </row>
    <row r="20" spans="1:35" x14ac:dyDescent="0.25">
      <c r="A20" s="267" t="s">
        <v>159</v>
      </c>
      <c r="B20" s="188">
        <v>202741</v>
      </c>
      <c r="C20" s="188">
        <v>216499</v>
      </c>
      <c r="D20" s="188">
        <v>217678</v>
      </c>
      <c r="E20" s="188">
        <v>223242</v>
      </c>
      <c r="F20" s="188">
        <v>229132</v>
      </c>
      <c r="G20" s="188">
        <v>229973</v>
      </c>
      <c r="H20" s="188">
        <v>207168</v>
      </c>
      <c r="I20" s="191">
        <v>177145</v>
      </c>
      <c r="J20" s="191">
        <v>263115</v>
      </c>
      <c r="K20" s="188">
        <v>211324</v>
      </c>
      <c r="L20" s="188">
        <v>227785</v>
      </c>
      <c r="M20" s="188">
        <v>218169</v>
      </c>
      <c r="N20" s="188">
        <v>231838</v>
      </c>
      <c r="O20" s="188">
        <v>228407</v>
      </c>
      <c r="P20" s="188">
        <v>230012</v>
      </c>
      <c r="Q20" s="188">
        <v>196215</v>
      </c>
      <c r="R20" s="191">
        <v>154424</v>
      </c>
      <c r="S20" s="189">
        <v>213036</v>
      </c>
      <c r="T20" s="289">
        <v>7.8</v>
      </c>
      <c r="U20" s="289">
        <v>-4.2</v>
      </c>
      <c r="V20" s="289">
        <v>6.3</v>
      </c>
      <c r="W20" s="289">
        <v>-1.5</v>
      </c>
      <c r="X20" s="289">
        <v>0.7</v>
      </c>
      <c r="Y20" s="289">
        <v>-14.7</v>
      </c>
      <c r="Z20" s="290">
        <v>-21.3</v>
      </c>
      <c r="AA20" s="290">
        <v>38</v>
      </c>
      <c r="AB20" s="289">
        <v>-0.9</v>
      </c>
      <c r="AC20" s="289">
        <v>5</v>
      </c>
      <c r="AD20" s="289">
        <v>-3.5</v>
      </c>
      <c r="AE20" s="289">
        <v>4.2</v>
      </c>
      <c r="AF20" s="289">
        <v>-0.3</v>
      </c>
      <c r="AG20" s="289">
        <v>5.6</v>
      </c>
      <c r="AH20" s="290">
        <v>8.6</v>
      </c>
      <c r="AI20" s="366">
        <v>7.7</v>
      </c>
    </row>
    <row r="21" spans="1:35" x14ac:dyDescent="0.25">
      <c r="A21" s="268" t="s">
        <v>160</v>
      </c>
      <c r="B21" s="195">
        <v>90996</v>
      </c>
      <c r="C21" s="195">
        <v>97088</v>
      </c>
      <c r="D21" s="195">
        <v>88296</v>
      </c>
      <c r="E21" s="195">
        <v>82370</v>
      </c>
      <c r="F21" s="195">
        <v>78784</v>
      </c>
      <c r="G21" s="195">
        <v>81827</v>
      </c>
      <c r="H21" s="195">
        <v>70261</v>
      </c>
      <c r="I21" s="198">
        <v>75729</v>
      </c>
      <c r="J21" s="198">
        <v>93090</v>
      </c>
      <c r="K21" s="195">
        <v>90791</v>
      </c>
      <c r="L21" s="195">
        <v>99808</v>
      </c>
      <c r="M21" s="195">
        <v>83400</v>
      </c>
      <c r="N21" s="195">
        <v>86471</v>
      </c>
      <c r="O21" s="195">
        <v>78443</v>
      </c>
      <c r="P21" s="195">
        <v>82015</v>
      </c>
      <c r="Q21" s="195">
        <v>64640</v>
      </c>
      <c r="R21" s="198">
        <v>61302</v>
      </c>
      <c r="S21" s="197">
        <v>69330</v>
      </c>
      <c r="T21" s="287">
        <v>9.9</v>
      </c>
      <c r="U21" s="287">
        <v>-16.399999999999999</v>
      </c>
      <c r="V21" s="287">
        <v>3.7</v>
      </c>
      <c r="W21" s="287">
        <v>-9.3000000000000007</v>
      </c>
      <c r="X21" s="287">
        <v>4.5999999999999996</v>
      </c>
      <c r="Y21" s="287">
        <v>-21.2</v>
      </c>
      <c r="Z21" s="288">
        <v>-5.2</v>
      </c>
      <c r="AA21" s="288">
        <v>13.1</v>
      </c>
      <c r="AB21" s="287">
        <v>-2.9</v>
      </c>
      <c r="AC21" s="287">
        <v>8.8000000000000007</v>
      </c>
      <c r="AD21" s="287">
        <v>-10</v>
      </c>
      <c r="AE21" s="287">
        <v>5.4</v>
      </c>
      <c r="AF21" s="287">
        <v>-0.7</v>
      </c>
      <c r="AG21" s="287">
        <v>8.9</v>
      </c>
      <c r="AH21" s="288">
        <v>13.7</v>
      </c>
      <c r="AI21" s="365">
        <v>8.6999999999999993</v>
      </c>
    </row>
    <row r="22" spans="1:35" x14ac:dyDescent="0.25">
      <c r="A22" s="268" t="s">
        <v>161</v>
      </c>
      <c r="B22" s="195">
        <v>111745</v>
      </c>
      <c r="C22" s="195">
        <v>119411</v>
      </c>
      <c r="D22" s="195">
        <v>129382</v>
      </c>
      <c r="E22" s="195">
        <v>140872</v>
      </c>
      <c r="F22" s="195">
        <v>150348</v>
      </c>
      <c r="G22" s="195">
        <v>148145</v>
      </c>
      <c r="H22" s="195">
        <v>136907</v>
      </c>
      <c r="I22" s="198">
        <v>101416</v>
      </c>
      <c r="J22" s="198">
        <v>170025</v>
      </c>
      <c r="K22" s="195">
        <v>120075</v>
      </c>
      <c r="L22" s="195">
        <v>127187</v>
      </c>
      <c r="M22" s="195">
        <v>134326</v>
      </c>
      <c r="N22" s="195">
        <v>145248</v>
      </c>
      <c r="O22" s="195">
        <v>149959</v>
      </c>
      <c r="P22" s="195">
        <v>147997</v>
      </c>
      <c r="Q22" s="195">
        <v>131603</v>
      </c>
      <c r="R22" s="198">
        <v>93041</v>
      </c>
      <c r="S22" s="197">
        <v>145226</v>
      </c>
      <c r="T22" s="287">
        <v>5.9</v>
      </c>
      <c r="U22" s="287">
        <v>5.6</v>
      </c>
      <c r="V22" s="287">
        <v>8.1</v>
      </c>
      <c r="W22" s="287">
        <v>3.2</v>
      </c>
      <c r="X22" s="287">
        <v>-1.3</v>
      </c>
      <c r="Y22" s="287">
        <v>-11.1</v>
      </c>
      <c r="Z22" s="288">
        <v>-29.3</v>
      </c>
      <c r="AA22" s="288">
        <v>56.1</v>
      </c>
      <c r="AB22" s="287">
        <v>0.9</v>
      </c>
      <c r="AC22" s="287">
        <v>2.6</v>
      </c>
      <c r="AD22" s="287">
        <v>0.7</v>
      </c>
      <c r="AE22" s="287">
        <v>3.4</v>
      </c>
      <c r="AF22" s="287">
        <v>-0.2</v>
      </c>
      <c r="AG22" s="287">
        <v>3.9</v>
      </c>
      <c r="AH22" s="288">
        <v>4.8</v>
      </c>
      <c r="AI22" s="365">
        <v>7.4</v>
      </c>
    </row>
    <row r="23" spans="1:35" x14ac:dyDescent="0.25">
      <c r="A23" s="267" t="s">
        <v>162</v>
      </c>
      <c r="B23" s="188">
        <v>229557</v>
      </c>
      <c r="C23" s="188">
        <v>239064</v>
      </c>
      <c r="D23" s="188">
        <v>231080</v>
      </c>
      <c r="E23" s="188">
        <v>244454</v>
      </c>
      <c r="F23" s="188">
        <v>251250</v>
      </c>
      <c r="G23" s="188">
        <v>266983</v>
      </c>
      <c r="H23" s="188">
        <v>240240</v>
      </c>
      <c r="I23" s="191">
        <v>217280</v>
      </c>
      <c r="J23" s="191">
        <v>315249</v>
      </c>
      <c r="K23" s="188">
        <v>227571</v>
      </c>
      <c r="L23" s="188">
        <v>236371</v>
      </c>
      <c r="M23" s="188">
        <v>248504</v>
      </c>
      <c r="N23" s="188">
        <v>265180</v>
      </c>
      <c r="O23" s="188">
        <v>254125</v>
      </c>
      <c r="P23" s="188">
        <v>267248</v>
      </c>
      <c r="Q23" s="188">
        <v>227559</v>
      </c>
      <c r="R23" s="191">
        <v>191368</v>
      </c>
      <c r="S23" s="189">
        <v>212915</v>
      </c>
      <c r="T23" s="289">
        <v>3.9</v>
      </c>
      <c r="U23" s="289">
        <v>5.0999999999999996</v>
      </c>
      <c r="V23" s="289">
        <v>6.7</v>
      </c>
      <c r="W23" s="287">
        <v>-4.2</v>
      </c>
      <c r="X23" s="287">
        <v>5.2</v>
      </c>
      <c r="Y23" s="289">
        <v>-14.9</v>
      </c>
      <c r="Z23" s="290">
        <v>-15.9</v>
      </c>
      <c r="AA23" s="290">
        <v>11.3</v>
      </c>
      <c r="AB23" s="289">
        <v>0.3</v>
      </c>
      <c r="AC23" s="289">
        <v>-8.1</v>
      </c>
      <c r="AD23" s="289">
        <v>-0.9</v>
      </c>
      <c r="AE23" s="289">
        <v>7.3</v>
      </c>
      <c r="AF23" s="289">
        <v>1</v>
      </c>
      <c r="AG23" s="289">
        <v>5.7</v>
      </c>
      <c r="AH23" s="290">
        <v>7.5</v>
      </c>
      <c r="AI23" s="366">
        <v>30.4</v>
      </c>
    </row>
    <row r="24" spans="1:35" x14ac:dyDescent="0.25">
      <c r="A24" s="268" t="s">
        <v>160</v>
      </c>
      <c r="B24" s="195">
        <v>159094</v>
      </c>
      <c r="C24" s="195">
        <v>167355</v>
      </c>
      <c r="D24" s="195">
        <v>154821</v>
      </c>
      <c r="E24" s="195">
        <v>164453</v>
      </c>
      <c r="F24" s="195">
        <v>173628</v>
      </c>
      <c r="G24" s="195">
        <v>189512</v>
      </c>
      <c r="H24" s="195">
        <v>171291</v>
      </c>
      <c r="I24" s="198">
        <v>165232</v>
      </c>
      <c r="J24" s="198">
        <v>234895</v>
      </c>
      <c r="K24" s="195">
        <v>152996</v>
      </c>
      <c r="L24" s="195">
        <v>159347</v>
      </c>
      <c r="M24" s="195">
        <v>171540</v>
      </c>
      <c r="N24" s="195">
        <v>185035</v>
      </c>
      <c r="O24" s="195">
        <v>175697</v>
      </c>
      <c r="P24" s="195">
        <v>190870</v>
      </c>
      <c r="Q24" s="195">
        <v>164769</v>
      </c>
      <c r="R24" s="198">
        <v>144919</v>
      </c>
      <c r="S24" s="197">
        <v>150672</v>
      </c>
      <c r="T24" s="287">
        <v>4.2</v>
      </c>
      <c r="U24" s="287">
        <v>7.7</v>
      </c>
      <c r="V24" s="287">
        <v>7.9</v>
      </c>
      <c r="W24" s="287">
        <v>-5</v>
      </c>
      <c r="X24" s="287">
        <v>8.6</v>
      </c>
      <c r="Y24" s="287">
        <v>-13.7</v>
      </c>
      <c r="Z24" s="288">
        <v>-12</v>
      </c>
      <c r="AA24" s="288">
        <v>4</v>
      </c>
      <c r="AB24" s="287">
        <v>1</v>
      </c>
      <c r="AC24" s="287">
        <v>-14.1</v>
      </c>
      <c r="AD24" s="287">
        <v>-1.5</v>
      </c>
      <c r="AE24" s="287">
        <v>11.2</v>
      </c>
      <c r="AF24" s="287">
        <v>0.5</v>
      </c>
      <c r="AG24" s="287">
        <v>4.7</v>
      </c>
      <c r="AH24" s="288">
        <v>9.6999999999999993</v>
      </c>
      <c r="AI24" s="365">
        <v>36.700000000000003</v>
      </c>
    </row>
    <row r="25" spans="1:35" x14ac:dyDescent="0.25">
      <c r="A25" s="297" t="s">
        <v>161</v>
      </c>
      <c r="B25" s="195">
        <v>70463</v>
      </c>
      <c r="C25" s="195">
        <v>71709</v>
      </c>
      <c r="D25" s="195">
        <v>76259</v>
      </c>
      <c r="E25" s="195">
        <v>80001</v>
      </c>
      <c r="F25" s="195">
        <v>77623</v>
      </c>
      <c r="G25" s="195">
        <v>77471</v>
      </c>
      <c r="H25" s="195">
        <v>68949</v>
      </c>
      <c r="I25" s="198">
        <v>52048</v>
      </c>
      <c r="J25" s="198">
        <v>80354</v>
      </c>
      <c r="K25" s="195">
        <v>74967</v>
      </c>
      <c r="L25" s="195">
        <v>76864</v>
      </c>
      <c r="M25" s="195">
        <v>76841</v>
      </c>
      <c r="N25" s="195">
        <v>80045</v>
      </c>
      <c r="O25" s="195">
        <v>78369</v>
      </c>
      <c r="P25" s="195">
        <v>76378</v>
      </c>
      <c r="Q25" s="195">
        <v>62910</v>
      </c>
      <c r="R25" s="198">
        <v>46654</v>
      </c>
      <c r="S25" s="197">
        <v>62945</v>
      </c>
      <c r="T25" s="287">
        <v>2.5</v>
      </c>
      <c r="U25" s="359">
        <v>0</v>
      </c>
      <c r="V25" s="360">
        <v>4.2</v>
      </c>
      <c r="W25" s="360">
        <v>-2.1</v>
      </c>
      <c r="X25" s="360">
        <v>-2.5</v>
      </c>
      <c r="Y25" s="360">
        <v>-17.600000000000001</v>
      </c>
      <c r="Z25" s="361">
        <v>-25.8</v>
      </c>
      <c r="AA25" s="361">
        <v>34.9</v>
      </c>
      <c r="AB25" s="360">
        <v>-0.7</v>
      </c>
      <c r="AC25" s="360">
        <v>6.4</v>
      </c>
      <c r="AD25" s="287">
        <v>0.7</v>
      </c>
      <c r="AE25" s="287">
        <v>-0.9</v>
      </c>
      <c r="AF25" s="287">
        <v>2.4</v>
      </c>
      <c r="AG25" s="287">
        <v>8.1</v>
      </c>
      <c r="AH25" s="288">
        <v>1.8</v>
      </c>
      <c r="AI25" s="365">
        <v>14.4</v>
      </c>
    </row>
    <row r="26" spans="1:35" x14ac:dyDescent="0.25">
      <c r="A26" s="298" t="s">
        <v>164</v>
      </c>
      <c r="B26" s="242">
        <v>389592</v>
      </c>
      <c r="C26" s="242">
        <v>410900</v>
      </c>
      <c r="D26" s="242">
        <v>433855</v>
      </c>
      <c r="E26" s="242">
        <v>460142</v>
      </c>
      <c r="F26" s="242">
        <v>486004</v>
      </c>
      <c r="G26" s="242">
        <v>507784</v>
      </c>
      <c r="H26" s="242">
        <v>470954</v>
      </c>
      <c r="I26" s="242">
        <v>456049</v>
      </c>
      <c r="J26" s="242">
        <v>521615</v>
      </c>
      <c r="K26" s="242">
        <v>421540</v>
      </c>
      <c r="L26" s="242">
        <v>436167</v>
      </c>
      <c r="M26" s="242">
        <v>460475</v>
      </c>
      <c r="N26" s="242">
        <v>472031</v>
      </c>
      <c r="O26" s="242">
        <v>489482</v>
      </c>
      <c r="P26" s="242">
        <v>508604</v>
      </c>
      <c r="Q26" s="242">
        <v>468685</v>
      </c>
      <c r="R26" s="242">
        <v>443911</v>
      </c>
      <c r="S26" s="243">
        <v>475114</v>
      </c>
      <c r="T26" s="299">
        <v>3.5</v>
      </c>
      <c r="U26" s="362">
        <v>5.6</v>
      </c>
      <c r="V26" s="362">
        <v>2.5</v>
      </c>
      <c r="W26" s="362">
        <v>3.7</v>
      </c>
      <c r="X26" s="362">
        <v>3.9</v>
      </c>
      <c r="Y26" s="362">
        <v>-7.8</v>
      </c>
      <c r="Z26" s="362">
        <v>-5.3</v>
      </c>
      <c r="AA26" s="362">
        <v>7</v>
      </c>
      <c r="AB26" s="362">
        <v>1.9</v>
      </c>
      <c r="AC26" s="363">
        <v>0</v>
      </c>
      <c r="AD26" s="299">
        <v>3.5</v>
      </c>
      <c r="AE26" s="299">
        <v>1.9</v>
      </c>
      <c r="AF26" s="299">
        <v>0.6</v>
      </c>
      <c r="AG26" s="299">
        <v>0.6</v>
      </c>
      <c r="AH26" s="299">
        <v>2.2000000000000002</v>
      </c>
      <c r="AI26" s="369">
        <v>6.9</v>
      </c>
    </row>
  </sheetData>
  <mergeCells count="3">
    <mergeCell ref="B4:J4"/>
    <mergeCell ref="T4:AA4"/>
    <mergeCell ref="AB4:AI4"/>
  </mergeCells>
  <hyperlinks>
    <hyperlink ref="A1" location="'Series Q1 22'!A1" display="Table of contents"/>
  </hyperlinks>
  <pageMargins left="0.7" right="0.7" top="0.75" bottom="0.75" header="0.3" footer="0.3"/>
  <pageSetup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workbookViewId="0">
      <pane xSplit="1" ySplit="5" topLeftCell="AU6" activePane="bottomRight" state="frozen"/>
      <selection sqref="A1:XFD1"/>
      <selection pane="topRight" sqref="A1:XFD1"/>
      <selection pane="bottomLeft" sqref="A1:XFD1"/>
      <selection pane="bottomRight" activeCell="AU17" sqref="AU17:AX17"/>
    </sheetView>
  </sheetViews>
  <sheetFormatPr defaultRowHeight="15" x14ac:dyDescent="0.25"/>
  <cols>
    <col min="1" max="1" width="41.28515625" style="213" customWidth="1"/>
    <col min="2" max="10" width="9.140625" style="213" customWidth="1"/>
    <col min="11" max="11" width="5.85546875" style="213" customWidth="1"/>
    <col min="12" max="15" width="9.140625" style="213"/>
    <col min="16" max="16" width="5.7109375" style="213" customWidth="1"/>
    <col min="17" max="20" width="9.140625" style="213"/>
    <col min="21" max="21" width="6.140625" style="213" customWidth="1"/>
    <col min="22" max="16384" width="9.140625" style="213"/>
  </cols>
  <sheetData>
    <row r="1" spans="1:50" s="161" customFormat="1" x14ac:dyDescent="0.25">
      <c r="A1" s="371" t="s">
        <v>2</v>
      </c>
    </row>
    <row r="2" spans="1:50" s="373" customFormat="1" x14ac:dyDescent="0.2">
      <c r="A2" s="372" t="s">
        <v>107</v>
      </c>
    </row>
    <row r="3" spans="1:50" s="373" customFormat="1" x14ac:dyDescent="0.25">
      <c r="F3" s="213"/>
      <c r="K3" s="213"/>
      <c r="P3" s="401"/>
      <c r="U3" s="213"/>
    </row>
    <row r="4" spans="1:50" s="373" customFormat="1" x14ac:dyDescent="0.25">
      <c r="A4" s="374" t="s">
        <v>108</v>
      </c>
      <c r="B4" s="480">
        <v>2013</v>
      </c>
      <c r="C4" s="481"/>
      <c r="D4" s="481"/>
      <c r="E4" s="482"/>
      <c r="F4" s="213"/>
      <c r="G4" s="480">
        <v>2014</v>
      </c>
      <c r="H4" s="481"/>
      <c r="I4" s="481"/>
      <c r="J4" s="482"/>
      <c r="K4" s="213"/>
      <c r="L4" s="480">
        <v>2015</v>
      </c>
      <c r="M4" s="481"/>
      <c r="N4" s="481"/>
      <c r="O4" s="482"/>
      <c r="P4" s="401"/>
      <c r="Q4" s="483">
        <v>2016</v>
      </c>
      <c r="R4" s="484"/>
      <c r="S4" s="484"/>
      <c r="T4" s="485"/>
      <c r="U4" s="213"/>
      <c r="V4" s="483">
        <v>2017</v>
      </c>
      <c r="W4" s="484"/>
      <c r="X4" s="484"/>
      <c r="Y4" s="485"/>
      <c r="Z4" s="397"/>
      <c r="AA4" s="483">
        <v>2018</v>
      </c>
      <c r="AB4" s="484"/>
      <c r="AC4" s="484"/>
      <c r="AD4" s="485"/>
      <c r="AF4" s="478">
        <v>2019</v>
      </c>
      <c r="AG4" s="478"/>
      <c r="AH4" s="478"/>
      <c r="AI4" s="478"/>
      <c r="AK4" s="478">
        <v>2020</v>
      </c>
      <c r="AL4" s="478"/>
      <c r="AM4" s="478"/>
      <c r="AN4" s="478"/>
      <c r="AP4" s="479">
        <v>2021</v>
      </c>
      <c r="AQ4" s="479"/>
      <c r="AR4" s="479"/>
      <c r="AS4" s="479"/>
      <c r="AU4" s="479">
        <v>2022</v>
      </c>
      <c r="AV4" s="479"/>
      <c r="AW4" s="479"/>
      <c r="AX4" s="479"/>
    </row>
    <row r="5" spans="1:50" s="373" customFormat="1" x14ac:dyDescent="0.25">
      <c r="A5" s="374"/>
      <c r="B5" s="384" t="s">
        <v>20</v>
      </c>
      <c r="C5" s="384" t="s">
        <v>21</v>
      </c>
      <c r="D5" s="384" t="s">
        <v>22</v>
      </c>
      <c r="E5" s="384" t="s">
        <v>23</v>
      </c>
      <c r="F5" s="213"/>
      <c r="G5" s="384" t="s">
        <v>20</v>
      </c>
      <c r="H5" s="384" t="s">
        <v>21</v>
      </c>
      <c r="I5" s="384" t="s">
        <v>22</v>
      </c>
      <c r="J5" s="384" t="s">
        <v>23</v>
      </c>
      <c r="K5" s="213"/>
      <c r="L5" s="386" t="s">
        <v>20</v>
      </c>
      <c r="M5" s="384" t="s">
        <v>21</v>
      </c>
      <c r="N5" s="384" t="s">
        <v>22</v>
      </c>
      <c r="O5" s="384" t="s">
        <v>23</v>
      </c>
      <c r="P5" s="401"/>
      <c r="Q5" s="386" t="s">
        <v>20</v>
      </c>
      <c r="R5" s="384" t="s">
        <v>21</v>
      </c>
      <c r="S5" s="384" t="s">
        <v>22</v>
      </c>
      <c r="T5" s="384" t="s">
        <v>23</v>
      </c>
      <c r="U5" s="213"/>
      <c r="V5" s="386" t="s">
        <v>20</v>
      </c>
      <c r="W5" s="384" t="s">
        <v>21</v>
      </c>
      <c r="X5" s="384" t="s">
        <v>22</v>
      </c>
      <c r="Y5" s="384" t="s">
        <v>23</v>
      </c>
      <c r="Z5" s="397"/>
      <c r="AA5" s="387" t="s">
        <v>20</v>
      </c>
      <c r="AB5" s="385" t="s">
        <v>21</v>
      </c>
      <c r="AC5" s="385" t="s">
        <v>22</v>
      </c>
      <c r="AD5" s="388" t="s">
        <v>23</v>
      </c>
      <c r="AF5" s="387" t="s">
        <v>20</v>
      </c>
      <c r="AG5" s="385" t="s">
        <v>21</v>
      </c>
      <c r="AH5" s="385" t="s">
        <v>22</v>
      </c>
      <c r="AI5" s="388" t="s">
        <v>23</v>
      </c>
      <c r="AK5" s="384" t="s">
        <v>20</v>
      </c>
      <c r="AL5" s="384" t="s">
        <v>21</v>
      </c>
      <c r="AM5" s="384" t="s">
        <v>22</v>
      </c>
      <c r="AN5" s="384" t="s">
        <v>23</v>
      </c>
      <c r="AP5" s="384" t="s">
        <v>20</v>
      </c>
      <c r="AQ5" s="384" t="s">
        <v>21</v>
      </c>
      <c r="AR5" s="384" t="s">
        <v>22</v>
      </c>
      <c r="AS5" s="384" t="s">
        <v>23</v>
      </c>
      <c r="AU5" s="386" t="s">
        <v>20</v>
      </c>
      <c r="AV5" s="386" t="s">
        <v>21</v>
      </c>
      <c r="AW5" s="389" t="s">
        <v>22</v>
      </c>
      <c r="AX5" s="390" t="s">
        <v>23</v>
      </c>
    </row>
    <row r="6" spans="1:50" x14ac:dyDescent="0.25">
      <c r="A6" s="375" t="s">
        <v>109</v>
      </c>
      <c r="B6" s="391"/>
      <c r="C6" s="392">
        <v>-19</v>
      </c>
      <c r="D6" s="392">
        <v>-8.1</v>
      </c>
      <c r="E6" s="393">
        <v>-5</v>
      </c>
      <c r="G6" s="391">
        <v>24.5</v>
      </c>
      <c r="H6" s="392">
        <v>-5.6</v>
      </c>
      <c r="I6" s="392">
        <v>-0.9</v>
      </c>
      <c r="J6" s="393">
        <v>2.5</v>
      </c>
      <c r="L6" s="391">
        <v>-2.2999999999999998</v>
      </c>
      <c r="M6" s="392">
        <v>3.1</v>
      </c>
      <c r="N6" s="392">
        <v>0.4</v>
      </c>
      <c r="O6" s="393">
        <v>0.4</v>
      </c>
      <c r="P6" s="401"/>
      <c r="Q6" s="391">
        <v>1.5</v>
      </c>
      <c r="R6" s="392">
        <v>2</v>
      </c>
      <c r="S6" s="392">
        <v>-1.2</v>
      </c>
      <c r="T6" s="393">
        <v>0</v>
      </c>
      <c r="V6" s="394">
        <v>2.5</v>
      </c>
      <c r="W6" s="395">
        <v>-1.5</v>
      </c>
      <c r="X6" s="395">
        <v>-2.2999999999999998</v>
      </c>
      <c r="Y6" s="396">
        <v>-0.8</v>
      </c>
      <c r="Z6" s="397"/>
      <c r="AA6" s="391">
        <v>-1.5</v>
      </c>
      <c r="AB6" s="392">
        <v>1.3</v>
      </c>
      <c r="AC6" s="392">
        <v>2.5</v>
      </c>
      <c r="AD6" s="393">
        <v>0.2</v>
      </c>
      <c r="AF6" s="391">
        <v>2.1</v>
      </c>
      <c r="AG6" s="392">
        <v>1.9</v>
      </c>
      <c r="AH6" s="392">
        <v>-3.9</v>
      </c>
      <c r="AI6" s="393">
        <v>3.2</v>
      </c>
      <c r="AK6" s="394">
        <v>-3.7</v>
      </c>
      <c r="AL6" s="395">
        <v>0</v>
      </c>
      <c r="AM6" s="395">
        <v>2.5</v>
      </c>
      <c r="AN6" s="396">
        <v>-1.1000000000000001</v>
      </c>
      <c r="AP6" s="394">
        <v>3.8</v>
      </c>
      <c r="AQ6" s="395">
        <v>2.9</v>
      </c>
      <c r="AR6" s="395">
        <v>1.3</v>
      </c>
      <c r="AS6" s="396">
        <v>0</v>
      </c>
      <c r="AU6" s="394">
        <v>-11</v>
      </c>
      <c r="AV6" s="395">
        <v>19.399999999999999</v>
      </c>
      <c r="AW6" s="398">
        <v>-3.6</v>
      </c>
      <c r="AX6" s="393">
        <v>7.4</v>
      </c>
    </row>
    <row r="7" spans="1:50" s="401" customFormat="1" x14ac:dyDescent="0.25">
      <c r="A7" s="376" t="s">
        <v>110</v>
      </c>
      <c r="B7" s="399"/>
      <c r="C7" s="159">
        <v>-2.2999999999999998</v>
      </c>
      <c r="D7" s="159">
        <v>-3.4</v>
      </c>
      <c r="E7" s="400">
        <v>-2.4</v>
      </c>
      <c r="G7" s="399">
        <v>2.2000000000000002</v>
      </c>
      <c r="H7" s="159">
        <v>-0.6</v>
      </c>
      <c r="I7" s="159">
        <v>-1.6</v>
      </c>
      <c r="J7" s="400">
        <v>-1.4</v>
      </c>
      <c r="L7" s="399">
        <v>0</v>
      </c>
      <c r="M7" s="159">
        <v>-1.5</v>
      </c>
      <c r="N7" s="159">
        <v>-0.7</v>
      </c>
      <c r="O7" s="400">
        <v>-1.9</v>
      </c>
      <c r="Q7" s="399">
        <v>8.9</v>
      </c>
      <c r="R7" s="159">
        <v>-0.3</v>
      </c>
      <c r="S7" s="159">
        <v>-1.1000000000000001</v>
      </c>
      <c r="T7" s="400">
        <v>-2.1</v>
      </c>
      <c r="V7" s="399">
        <v>-3.6</v>
      </c>
      <c r="W7" s="159">
        <v>-1</v>
      </c>
      <c r="X7" s="159">
        <v>-1.6</v>
      </c>
      <c r="Y7" s="400">
        <v>-3.3</v>
      </c>
      <c r="Z7" s="402"/>
      <c r="AA7" s="399">
        <v>-3.9</v>
      </c>
      <c r="AB7" s="159">
        <v>-0.7</v>
      </c>
      <c r="AC7" s="159">
        <v>-1.2</v>
      </c>
      <c r="AD7" s="400">
        <v>-3</v>
      </c>
      <c r="AF7" s="399">
        <v>8.9</v>
      </c>
      <c r="AG7" s="159">
        <v>-1.6</v>
      </c>
      <c r="AH7" s="159">
        <v>-1.1000000000000001</v>
      </c>
      <c r="AI7" s="400">
        <v>-5.0999999999999996</v>
      </c>
      <c r="AK7" s="399">
        <v>-12.1</v>
      </c>
      <c r="AL7" s="159">
        <v>-1.2</v>
      </c>
      <c r="AM7" s="159">
        <v>-2.5</v>
      </c>
      <c r="AN7" s="400">
        <v>0.2</v>
      </c>
      <c r="AP7" s="399">
        <v>-4.2</v>
      </c>
      <c r="AQ7" s="159">
        <v>-1.3</v>
      </c>
      <c r="AR7" s="159">
        <v>-1.4</v>
      </c>
      <c r="AS7" s="400">
        <v>0.2</v>
      </c>
      <c r="AU7" s="399">
        <v>-6.7</v>
      </c>
      <c r="AV7" s="403">
        <v>-1.4</v>
      </c>
      <c r="AW7" s="403">
        <v>-2.6</v>
      </c>
      <c r="AX7" s="400">
        <v>-5.4</v>
      </c>
    </row>
    <row r="8" spans="1:50" s="401" customFormat="1" x14ac:dyDescent="0.25">
      <c r="A8" s="376" t="s">
        <v>111</v>
      </c>
      <c r="B8" s="399"/>
      <c r="C8" s="159">
        <v>-24.4</v>
      </c>
      <c r="D8" s="159">
        <v>-8.9</v>
      </c>
      <c r="E8" s="400">
        <v>10.7</v>
      </c>
      <c r="G8" s="399">
        <v>17.5</v>
      </c>
      <c r="H8" s="159">
        <v>-5.4</v>
      </c>
      <c r="I8" s="159">
        <v>-1.3</v>
      </c>
      <c r="J8" s="400">
        <v>-0.1</v>
      </c>
      <c r="L8" s="399">
        <v>0.5</v>
      </c>
      <c r="M8" s="159">
        <v>4.2</v>
      </c>
      <c r="N8" s="159">
        <v>-0.6</v>
      </c>
      <c r="O8" s="400">
        <v>1.7</v>
      </c>
      <c r="Q8" s="399">
        <v>0.5</v>
      </c>
      <c r="R8" s="159">
        <v>2.2000000000000002</v>
      </c>
      <c r="S8" s="159">
        <v>-1.2</v>
      </c>
      <c r="T8" s="400">
        <v>-1.3</v>
      </c>
      <c r="V8" s="399">
        <v>6.6</v>
      </c>
      <c r="W8" s="159">
        <v>-2.2999999999999998</v>
      </c>
      <c r="X8" s="159">
        <v>-2.2999999999999998</v>
      </c>
      <c r="Y8" s="400">
        <v>-1</v>
      </c>
      <c r="Z8" s="402"/>
      <c r="AA8" s="399">
        <v>0.2</v>
      </c>
      <c r="AB8" s="159">
        <v>1.2</v>
      </c>
      <c r="AC8" s="159">
        <v>3.6</v>
      </c>
      <c r="AD8" s="400">
        <v>0.1</v>
      </c>
      <c r="AF8" s="399">
        <v>2</v>
      </c>
      <c r="AG8" s="159">
        <v>2.2999999999999998</v>
      </c>
      <c r="AH8" s="159">
        <v>-3.9</v>
      </c>
      <c r="AI8" s="400">
        <v>1.9</v>
      </c>
      <c r="AK8" s="399">
        <v>-1.3</v>
      </c>
      <c r="AL8" s="159">
        <v>0</v>
      </c>
      <c r="AM8" s="159">
        <v>2.7</v>
      </c>
      <c r="AN8" s="400">
        <v>-1.1000000000000001</v>
      </c>
      <c r="AP8" s="399">
        <v>4.9000000000000004</v>
      </c>
      <c r="AQ8" s="159">
        <v>1.9</v>
      </c>
      <c r="AR8" s="159">
        <v>3.7</v>
      </c>
      <c r="AS8" s="400">
        <v>-1.4</v>
      </c>
      <c r="AU8" s="399">
        <v>-10.8</v>
      </c>
      <c r="AV8" s="403">
        <v>20.6</v>
      </c>
      <c r="AW8" s="403">
        <v>-3.4</v>
      </c>
      <c r="AX8" s="400">
        <v>9.8000000000000007</v>
      </c>
    </row>
    <row r="9" spans="1:50" x14ac:dyDescent="0.25">
      <c r="A9" s="375" t="s">
        <v>112</v>
      </c>
      <c r="B9" s="391"/>
      <c r="C9" s="392">
        <v>5.5</v>
      </c>
      <c r="D9" s="392">
        <v>5.7</v>
      </c>
      <c r="E9" s="393">
        <v>-2.7</v>
      </c>
      <c r="G9" s="391">
        <v>-5.8</v>
      </c>
      <c r="H9" s="392">
        <v>1.9</v>
      </c>
      <c r="I9" s="392">
        <v>5.0999999999999996</v>
      </c>
      <c r="J9" s="393">
        <v>0.3</v>
      </c>
      <c r="L9" s="391">
        <v>-3.9</v>
      </c>
      <c r="M9" s="392">
        <v>-1.5</v>
      </c>
      <c r="N9" s="392">
        <v>2.2000000000000002</v>
      </c>
      <c r="O9" s="393">
        <v>2.2999999999999998</v>
      </c>
      <c r="Q9" s="391">
        <v>-3.4</v>
      </c>
      <c r="R9" s="392">
        <v>3.4</v>
      </c>
      <c r="S9" s="392">
        <v>0.4</v>
      </c>
      <c r="T9" s="393">
        <v>2.6</v>
      </c>
      <c r="V9" s="391">
        <v>4.9000000000000004</v>
      </c>
      <c r="W9" s="392">
        <v>0</v>
      </c>
      <c r="X9" s="392">
        <v>-0.6</v>
      </c>
      <c r="Y9" s="393">
        <v>2.7</v>
      </c>
      <c r="Z9" s="397"/>
      <c r="AA9" s="391">
        <v>7.3</v>
      </c>
      <c r="AB9" s="392">
        <v>1.3</v>
      </c>
      <c r="AC9" s="392">
        <v>-0.8</v>
      </c>
      <c r="AD9" s="393">
        <v>2.2999999999999998</v>
      </c>
      <c r="AF9" s="391">
        <v>-0.3</v>
      </c>
      <c r="AG9" s="392">
        <v>3.3</v>
      </c>
      <c r="AH9" s="392">
        <v>-1.5</v>
      </c>
      <c r="AI9" s="393">
        <v>0.9</v>
      </c>
      <c r="AK9" s="391">
        <v>-4.7</v>
      </c>
      <c r="AL9" s="392">
        <v>-49.3</v>
      </c>
      <c r="AM9" s="392">
        <v>97.6</v>
      </c>
      <c r="AN9" s="393">
        <v>-3.4</v>
      </c>
      <c r="AP9" s="391">
        <v>5.3</v>
      </c>
      <c r="AQ9" s="392">
        <v>-16.600000000000001</v>
      </c>
      <c r="AR9" s="392">
        <v>17.399999999999999</v>
      </c>
      <c r="AS9" s="393">
        <v>-0.5</v>
      </c>
      <c r="AU9" s="391">
        <v>11.2</v>
      </c>
      <c r="AV9" s="398">
        <v>-4</v>
      </c>
      <c r="AW9" s="398">
        <v>-6</v>
      </c>
      <c r="AX9" s="393">
        <v>4.5</v>
      </c>
    </row>
    <row r="10" spans="1:50" x14ac:dyDescent="0.25">
      <c r="A10" s="375" t="s">
        <v>113</v>
      </c>
      <c r="B10" s="391"/>
      <c r="C10" s="392">
        <v>-5.8</v>
      </c>
      <c r="D10" s="392">
        <v>6.5</v>
      </c>
      <c r="E10" s="393">
        <v>-3.1</v>
      </c>
      <c r="G10" s="391">
        <v>1.3</v>
      </c>
      <c r="H10" s="392">
        <v>3.3</v>
      </c>
      <c r="I10" s="392">
        <v>-1.5</v>
      </c>
      <c r="J10" s="393">
        <v>-1.8</v>
      </c>
      <c r="L10" s="391">
        <v>2.5</v>
      </c>
      <c r="M10" s="392">
        <v>-1.6</v>
      </c>
      <c r="N10" s="392">
        <v>0.1</v>
      </c>
      <c r="O10" s="393">
        <v>-0.1</v>
      </c>
      <c r="Q10" s="391">
        <v>0.8</v>
      </c>
      <c r="R10" s="392">
        <v>-0.4</v>
      </c>
      <c r="S10" s="392">
        <v>0.7</v>
      </c>
      <c r="T10" s="393">
        <v>-0.7</v>
      </c>
      <c r="V10" s="391">
        <v>2.2000000000000002</v>
      </c>
      <c r="W10" s="392">
        <v>0.4</v>
      </c>
      <c r="X10" s="392">
        <v>0.2</v>
      </c>
      <c r="Y10" s="393">
        <v>-3.5</v>
      </c>
      <c r="Z10" s="397"/>
      <c r="AA10" s="391">
        <v>6.5</v>
      </c>
      <c r="AB10" s="392">
        <v>-2.4</v>
      </c>
      <c r="AC10" s="392">
        <v>-1.6</v>
      </c>
      <c r="AD10" s="393">
        <v>-3.8</v>
      </c>
      <c r="AF10" s="391">
        <v>15.2</v>
      </c>
      <c r="AG10" s="392">
        <v>-4.3</v>
      </c>
      <c r="AH10" s="392">
        <v>-6.7</v>
      </c>
      <c r="AI10" s="393">
        <v>-7.3</v>
      </c>
      <c r="AK10" s="391">
        <v>16.8</v>
      </c>
      <c r="AL10" s="392">
        <v>-41.4</v>
      </c>
      <c r="AM10" s="392">
        <v>39.5</v>
      </c>
      <c r="AN10" s="393">
        <v>-11.1</v>
      </c>
      <c r="AP10" s="391">
        <v>28.9</v>
      </c>
      <c r="AQ10" s="392">
        <v>-11.3</v>
      </c>
      <c r="AR10" s="392">
        <v>3.3</v>
      </c>
      <c r="AS10" s="393">
        <v>-10.8</v>
      </c>
      <c r="AU10" s="391">
        <v>34.299999999999997</v>
      </c>
      <c r="AV10" s="398">
        <v>-7.3</v>
      </c>
      <c r="AW10" s="398">
        <v>-4.9000000000000004</v>
      </c>
      <c r="AX10" s="393">
        <v>-5.7</v>
      </c>
    </row>
    <row r="11" spans="1:50" s="401" customFormat="1" x14ac:dyDescent="0.25">
      <c r="A11" s="377" t="s">
        <v>114</v>
      </c>
      <c r="B11" s="399"/>
      <c r="C11" s="159">
        <v>1</v>
      </c>
      <c r="D11" s="159">
        <v>0.9</v>
      </c>
      <c r="E11" s="400">
        <v>0.9</v>
      </c>
      <c r="G11" s="399">
        <v>-0.7</v>
      </c>
      <c r="H11" s="159">
        <v>0.2</v>
      </c>
      <c r="I11" s="159">
        <v>0</v>
      </c>
      <c r="J11" s="400">
        <v>0.3</v>
      </c>
      <c r="L11" s="399">
        <v>-5.5</v>
      </c>
      <c r="M11" s="159">
        <v>0.3</v>
      </c>
      <c r="N11" s="159">
        <v>-0.3</v>
      </c>
      <c r="O11" s="400">
        <v>0.4</v>
      </c>
      <c r="Q11" s="399">
        <v>6.2</v>
      </c>
      <c r="R11" s="159">
        <v>0.5</v>
      </c>
      <c r="S11" s="159">
        <v>-0.6</v>
      </c>
      <c r="T11" s="400">
        <v>0.3</v>
      </c>
      <c r="V11" s="399">
        <v>2</v>
      </c>
      <c r="W11" s="159">
        <v>0.9</v>
      </c>
      <c r="X11" s="159">
        <v>-1</v>
      </c>
      <c r="Y11" s="400">
        <v>0.1</v>
      </c>
      <c r="Z11" s="402"/>
      <c r="AA11" s="399">
        <v>-21.8</v>
      </c>
      <c r="AB11" s="159">
        <v>1</v>
      </c>
      <c r="AC11" s="159">
        <v>-1.3</v>
      </c>
      <c r="AD11" s="400">
        <v>-0.4</v>
      </c>
      <c r="AF11" s="399">
        <v>10.5</v>
      </c>
      <c r="AG11" s="159">
        <v>0.8</v>
      </c>
      <c r="AH11" s="159">
        <v>-1.6</v>
      </c>
      <c r="AI11" s="400">
        <v>-0.8</v>
      </c>
      <c r="AK11" s="399">
        <v>-15.6</v>
      </c>
      <c r="AL11" s="159">
        <v>0.5</v>
      </c>
      <c r="AM11" s="159">
        <v>-1.6</v>
      </c>
      <c r="AN11" s="400">
        <v>-1.2</v>
      </c>
      <c r="AP11" s="399">
        <v>-2.5</v>
      </c>
      <c r="AQ11" s="159">
        <v>0.1</v>
      </c>
      <c r="AR11" s="159">
        <v>-1.5</v>
      </c>
      <c r="AS11" s="400">
        <v>-1.5</v>
      </c>
      <c r="AU11" s="399">
        <v>-6.1</v>
      </c>
      <c r="AV11" s="403">
        <v>-0.2</v>
      </c>
      <c r="AW11" s="403">
        <v>-1.5</v>
      </c>
      <c r="AX11" s="400">
        <v>-1.6</v>
      </c>
    </row>
    <row r="12" spans="1:50" s="401" customFormat="1" x14ac:dyDescent="0.25">
      <c r="A12" s="376" t="s">
        <v>115</v>
      </c>
      <c r="B12" s="399"/>
      <c r="C12" s="159">
        <v>-6.5</v>
      </c>
      <c r="D12" s="159">
        <v>21.9</v>
      </c>
      <c r="E12" s="400">
        <v>-5.3</v>
      </c>
      <c r="G12" s="399">
        <v>-5.2</v>
      </c>
      <c r="H12" s="159">
        <v>4.0999999999999996</v>
      </c>
      <c r="I12" s="159">
        <v>2.6</v>
      </c>
      <c r="J12" s="400">
        <v>-1.9</v>
      </c>
      <c r="L12" s="399">
        <v>2.1</v>
      </c>
      <c r="M12" s="159">
        <v>-0.7</v>
      </c>
      <c r="N12" s="159">
        <v>1</v>
      </c>
      <c r="O12" s="400">
        <v>0.5</v>
      </c>
      <c r="Q12" s="399">
        <v>0</v>
      </c>
      <c r="R12" s="159">
        <v>0.7</v>
      </c>
      <c r="S12" s="159">
        <v>0.2</v>
      </c>
      <c r="T12" s="400">
        <v>0.3</v>
      </c>
      <c r="V12" s="399">
        <v>-4.4000000000000004</v>
      </c>
      <c r="W12" s="159">
        <v>4.5999999999999996</v>
      </c>
      <c r="X12" s="159">
        <v>1.6</v>
      </c>
      <c r="Y12" s="400">
        <v>1.4</v>
      </c>
      <c r="Z12" s="402"/>
      <c r="AA12" s="399">
        <v>-0.9</v>
      </c>
      <c r="AB12" s="159">
        <v>1.9</v>
      </c>
      <c r="AC12" s="159">
        <v>-0.8</v>
      </c>
      <c r="AD12" s="400">
        <v>1.3</v>
      </c>
      <c r="AF12" s="399">
        <v>1.1000000000000001</v>
      </c>
      <c r="AG12" s="159">
        <v>-0.6</v>
      </c>
      <c r="AH12" s="159">
        <v>-0.8</v>
      </c>
      <c r="AI12" s="400">
        <v>1.5</v>
      </c>
      <c r="AK12" s="399">
        <v>-1.3</v>
      </c>
      <c r="AL12" s="159">
        <v>-24.2</v>
      </c>
      <c r="AM12" s="159">
        <v>23.2</v>
      </c>
      <c r="AN12" s="400">
        <v>-2.2999999999999998</v>
      </c>
      <c r="AP12" s="399">
        <v>1.4</v>
      </c>
      <c r="AQ12" s="159">
        <v>-1.2</v>
      </c>
      <c r="AR12" s="159">
        <v>0</v>
      </c>
      <c r="AS12" s="400">
        <v>12.5</v>
      </c>
      <c r="AU12" s="399">
        <v>-0.7</v>
      </c>
      <c r="AV12" s="403">
        <v>2.8</v>
      </c>
      <c r="AW12" s="403">
        <v>3.2</v>
      </c>
      <c r="AX12" s="400">
        <v>11.5</v>
      </c>
    </row>
    <row r="13" spans="1:50" s="401" customFormat="1" x14ac:dyDescent="0.25">
      <c r="A13" s="376" t="s">
        <v>116</v>
      </c>
      <c r="B13" s="399"/>
      <c r="C13" s="159">
        <v>1.1000000000000001</v>
      </c>
      <c r="D13" s="159">
        <v>-15.5</v>
      </c>
      <c r="E13" s="400">
        <v>-4.0999999999999996</v>
      </c>
      <c r="G13" s="399">
        <v>16.3</v>
      </c>
      <c r="H13" s="159">
        <v>8</v>
      </c>
      <c r="I13" s="159">
        <v>-11.4</v>
      </c>
      <c r="J13" s="400">
        <v>3.7</v>
      </c>
      <c r="L13" s="399">
        <v>-1.4</v>
      </c>
      <c r="M13" s="159">
        <v>2.7</v>
      </c>
      <c r="N13" s="159">
        <v>-4.9000000000000004</v>
      </c>
      <c r="O13" s="400">
        <v>2.1</v>
      </c>
      <c r="Q13" s="399">
        <v>-3.4</v>
      </c>
      <c r="R13" s="159">
        <v>-8</v>
      </c>
      <c r="S13" s="159">
        <v>10.7</v>
      </c>
      <c r="T13" s="400">
        <v>-4.5</v>
      </c>
      <c r="V13" s="399">
        <v>2.9</v>
      </c>
      <c r="W13" s="159">
        <v>-2.5</v>
      </c>
      <c r="X13" s="159">
        <v>1.1000000000000001</v>
      </c>
      <c r="Y13" s="400">
        <v>-6.6</v>
      </c>
      <c r="Z13" s="402"/>
      <c r="AA13" s="399">
        <v>-1.5</v>
      </c>
      <c r="AB13" s="159">
        <v>-2.2000000000000002</v>
      </c>
      <c r="AC13" s="159">
        <v>1.7</v>
      </c>
      <c r="AD13" s="400">
        <v>2.2000000000000002</v>
      </c>
      <c r="AF13" s="399">
        <v>-4.2</v>
      </c>
      <c r="AG13" s="159">
        <v>1.8</v>
      </c>
      <c r="AH13" s="159">
        <v>-10.199999999999999</v>
      </c>
      <c r="AI13" s="400">
        <v>3.2</v>
      </c>
      <c r="AK13" s="399">
        <v>-9.1</v>
      </c>
      <c r="AL13" s="159">
        <v>-55.9</v>
      </c>
      <c r="AM13" s="159">
        <v>101.4</v>
      </c>
      <c r="AN13" s="400">
        <v>-0.9</v>
      </c>
      <c r="AP13" s="399">
        <v>-1.8</v>
      </c>
      <c r="AQ13" s="159">
        <v>-7.2</v>
      </c>
      <c r="AR13" s="159">
        <v>19.100000000000001</v>
      </c>
      <c r="AS13" s="400">
        <v>-8.6999999999999993</v>
      </c>
      <c r="AU13" s="399">
        <v>-0.6</v>
      </c>
      <c r="AV13" s="403">
        <v>1.7</v>
      </c>
      <c r="AW13" s="403">
        <v>8.6</v>
      </c>
      <c r="AX13" s="400">
        <v>6.9</v>
      </c>
    </row>
    <row r="14" spans="1:50" s="401" customFormat="1" x14ac:dyDescent="0.25">
      <c r="A14" s="376" t="s">
        <v>111</v>
      </c>
      <c r="B14" s="399"/>
      <c r="C14" s="159">
        <v>-13</v>
      </c>
      <c r="D14" s="159">
        <v>12.9</v>
      </c>
      <c r="E14" s="400">
        <v>-2.2999999999999998</v>
      </c>
      <c r="G14" s="399">
        <v>0.2</v>
      </c>
      <c r="H14" s="159">
        <v>-0.1</v>
      </c>
      <c r="I14" s="159">
        <v>0.3</v>
      </c>
      <c r="J14" s="400">
        <v>-7.5</v>
      </c>
      <c r="L14" s="399">
        <v>10</v>
      </c>
      <c r="M14" s="159">
        <v>-5.2</v>
      </c>
      <c r="N14" s="159">
        <v>1.4</v>
      </c>
      <c r="O14" s="400">
        <v>-3</v>
      </c>
      <c r="Q14" s="399">
        <v>5.5</v>
      </c>
      <c r="R14" s="159">
        <v>3.2</v>
      </c>
      <c r="S14" s="159">
        <v>-2</v>
      </c>
      <c r="T14" s="400">
        <v>3.7</v>
      </c>
      <c r="V14" s="399">
        <v>0</v>
      </c>
      <c r="W14" s="159">
        <v>0.3</v>
      </c>
      <c r="X14" s="159">
        <v>3</v>
      </c>
      <c r="Y14" s="400">
        <v>1.2</v>
      </c>
      <c r="Z14" s="402"/>
      <c r="AA14" s="399">
        <v>0.4</v>
      </c>
      <c r="AB14" s="159">
        <v>0.9</v>
      </c>
      <c r="AC14" s="159">
        <v>1.6</v>
      </c>
      <c r="AD14" s="400">
        <v>1.2</v>
      </c>
      <c r="AF14" s="399">
        <v>3.4</v>
      </c>
      <c r="AG14" s="159">
        <v>1.9</v>
      </c>
      <c r="AH14" s="159">
        <v>-0.9</v>
      </c>
      <c r="AI14" s="400">
        <v>0.6</v>
      </c>
      <c r="AK14" s="399">
        <v>-5.2</v>
      </c>
      <c r="AL14" s="159">
        <v>-40.1</v>
      </c>
      <c r="AM14" s="159">
        <v>58</v>
      </c>
      <c r="AN14" s="400">
        <v>-0.8</v>
      </c>
      <c r="AP14" s="399">
        <v>2.1</v>
      </c>
      <c r="AQ14" s="159">
        <v>-7.9</v>
      </c>
      <c r="AR14" s="159">
        <v>22.4</v>
      </c>
      <c r="AS14" s="400">
        <v>-9.4</v>
      </c>
      <c r="AU14" s="399">
        <v>12.2</v>
      </c>
      <c r="AV14" s="403">
        <v>-7.6</v>
      </c>
      <c r="AW14" s="403">
        <v>5.4</v>
      </c>
      <c r="AX14" s="400">
        <v>-2.9</v>
      </c>
    </row>
    <row r="15" spans="1:50" x14ac:dyDescent="0.25">
      <c r="A15" s="375" t="s">
        <v>50</v>
      </c>
      <c r="B15" s="391"/>
      <c r="C15" s="392">
        <v>-0.2</v>
      </c>
      <c r="D15" s="392">
        <v>21.1</v>
      </c>
      <c r="E15" s="393">
        <v>-6.2</v>
      </c>
      <c r="G15" s="391">
        <v>-4</v>
      </c>
      <c r="H15" s="392">
        <v>4.4000000000000004</v>
      </c>
      <c r="I15" s="392">
        <v>2.2999999999999998</v>
      </c>
      <c r="J15" s="393">
        <v>-3.1</v>
      </c>
      <c r="L15" s="391">
        <v>0.3</v>
      </c>
      <c r="M15" s="392">
        <v>2.6</v>
      </c>
      <c r="N15" s="392">
        <v>2.5</v>
      </c>
      <c r="O15" s="393">
        <v>2</v>
      </c>
      <c r="Q15" s="391">
        <v>-0.7</v>
      </c>
      <c r="R15" s="392">
        <v>0.3</v>
      </c>
      <c r="S15" s="392">
        <v>2.1</v>
      </c>
      <c r="T15" s="393">
        <v>1.1000000000000001</v>
      </c>
      <c r="V15" s="391">
        <v>0.1</v>
      </c>
      <c r="W15" s="392">
        <v>0.7</v>
      </c>
      <c r="X15" s="392">
        <v>1.5</v>
      </c>
      <c r="Y15" s="393">
        <v>0.1</v>
      </c>
      <c r="Z15" s="397"/>
      <c r="AA15" s="391">
        <v>0.1</v>
      </c>
      <c r="AB15" s="392">
        <v>3.1</v>
      </c>
      <c r="AC15" s="392">
        <v>-1.1000000000000001</v>
      </c>
      <c r="AD15" s="393">
        <v>-0.5</v>
      </c>
      <c r="AF15" s="391">
        <v>1.4</v>
      </c>
      <c r="AG15" s="392">
        <v>7.1</v>
      </c>
      <c r="AH15" s="392">
        <v>-4.2</v>
      </c>
      <c r="AI15" s="393">
        <v>1</v>
      </c>
      <c r="AK15" s="391">
        <v>-8.1</v>
      </c>
      <c r="AL15" s="392">
        <v>-14.3</v>
      </c>
      <c r="AM15" s="392">
        <v>9.4</v>
      </c>
      <c r="AN15" s="393">
        <v>0.8</v>
      </c>
      <c r="AP15" s="391">
        <v>-5.5</v>
      </c>
      <c r="AQ15" s="392">
        <v>7.4</v>
      </c>
      <c r="AR15" s="392">
        <v>-1.5</v>
      </c>
      <c r="AS15" s="393">
        <v>6.6</v>
      </c>
      <c r="AU15" s="391">
        <v>-6</v>
      </c>
      <c r="AV15" s="398">
        <v>8.8000000000000007</v>
      </c>
      <c r="AW15" s="398">
        <v>-4.0999999999999996</v>
      </c>
      <c r="AX15" s="393">
        <v>6.9</v>
      </c>
    </row>
    <row r="16" spans="1:50" ht="25.5" x14ac:dyDescent="0.25">
      <c r="A16" s="375" t="s">
        <v>117</v>
      </c>
      <c r="B16" s="391"/>
      <c r="C16" s="392">
        <v>4</v>
      </c>
      <c r="D16" s="392">
        <v>0.1</v>
      </c>
      <c r="E16" s="393">
        <v>-2.9</v>
      </c>
      <c r="G16" s="391">
        <v>3.4</v>
      </c>
      <c r="H16" s="392">
        <v>0.2</v>
      </c>
      <c r="I16" s="392">
        <v>1.3</v>
      </c>
      <c r="J16" s="393">
        <v>0</v>
      </c>
      <c r="L16" s="391">
        <v>1.9</v>
      </c>
      <c r="M16" s="392">
        <v>1.1000000000000001</v>
      </c>
      <c r="N16" s="392">
        <v>-1</v>
      </c>
      <c r="O16" s="393">
        <v>0.2</v>
      </c>
      <c r="Q16" s="391">
        <v>0.9</v>
      </c>
      <c r="R16" s="392">
        <v>2.2999999999999998</v>
      </c>
      <c r="S16" s="392">
        <v>0.5</v>
      </c>
      <c r="T16" s="393">
        <v>-3.2</v>
      </c>
      <c r="V16" s="391">
        <v>2.5</v>
      </c>
      <c r="W16" s="392">
        <v>0.5</v>
      </c>
      <c r="X16" s="392">
        <v>2.8</v>
      </c>
      <c r="Y16" s="393">
        <v>0.5</v>
      </c>
      <c r="Z16" s="397"/>
      <c r="AA16" s="391">
        <v>1.9</v>
      </c>
      <c r="AB16" s="392">
        <v>-0.4</v>
      </c>
      <c r="AC16" s="392">
        <v>0.4</v>
      </c>
      <c r="AD16" s="393">
        <v>3.3</v>
      </c>
      <c r="AF16" s="391">
        <v>-0.2</v>
      </c>
      <c r="AG16" s="392">
        <v>-1.8</v>
      </c>
      <c r="AH16" s="392">
        <v>-0.3</v>
      </c>
      <c r="AI16" s="393">
        <v>2.6</v>
      </c>
      <c r="AK16" s="391">
        <v>-3.6</v>
      </c>
      <c r="AL16" s="392">
        <v>-7.7</v>
      </c>
      <c r="AM16" s="392">
        <v>7.3</v>
      </c>
      <c r="AN16" s="393">
        <v>3</v>
      </c>
      <c r="AP16" s="391">
        <v>-2.4</v>
      </c>
      <c r="AQ16" s="392">
        <v>4.5999999999999996</v>
      </c>
      <c r="AR16" s="392">
        <v>0.8</v>
      </c>
      <c r="AS16" s="393">
        <v>0.5</v>
      </c>
      <c r="AU16" s="391">
        <v>1.1000000000000001</v>
      </c>
      <c r="AV16" s="398">
        <v>2.2999999999999998</v>
      </c>
      <c r="AW16" s="398">
        <v>-1.2</v>
      </c>
      <c r="AX16" s="393">
        <v>-0.7</v>
      </c>
    </row>
    <row r="17" spans="1:50" x14ac:dyDescent="0.25">
      <c r="A17" s="375" t="s">
        <v>118</v>
      </c>
      <c r="B17" s="391"/>
      <c r="C17" s="392">
        <v>-3</v>
      </c>
      <c r="D17" s="392">
        <v>-8</v>
      </c>
      <c r="E17" s="393">
        <v>-5.2</v>
      </c>
      <c r="G17" s="391">
        <v>6.6</v>
      </c>
      <c r="H17" s="392">
        <v>-0.7</v>
      </c>
      <c r="I17" s="392">
        <v>-6.8</v>
      </c>
      <c r="J17" s="393">
        <v>-2.2000000000000002</v>
      </c>
      <c r="L17" s="391">
        <v>4.7</v>
      </c>
      <c r="M17" s="392">
        <v>0</v>
      </c>
      <c r="N17" s="392">
        <v>-5.6</v>
      </c>
      <c r="O17" s="393">
        <v>0.4</v>
      </c>
      <c r="Q17" s="391">
        <v>-0.1</v>
      </c>
      <c r="R17" s="392">
        <v>1.2</v>
      </c>
      <c r="S17" s="392">
        <v>7.1</v>
      </c>
      <c r="T17" s="393">
        <v>-0.6</v>
      </c>
      <c r="V17" s="391">
        <v>0</v>
      </c>
      <c r="W17" s="392">
        <v>5.8</v>
      </c>
      <c r="X17" s="392">
        <v>5.2</v>
      </c>
      <c r="Y17" s="393">
        <v>-4.9000000000000004</v>
      </c>
      <c r="Z17" s="397"/>
      <c r="AA17" s="391">
        <v>9.1</v>
      </c>
      <c r="AB17" s="392">
        <v>8.1</v>
      </c>
      <c r="AC17" s="392">
        <v>-5.0999999999999996</v>
      </c>
      <c r="AD17" s="393">
        <v>-5.4</v>
      </c>
      <c r="AF17" s="391">
        <v>7.6</v>
      </c>
      <c r="AG17" s="392">
        <v>18.3</v>
      </c>
      <c r="AH17" s="392">
        <v>-12.7</v>
      </c>
      <c r="AI17" s="393">
        <v>-10.7</v>
      </c>
      <c r="AK17" s="391">
        <v>3.4</v>
      </c>
      <c r="AL17" s="392">
        <v>-84</v>
      </c>
      <c r="AM17" s="392">
        <v>524.6</v>
      </c>
      <c r="AN17" s="393">
        <v>-3.9</v>
      </c>
      <c r="AP17" s="391">
        <v>-2.1</v>
      </c>
      <c r="AQ17" s="392">
        <v>1.2</v>
      </c>
      <c r="AR17" s="392">
        <v>4</v>
      </c>
      <c r="AS17" s="393">
        <v>-5.0999999999999996</v>
      </c>
      <c r="AU17" s="391">
        <v>-5.0999999999999996</v>
      </c>
      <c r="AV17" s="398">
        <v>40.799999999999997</v>
      </c>
      <c r="AW17" s="398">
        <v>-30.1</v>
      </c>
      <c r="AX17" s="393">
        <v>-4.0999999999999996</v>
      </c>
    </row>
    <row r="18" spans="1:50" ht="25.5" x14ac:dyDescent="0.25">
      <c r="A18" s="375" t="s">
        <v>119</v>
      </c>
      <c r="B18" s="391"/>
      <c r="C18" s="392">
        <v>18.2</v>
      </c>
      <c r="D18" s="392">
        <v>5</v>
      </c>
      <c r="E18" s="393">
        <v>-6.6</v>
      </c>
      <c r="G18" s="391">
        <v>-6.4</v>
      </c>
      <c r="H18" s="392">
        <v>6.5</v>
      </c>
      <c r="I18" s="392">
        <v>6.7</v>
      </c>
      <c r="J18" s="393">
        <v>0.7</v>
      </c>
      <c r="L18" s="391">
        <v>-1.5</v>
      </c>
      <c r="M18" s="392">
        <v>1.5</v>
      </c>
      <c r="N18" s="392">
        <v>-3.1</v>
      </c>
      <c r="O18" s="393">
        <v>-2</v>
      </c>
      <c r="Q18" s="391">
        <v>4.8</v>
      </c>
      <c r="R18" s="392">
        <v>-0.9</v>
      </c>
      <c r="S18" s="392">
        <v>2.7</v>
      </c>
      <c r="T18" s="393">
        <v>0.8</v>
      </c>
      <c r="V18" s="391">
        <v>1.4</v>
      </c>
      <c r="W18" s="392">
        <v>-0.3</v>
      </c>
      <c r="X18" s="392">
        <v>-4.3</v>
      </c>
      <c r="Y18" s="393">
        <v>9</v>
      </c>
      <c r="Z18" s="397"/>
      <c r="AA18" s="391">
        <v>-9.5</v>
      </c>
      <c r="AB18" s="392">
        <v>13.8</v>
      </c>
      <c r="AC18" s="392">
        <v>0.1</v>
      </c>
      <c r="AD18" s="393">
        <v>-2.2999999999999998</v>
      </c>
      <c r="AF18" s="391">
        <v>5.8</v>
      </c>
      <c r="AG18" s="392">
        <v>-0.7</v>
      </c>
      <c r="AH18" s="392">
        <v>-2.1</v>
      </c>
      <c r="AI18" s="393">
        <v>-7.8</v>
      </c>
      <c r="AK18" s="391">
        <v>-7.4</v>
      </c>
      <c r="AL18" s="392">
        <v>-1.6</v>
      </c>
      <c r="AM18" s="392">
        <v>6.7</v>
      </c>
      <c r="AN18" s="393">
        <v>1.6</v>
      </c>
      <c r="AP18" s="391">
        <v>-3.9</v>
      </c>
      <c r="AQ18" s="392">
        <v>3.4</v>
      </c>
      <c r="AR18" s="392">
        <v>-1.1000000000000001</v>
      </c>
      <c r="AS18" s="393">
        <v>8.4</v>
      </c>
      <c r="AU18" s="391">
        <v>-7.6</v>
      </c>
      <c r="AV18" s="398">
        <v>3.4</v>
      </c>
      <c r="AW18" s="398">
        <v>-0.5</v>
      </c>
      <c r="AX18" s="393">
        <v>9.3000000000000007</v>
      </c>
    </row>
    <row r="19" spans="1:50" s="401" customFormat="1" x14ac:dyDescent="0.25">
      <c r="A19" s="378" t="s">
        <v>120</v>
      </c>
      <c r="B19" s="399"/>
      <c r="C19" s="159">
        <v>19.100000000000001</v>
      </c>
      <c r="D19" s="159">
        <v>5.3</v>
      </c>
      <c r="E19" s="400">
        <v>-6.6</v>
      </c>
      <c r="G19" s="399">
        <v>-7</v>
      </c>
      <c r="H19" s="159">
        <v>6.7</v>
      </c>
      <c r="I19" s="159">
        <v>7</v>
      </c>
      <c r="J19" s="400">
        <v>0.7</v>
      </c>
      <c r="L19" s="399">
        <v>-1.7</v>
      </c>
      <c r="M19" s="159">
        <v>1.6</v>
      </c>
      <c r="N19" s="159">
        <v>-3.3</v>
      </c>
      <c r="O19" s="400">
        <v>-2.1</v>
      </c>
      <c r="Q19" s="399">
        <v>5.0999999999999996</v>
      </c>
      <c r="R19" s="159">
        <v>-1</v>
      </c>
      <c r="S19" s="159">
        <v>2.8</v>
      </c>
      <c r="T19" s="400">
        <v>0.8</v>
      </c>
      <c r="V19" s="399">
        <v>1.4</v>
      </c>
      <c r="W19" s="159">
        <v>-0.3</v>
      </c>
      <c r="X19" s="159">
        <v>-4.5</v>
      </c>
      <c r="Y19" s="400">
        <v>9.3000000000000007</v>
      </c>
      <c r="Z19" s="402"/>
      <c r="AA19" s="399">
        <v>-9.9</v>
      </c>
      <c r="AB19" s="159">
        <v>14.5</v>
      </c>
      <c r="AC19" s="159">
        <v>0.1</v>
      </c>
      <c r="AD19" s="400">
        <v>-2.5</v>
      </c>
      <c r="AF19" s="399">
        <v>6</v>
      </c>
      <c r="AG19" s="159">
        <v>-0.8</v>
      </c>
      <c r="AH19" s="159">
        <v>-2.2999999999999998</v>
      </c>
      <c r="AI19" s="400">
        <v>-8.3000000000000007</v>
      </c>
      <c r="AK19" s="399">
        <v>-7.3</v>
      </c>
      <c r="AL19" s="159">
        <v>0.1</v>
      </c>
      <c r="AM19" s="159">
        <v>5.2</v>
      </c>
      <c r="AN19" s="400">
        <v>1.7</v>
      </c>
      <c r="AP19" s="399">
        <v>-4.0999999999999996</v>
      </c>
      <c r="AQ19" s="159">
        <v>4.5</v>
      </c>
      <c r="AR19" s="159">
        <v>-2.2000000000000002</v>
      </c>
      <c r="AS19" s="400">
        <v>8.9</v>
      </c>
      <c r="AU19" s="399">
        <v>-7.9</v>
      </c>
      <c r="AV19" s="403">
        <v>4.4000000000000004</v>
      </c>
      <c r="AW19" s="403">
        <v>-1.6</v>
      </c>
      <c r="AX19" s="400">
        <v>9.8000000000000007</v>
      </c>
    </row>
    <row r="20" spans="1:50" x14ac:dyDescent="0.25">
      <c r="A20" s="375" t="s">
        <v>121</v>
      </c>
      <c r="B20" s="391"/>
      <c r="C20" s="392">
        <v>4.4000000000000004</v>
      </c>
      <c r="D20" s="392">
        <v>-1.2</v>
      </c>
      <c r="E20" s="393">
        <v>-12</v>
      </c>
      <c r="G20" s="391">
        <v>11.7</v>
      </c>
      <c r="H20" s="392">
        <v>0.1</v>
      </c>
      <c r="I20" s="392">
        <v>1.5</v>
      </c>
      <c r="J20" s="393">
        <v>0.6</v>
      </c>
      <c r="L20" s="391">
        <v>0.9</v>
      </c>
      <c r="M20" s="392">
        <v>1</v>
      </c>
      <c r="N20" s="392">
        <v>0.7</v>
      </c>
      <c r="O20" s="393">
        <v>1.1000000000000001</v>
      </c>
      <c r="Q20" s="391">
        <v>0.7</v>
      </c>
      <c r="R20" s="392">
        <v>1.8</v>
      </c>
      <c r="S20" s="392">
        <v>0.5</v>
      </c>
      <c r="T20" s="393">
        <v>0</v>
      </c>
      <c r="V20" s="391">
        <v>1.9</v>
      </c>
      <c r="W20" s="392">
        <v>2.2999999999999998</v>
      </c>
      <c r="X20" s="392">
        <v>-0.2</v>
      </c>
      <c r="Y20" s="393">
        <v>-1.9</v>
      </c>
      <c r="Z20" s="397"/>
      <c r="AA20" s="391">
        <v>3.5</v>
      </c>
      <c r="AB20" s="392">
        <v>5.3</v>
      </c>
      <c r="AC20" s="392">
        <v>-2.9</v>
      </c>
      <c r="AD20" s="393">
        <v>-5.8</v>
      </c>
      <c r="AF20" s="391">
        <v>6.9</v>
      </c>
      <c r="AG20" s="392">
        <v>10.8</v>
      </c>
      <c r="AH20" s="392">
        <v>-8</v>
      </c>
      <c r="AI20" s="393">
        <v>-9</v>
      </c>
      <c r="AK20" s="391">
        <v>-3.9</v>
      </c>
      <c r="AL20" s="392">
        <v>-48.9</v>
      </c>
      <c r="AM20" s="392">
        <v>80.8</v>
      </c>
      <c r="AN20" s="393">
        <v>-4.5</v>
      </c>
      <c r="AP20" s="391">
        <v>-5.8</v>
      </c>
      <c r="AQ20" s="392">
        <v>-0.7</v>
      </c>
      <c r="AR20" s="392">
        <v>7.1</v>
      </c>
      <c r="AS20" s="393">
        <v>-2</v>
      </c>
      <c r="AU20" s="391">
        <v>-4.5</v>
      </c>
      <c r="AV20" s="398">
        <v>17.399999999999999</v>
      </c>
      <c r="AW20" s="398">
        <v>-9.4</v>
      </c>
      <c r="AX20" s="393">
        <v>-0.4</v>
      </c>
    </row>
    <row r="21" spans="1:50" x14ac:dyDescent="0.25">
      <c r="A21" s="375" t="s">
        <v>122</v>
      </c>
      <c r="B21" s="399"/>
      <c r="C21" s="159">
        <v>19</v>
      </c>
      <c r="D21" s="159">
        <v>-17.7</v>
      </c>
      <c r="E21" s="400">
        <v>-3</v>
      </c>
      <c r="G21" s="399">
        <v>9.4</v>
      </c>
      <c r="H21" s="159">
        <v>9.8000000000000007</v>
      </c>
      <c r="I21" s="159">
        <v>-3.8</v>
      </c>
      <c r="J21" s="400">
        <v>-0.8</v>
      </c>
      <c r="L21" s="399">
        <v>5</v>
      </c>
      <c r="M21" s="159">
        <v>4.2</v>
      </c>
      <c r="N21" s="159">
        <v>1.6</v>
      </c>
      <c r="O21" s="400">
        <v>-0.7</v>
      </c>
      <c r="Q21" s="399">
        <v>6.4</v>
      </c>
      <c r="R21" s="159">
        <v>-0.4</v>
      </c>
      <c r="S21" s="159">
        <v>2.2000000000000002</v>
      </c>
      <c r="T21" s="400">
        <v>2.2999999999999998</v>
      </c>
      <c r="V21" s="399">
        <v>0.7</v>
      </c>
      <c r="W21" s="159">
        <v>6.3</v>
      </c>
      <c r="X21" s="159">
        <v>-6.6</v>
      </c>
      <c r="Y21" s="400">
        <v>-0.2</v>
      </c>
      <c r="Z21" s="397"/>
      <c r="AA21" s="399">
        <v>8.6999999999999993</v>
      </c>
      <c r="AB21" s="159">
        <v>4.7</v>
      </c>
      <c r="AC21" s="159">
        <v>-8.8000000000000007</v>
      </c>
      <c r="AD21" s="400">
        <v>-4.8</v>
      </c>
      <c r="AF21" s="399">
        <v>4</v>
      </c>
      <c r="AG21" s="159">
        <v>8.8000000000000007</v>
      </c>
      <c r="AH21" s="159">
        <v>0.3</v>
      </c>
      <c r="AI21" s="400">
        <v>-16.3</v>
      </c>
      <c r="AK21" s="399">
        <v>3</v>
      </c>
      <c r="AL21" s="159">
        <v>-90</v>
      </c>
      <c r="AM21" s="159">
        <v>99.2</v>
      </c>
      <c r="AN21" s="400">
        <v>-2.4</v>
      </c>
      <c r="AP21" s="399">
        <v>-11.3</v>
      </c>
      <c r="AQ21" s="159">
        <v>-2.4</v>
      </c>
      <c r="AR21" s="159">
        <v>148.5</v>
      </c>
      <c r="AS21" s="400">
        <v>26.5</v>
      </c>
      <c r="AU21" s="399">
        <v>43.6</v>
      </c>
      <c r="AV21" s="403">
        <v>62.7</v>
      </c>
      <c r="AW21" s="403">
        <v>-13.2</v>
      </c>
      <c r="AX21" s="400">
        <v>-24.8</v>
      </c>
    </row>
    <row r="22" spans="1:50" x14ac:dyDescent="0.25">
      <c r="A22" s="375" t="s">
        <v>57</v>
      </c>
      <c r="B22" s="391"/>
      <c r="C22" s="392">
        <v>4.0999999999999996</v>
      </c>
      <c r="D22" s="392">
        <v>-1</v>
      </c>
      <c r="E22" s="393">
        <v>2.8</v>
      </c>
      <c r="G22" s="391">
        <v>-0.7</v>
      </c>
      <c r="H22" s="392">
        <v>0.1</v>
      </c>
      <c r="I22" s="392">
        <v>8.9</v>
      </c>
      <c r="J22" s="393">
        <v>0</v>
      </c>
      <c r="L22" s="391">
        <v>-0.7</v>
      </c>
      <c r="M22" s="392">
        <v>0.7</v>
      </c>
      <c r="N22" s="392">
        <v>5</v>
      </c>
      <c r="O22" s="393">
        <v>1.1000000000000001</v>
      </c>
      <c r="Q22" s="391">
        <v>0.2</v>
      </c>
      <c r="R22" s="392">
        <v>1.2</v>
      </c>
      <c r="S22" s="392">
        <v>1.6</v>
      </c>
      <c r="T22" s="393">
        <v>1.9</v>
      </c>
      <c r="V22" s="391">
        <v>0.9</v>
      </c>
      <c r="W22" s="392">
        <v>0.9</v>
      </c>
      <c r="X22" s="392">
        <v>1.7</v>
      </c>
      <c r="Y22" s="393">
        <v>1.8</v>
      </c>
      <c r="Z22" s="397"/>
      <c r="AA22" s="391">
        <v>1.4</v>
      </c>
      <c r="AB22" s="392">
        <v>0.3</v>
      </c>
      <c r="AC22" s="392">
        <v>2</v>
      </c>
      <c r="AD22" s="393">
        <v>1.4</v>
      </c>
      <c r="AF22" s="391">
        <v>2.1</v>
      </c>
      <c r="AG22" s="392">
        <v>1.4</v>
      </c>
      <c r="AH22" s="392">
        <v>-1.5</v>
      </c>
      <c r="AI22" s="393">
        <v>3.9</v>
      </c>
      <c r="AK22" s="391">
        <v>1.4</v>
      </c>
      <c r="AL22" s="392">
        <v>2.4</v>
      </c>
      <c r="AM22" s="392">
        <v>-1.3</v>
      </c>
      <c r="AN22" s="393">
        <v>3.2</v>
      </c>
      <c r="AP22" s="391">
        <v>2.7</v>
      </c>
      <c r="AQ22" s="392">
        <v>1.6</v>
      </c>
      <c r="AR22" s="392">
        <v>1</v>
      </c>
      <c r="AS22" s="393">
        <v>1.1000000000000001</v>
      </c>
      <c r="AU22" s="391">
        <v>0</v>
      </c>
      <c r="AV22" s="398">
        <v>1.9</v>
      </c>
      <c r="AW22" s="398">
        <v>0.4</v>
      </c>
      <c r="AX22" s="393">
        <v>2.4</v>
      </c>
    </row>
    <row r="23" spans="1:50" x14ac:dyDescent="0.25">
      <c r="A23" s="375" t="s">
        <v>58</v>
      </c>
      <c r="B23" s="391"/>
      <c r="C23" s="392">
        <v>-4.0999999999999996</v>
      </c>
      <c r="D23" s="392">
        <v>-6.9</v>
      </c>
      <c r="E23" s="393">
        <v>-14</v>
      </c>
      <c r="G23" s="391">
        <v>22.5</v>
      </c>
      <c r="H23" s="392">
        <v>1</v>
      </c>
      <c r="I23" s="392">
        <v>1</v>
      </c>
      <c r="J23" s="393">
        <v>1.4</v>
      </c>
      <c r="L23" s="391">
        <v>1.4</v>
      </c>
      <c r="M23" s="392">
        <v>1.3</v>
      </c>
      <c r="N23" s="392">
        <v>1.5</v>
      </c>
      <c r="O23" s="393">
        <v>1.6</v>
      </c>
      <c r="Q23" s="391">
        <v>1.6</v>
      </c>
      <c r="R23" s="392">
        <v>0.8</v>
      </c>
      <c r="S23" s="392">
        <v>1.5</v>
      </c>
      <c r="T23" s="393">
        <v>1.8</v>
      </c>
      <c r="V23" s="391">
        <v>1.5</v>
      </c>
      <c r="W23" s="392">
        <v>1</v>
      </c>
      <c r="X23" s="392">
        <v>0.7</v>
      </c>
      <c r="Y23" s="393">
        <v>2.6</v>
      </c>
      <c r="Z23" s="397"/>
      <c r="AA23" s="391">
        <v>3.1</v>
      </c>
      <c r="AB23" s="392">
        <v>0.5</v>
      </c>
      <c r="AC23" s="392">
        <v>0</v>
      </c>
      <c r="AD23" s="393">
        <v>3.8</v>
      </c>
      <c r="AF23" s="391">
        <v>-1.4</v>
      </c>
      <c r="AG23" s="392">
        <v>1.9</v>
      </c>
      <c r="AH23" s="392">
        <v>1.3</v>
      </c>
      <c r="AI23" s="393">
        <v>0.1</v>
      </c>
      <c r="AK23" s="391">
        <v>2.2000000000000002</v>
      </c>
      <c r="AL23" s="392">
        <v>-1.3</v>
      </c>
      <c r="AM23" s="392">
        <v>3.2</v>
      </c>
      <c r="AN23" s="393">
        <v>0</v>
      </c>
      <c r="AP23" s="391">
        <v>1.9</v>
      </c>
      <c r="AQ23" s="392">
        <v>0.6</v>
      </c>
      <c r="AR23" s="392">
        <v>0.9</v>
      </c>
      <c r="AS23" s="393">
        <v>0.4</v>
      </c>
      <c r="AU23" s="391">
        <v>0.3</v>
      </c>
      <c r="AV23" s="398">
        <v>1.5</v>
      </c>
      <c r="AW23" s="398">
        <v>3.4</v>
      </c>
      <c r="AX23" s="393">
        <v>0.5</v>
      </c>
    </row>
    <row r="24" spans="1:50" s="401" customFormat="1" x14ac:dyDescent="0.25">
      <c r="A24" s="379" t="s">
        <v>123</v>
      </c>
      <c r="B24" s="399"/>
      <c r="C24" s="159">
        <v>-3.7</v>
      </c>
      <c r="D24" s="159">
        <v>-4.7</v>
      </c>
      <c r="E24" s="400">
        <v>-25</v>
      </c>
      <c r="G24" s="399">
        <v>35.200000000000003</v>
      </c>
      <c r="H24" s="159">
        <v>0.5</v>
      </c>
      <c r="I24" s="159">
        <v>0.8</v>
      </c>
      <c r="J24" s="400">
        <v>1.6</v>
      </c>
      <c r="L24" s="399">
        <v>1.4</v>
      </c>
      <c r="M24" s="159">
        <v>1.5</v>
      </c>
      <c r="N24" s="159">
        <v>1.4</v>
      </c>
      <c r="O24" s="400">
        <v>1.3</v>
      </c>
      <c r="Q24" s="399">
        <v>2</v>
      </c>
      <c r="R24" s="159">
        <v>0.9</v>
      </c>
      <c r="S24" s="159">
        <v>1.7</v>
      </c>
      <c r="T24" s="400">
        <v>1.1000000000000001</v>
      </c>
      <c r="V24" s="399">
        <v>2</v>
      </c>
      <c r="W24" s="159">
        <v>1.6</v>
      </c>
      <c r="X24" s="159">
        <v>0.9</v>
      </c>
      <c r="Y24" s="400">
        <v>1.5</v>
      </c>
      <c r="Z24" s="402"/>
      <c r="AA24" s="399">
        <v>2.2999999999999998</v>
      </c>
      <c r="AB24" s="159">
        <v>1.2</v>
      </c>
      <c r="AC24" s="159">
        <v>0.4</v>
      </c>
      <c r="AD24" s="400">
        <v>1.2</v>
      </c>
      <c r="AF24" s="399">
        <v>0.8</v>
      </c>
      <c r="AG24" s="159">
        <v>3.6</v>
      </c>
      <c r="AH24" s="159">
        <v>0.9</v>
      </c>
      <c r="AI24" s="400">
        <v>0.1</v>
      </c>
      <c r="AK24" s="399">
        <v>-1.2</v>
      </c>
      <c r="AL24" s="159">
        <v>-0.3</v>
      </c>
      <c r="AM24" s="159">
        <v>1.6</v>
      </c>
      <c r="AN24" s="400">
        <v>0.6</v>
      </c>
      <c r="AP24" s="399">
        <v>1.6</v>
      </c>
      <c r="AQ24" s="159">
        <v>1.1000000000000001</v>
      </c>
      <c r="AR24" s="159">
        <v>1.1000000000000001</v>
      </c>
      <c r="AS24" s="400">
        <v>0.1</v>
      </c>
      <c r="AU24" s="399">
        <v>-0.6</v>
      </c>
      <c r="AV24" s="403">
        <v>1.6</v>
      </c>
      <c r="AW24" s="403">
        <v>5.5</v>
      </c>
      <c r="AX24" s="400">
        <v>0.4</v>
      </c>
    </row>
    <row r="25" spans="1:50" s="401" customFormat="1" x14ac:dyDescent="0.25">
      <c r="A25" s="380" t="s">
        <v>124</v>
      </c>
      <c r="B25" s="399"/>
      <c r="C25" s="159">
        <v>-2.7</v>
      </c>
      <c r="D25" s="159">
        <v>-12.7</v>
      </c>
      <c r="E25" s="400">
        <v>19.3</v>
      </c>
      <c r="G25" s="399">
        <v>-1.5</v>
      </c>
      <c r="H25" s="159">
        <v>1.5</v>
      </c>
      <c r="I25" s="159">
        <v>1.2</v>
      </c>
      <c r="J25" s="400">
        <v>2.4</v>
      </c>
      <c r="L25" s="399">
        <v>1.3</v>
      </c>
      <c r="M25" s="159">
        <v>1.4</v>
      </c>
      <c r="N25" s="159">
        <v>1.4</v>
      </c>
      <c r="O25" s="400">
        <v>1.7</v>
      </c>
      <c r="Q25" s="399">
        <v>1.8</v>
      </c>
      <c r="R25" s="159">
        <v>1.5</v>
      </c>
      <c r="S25" s="159">
        <v>1.4</v>
      </c>
      <c r="T25" s="400">
        <v>1.5</v>
      </c>
      <c r="V25" s="399">
        <v>1.5</v>
      </c>
      <c r="W25" s="159">
        <v>2.1</v>
      </c>
      <c r="X25" s="159">
        <v>1.7</v>
      </c>
      <c r="Y25" s="400">
        <v>1.2</v>
      </c>
      <c r="Z25" s="402"/>
      <c r="AA25" s="399">
        <v>1.5</v>
      </c>
      <c r="AB25" s="159">
        <v>2.2999999999999998</v>
      </c>
      <c r="AC25" s="159">
        <v>0.9</v>
      </c>
      <c r="AD25" s="400">
        <v>1.4</v>
      </c>
      <c r="AF25" s="399">
        <v>2.4</v>
      </c>
      <c r="AG25" s="159">
        <v>1.5</v>
      </c>
      <c r="AH25" s="159">
        <v>0.5</v>
      </c>
      <c r="AI25" s="400">
        <v>1.4</v>
      </c>
      <c r="AK25" s="399">
        <v>1</v>
      </c>
      <c r="AL25" s="159">
        <v>-3.3</v>
      </c>
      <c r="AM25" s="159">
        <v>1.6</v>
      </c>
      <c r="AN25" s="400">
        <v>0.6</v>
      </c>
      <c r="AP25" s="399">
        <v>2.4</v>
      </c>
      <c r="AQ25" s="159">
        <v>-3.2</v>
      </c>
      <c r="AR25" s="159">
        <v>2</v>
      </c>
      <c r="AS25" s="400">
        <v>-0.2</v>
      </c>
      <c r="AU25" s="399">
        <v>8.6999999999999993</v>
      </c>
      <c r="AV25" s="403">
        <v>-3.6</v>
      </c>
      <c r="AW25" s="403">
        <v>-2.8</v>
      </c>
      <c r="AX25" s="400">
        <v>0.9</v>
      </c>
    </row>
    <row r="26" spans="1:50" s="401" customFormat="1" x14ac:dyDescent="0.25">
      <c r="A26" s="379" t="s">
        <v>125</v>
      </c>
      <c r="B26" s="399"/>
      <c r="C26" s="159">
        <v>-8.8000000000000007</v>
      </c>
      <c r="D26" s="159">
        <v>-13.1</v>
      </c>
      <c r="E26" s="400">
        <v>-3.3</v>
      </c>
      <c r="G26" s="399">
        <v>16.8</v>
      </c>
      <c r="H26" s="159">
        <v>1.6</v>
      </c>
      <c r="I26" s="159">
        <v>1.1000000000000001</v>
      </c>
      <c r="J26" s="400">
        <v>0.5</v>
      </c>
      <c r="L26" s="399">
        <v>1.4</v>
      </c>
      <c r="M26" s="159">
        <v>0.9</v>
      </c>
      <c r="N26" s="159">
        <v>1.7</v>
      </c>
      <c r="O26" s="400">
        <v>1.1000000000000001</v>
      </c>
      <c r="Q26" s="399">
        <v>1.4</v>
      </c>
      <c r="R26" s="159">
        <v>1.1000000000000001</v>
      </c>
      <c r="S26" s="159">
        <v>1.1000000000000001</v>
      </c>
      <c r="T26" s="400">
        <v>1.4</v>
      </c>
      <c r="V26" s="399">
        <v>1</v>
      </c>
      <c r="W26" s="159">
        <v>1.5</v>
      </c>
      <c r="X26" s="159">
        <v>1.2</v>
      </c>
      <c r="Y26" s="400">
        <v>1</v>
      </c>
      <c r="Z26" s="402"/>
      <c r="AA26" s="399">
        <v>1.3</v>
      </c>
      <c r="AB26" s="159">
        <v>1.2</v>
      </c>
      <c r="AC26" s="159">
        <v>1.1000000000000001</v>
      </c>
      <c r="AD26" s="400">
        <v>1.2</v>
      </c>
      <c r="AF26" s="399">
        <v>-9.3000000000000007</v>
      </c>
      <c r="AG26" s="159">
        <v>2.6</v>
      </c>
      <c r="AH26" s="159">
        <v>-1.4</v>
      </c>
      <c r="AI26" s="400">
        <v>1.8</v>
      </c>
      <c r="AK26" s="399">
        <v>1.7</v>
      </c>
      <c r="AL26" s="159">
        <v>-1</v>
      </c>
      <c r="AM26" s="159">
        <v>0.2</v>
      </c>
      <c r="AN26" s="400">
        <v>0.2</v>
      </c>
      <c r="AP26" s="399">
        <v>1.6</v>
      </c>
      <c r="AQ26" s="159">
        <v>2.8</v>
      </c>
      <c r="AR26" s="159">
        <v>-2.2000000000000002</v>
      </c>
      <c r="AS26" s="400">
        <v>1.9</v>
      </c>
      <c r="AU26" s="399">
        <v>-2.2000000000000002</v>
      </c>
      <c r="AV26" s="403">
        <v>5.9</v>
      </c>
      <c r="AW26" s="403">
        <v>0.7</v>
      </c>
      <c r="AX26" s="400">
        <v>2.2000000000000002</v>
      </c>
    </row>
    <row r="27" spans="1:50" s="401" customFormat="1" x14ac:dyDescent="0.25">
      <c r="A27" s="381" t="s">
        <v>126</v>
      </c>
      <c r="B27" s="399"/>
      <c r="C27" s="159">
        <v>2.2000000000000002</v>
      </c>
      <c r="D27" s="159">
        <v>-10.7</v>
      </c>
      <c r="E27" s="400">
        <v>28.9</v>
      </c>
      <c r="G27" s="399">
        <v>-9.1</v>
      </c>
      <c r="H27" s="159">
        <v>2.4</v>
      </c>
      <c r="I27" s="159">
        <v>1.7</v>
      </c>
      <c r="J27" s="400">
        <v>1.2</v>
      </c>
      <c r="L27" s="399">
        <v>1.7</v>
      </c>
      <c r="M27" s="159">
        <v>1</v>
      </c>
      <c r="N27" s="159">
        <v>2.1</v>
      </c>
      <c r="O27" s="400">
        <v>2</v>
      </c>
      <c r="Q27" s="399">
        <v>0.5</v>
      </c>
      <c r="R27" s="159">
        <v>0.9</v>
      </c>
      <c r="S27" s="159">
        <v>1.5</v>
      </c>
      <c r="T27" s="400">
        <v>3.1</v>
      </c>
      <c r="V27" s="399">
        <v>0.5</v>
      </c>
      <c r="W27" s="159">
        <v>0.2</v>
      </c>
      <c r="X27" s="159">
        <v>-0.8</v>
      </c>
      <c r="Y27" s="400">
        <v>6.1</v>
      </c>
      <c r="Z27" s="402"/>
      <c r="AA27" s="399">
        <v>9.6</v>
      </c>
      <c r="AB27" s="159">
        <v>1.2</v>
      </c>
      <c r="AC27" s="159">
        <v>-3.5</v>
      </c>
      <c r="AD27" s="400">
        <v>12.4</v>
      </c>
      <c r="AF27" s="399">
        <v>0.9</v>
      </c>
      <c r="AG27" s="159">
        <v>1</v>
      </c>
      <c r="AH27" s="159">
        <v>4.0999999999999996</v>
      </c>
      <c r="AI27" s="400">
        <v>-6.1</v>
      </c>
      <c r="AK27" s="399">
        <v>15.4</v>
      </c>
      <c r="AL27" s="159">
        <v>-0.3</v>
      </c>
      <c r="AM27" s="159">
        <v>6.3</v>
      </c>
      <c r="AN27" s="400">
        <v>-2.7</v>
      </c>
      <c r="AP27" s="399">
        <v>3.6</v>
      </c>
      <c r="AQ27" s="159">
        <v>1.5</v>
      </c>
      <c r="AR27" s="159">
        <v>-0.9</v>
      </c>
      <c r="AS27" s="400">
        <v>0.4</v>
      </c>
      <c r="AU27" s="399">
        <v>2.1</v>
      </c>
      <c r="AV27" s="403">
        <v>2.1</v>
      </c>
      <c r="AW27" s="403">
        <v>-0.7</v>
      </c>
      <c r="AX27" s="400">
        <v>1</v>
      </c>
    </row>
    <row r="28" spans="1:50" x14ac:dyDescent="0.25">
      <c r="A28" s="375" t="s">
        <v>63</v>
      </c>
      <c r="B28" s="391"/>
      <c r="C28" s="392">
        <v>-2.4</v>
      </c>
      <c r="D28" s="392">
        <v>-5.4</v>
      </c>
      <c r="E28" s="393">
        <v>10.1</v>
      </c>
      <c r="G28" s="391">
        <v>0.2</v>
      </c>
      <c r="H28" s="392">
        <v>2.2000000000000002</v>
      </c>
      <c r="I28" s="392">
        <v>1.8</v>
      </c>
      <c r="J28" s="393">
        <v>-5.4</v>
      </c>
      <c r="L28" s="391">
        <v>4</v>
      </c>
      <c r="M28" s="392">
        <v>2.6</v>
      </c>
      <c r="N28" s="392">
        <v>1.2</v>
      </c>
      <c r="O28" s="393">
        <v>1.3</v>
      </c>
      <c r="Q28" s="391">
        <v>0.7</v>
      </c>
      <c r="R28" s="392">
        <v>0.9</v>
      </c>
      <c r="S28" s="392">
        <v>0.7</v>
      </c>
      <c r="T28" s="393">
        <v>0.6</v>
      </c>
      <c r="V28" s="391">
        <v>0.9</v>
      </c>
      <c r="W28" s="392">
        <v>1.3</v>
      </c>
      <c r="X28" s="392">
        <v>1.1000000000000001</v>
      </c>
      <c r="Y28" s="393">
        <v>-0.1</v>
      </c>
      <c r="Z28" s="397"/>
      <c r="AA28" s="391">
        <v>1.2</v>
      </c>
      <c r="AB28" s="392">
        <v>2.8</v>
      </c>
      <c r="AC28" s="392">
        <v>-1.7</v>
      </c>
      <c r="AD28" s="393">
        <v>-0.1</v>
      </c>
      <c r="AF28" s="391">
        <v>1.5</v>
      </c>
      <c r="AG28" s="392">
        <v>5.4</v>
      </c>
      <c r="AH28" s="392">
        <v>-3.5</v>
      </c>
      <c r="AI28" s="393">
        <v>-0.4</v>
      </c>
      <c r="AK28" s="391">
        <v>-0.7</v>
      </c>
      <c r="AL28" s="392">
        <v>-3.4</v>
      </c>
      <c r="AM28" s="392">
        <v>4.4000000000000004</v>
      </c>
      <c r="AN28" s="393">
        <v>0.2</v>
      </c>
      <c r="AP28" s="391">
        <v>-0.5</v>
      </c>
      <c r="AQ28" s="392">
        <v>-2</v>
      </c>
      <c r="AR28" s="392">
        <v>3.7</v>
      </c>
      <c r="AS28" s="393">
        <v>0.7</v>
      </c>
      <c r="AU28" s="391">
        <v>-1.3</v>
      </c>
      <c r="AV28" s="398">
        <v>-0.1</v>
      </c>
      <c r="AW28" s="398">
        <v>1.6</v>
      </c>
      <c r="AX28" s="393">
        <v>1.1000000000000001</v>
      </c>
    </row>
    <row r="29" spans="1:50" s="401" customFormat="1" x14ac:dyDescent="0.25">
      <c r="A29" s="382" t="s">
        <v>127</v>
      </c>
      <c r="B29" s="399"/>
      <c r="C29" s="159">
        <v>-3</v>
      </c>
      <c r="D29" s="159">
        <v>-5.8</v>
      </c>
      <c r="E29" s="400">
        <v>12.1</v>
      </c>
      <c r="G29" s="399">
        <v>-1</v>
      </c>
      <c r="H29" s="159">
        <v>2.5</v>
      </c>
      <c r="I29" s="159">
        <v>1.9</v>
      </c>
      <c r="J29" s="400">
        <v>-6.9</v>
      </c>
      <c r="L29" s="399">
        <v>4.5999999999999996</v>
      </c>
      <c r="M29" s="159">
        <v>2.8</v>
      </c>
      <c r="N29" s="159">
        <v>1.2</v>
      </c>
      <c r="O29" s="400">
        <v>1.4</v>
      </c>
      <c r="Q29" s="399">
        <v>0.6</v>
      </c>
      <c r="R29" s="159">
        <v>0.6</v>
      </c>
      <c r="S29" s="159">
        <v>0.7</v>
      </c>
      <c r="T29" s="400">
        <v>0.8</v>
      </c>
      <c r="V29" s="399">
        <v>0.7</v>
      </c>
      <c r="W29" s="159">
        <v>0.5</v>
      </c>
      <c r="X29" s="159">
        <v>1.4</v>
      </c>
      <c r="Y29" s="400">
        <v>0.6</v>
      </c>
      <c r="Z29" s="402"/>
      <c r="AA29" s="399">
        <v>1</v>
      </c>
      <c r="AB29" s="159">
        <v>1</v>
      </c>
      <c r="AC29" s="159">
        <v>-0.4</v>
      </c>
      <c r="AD29" s="400">
        <v>0.6</v>
      </c>
      <c r="AF29" s="399">
        <v>1.6</v>
      </c>
      <c r="AG29" s="159">
        <v>1.3</v>
      </c>
      <c r="AH29" s="159">
        <v>0</v>
      </c>
      <c r="AI29" s="400">
        <v>0.2</v>
      </c>
      <c r="AK29" s="399">
        <v>0.4</v>
      </c>
      <c r="AL29" s="159">
        <v>-0.2</v>
      </c>
      <c r="AM29" s="159">
        <v>1.1000000000000001</v>
      </c>
      <c r="AN29" s="400">
        <v>0.5</v>
      </c>
      <c r="AP29" s="399">
        <v>-0.3</v>
      </c>
      <c r="AQ29" s="159">
        <v>-1</v>
      </c>
      <c r="AR29" s="159">
        <v>2.1</v>
      </c>
      <c r="AS29" s="400">
        <v>0.4</v>
      </c>
      <c r="AU29" s="399">
        <v>-0.4</v>
      </c>
      <c r="AV29" s="403">
        <v>-0.8</v>
      </c>
      <c r="AW29" s="403">
        <v>1.5</v>
      </c>
      <c r="AX29" s="400">
        <v>0.7</v>
      </c>
    </row>
    <row r="30" spans="1:50" ht="25.5" x14ac:dyDescent="0.25">
      <c r="A30" s="375" t="s">
        <v>128</v>
      </c>
      <c r="B30" s="391"/>
      <c r="C30" s="392">
        <v>3</v>
      </c>
      <c r="D30" s="392">
        <v>-2.6</v>
      </c>
      <c r="E30" s="393">
        <v>0.7</v>
      </c>
      <c r="G30" s="391">
        <v>3.7</v>
      </c>
      <c r="H30" s="392">
        <v>1</v>
      </c>
      <c r="I30" s="392">
        <v>1.4</v>
      </c>
      <c r="J30" s="393">
        <v>1.2</v>
      </c>
      <c r="L30" s="391">
        <v>1.1000000000000001</v>
      </c>
      <c r="M30" s="392">
        <v>1.4</v>
      </c>
      <c r="N30" s="392">
        <v>1.4</v>
      </c>
      <c r="O30" s="393">
        <v>1.2</v>
      </c>
      <c r="Q30" s="391">
        <v>1.6</v>
      </c>
      <c r="R30" s="392">
        <v>1.7</v>
      </c>
      <c r="S30" s="392">
        <v>1.3</v>
      </c>
      <c r="T30" s="393">
        <v>0.6</v>
      </c>
      <c r="V30" s="391">
        <v>1.8</v>
      </c>
      <c r="W30" s="392">
        <v>2.5</v>
      </c>
      <c r="X30" s="392">
        <v>0.5</v>
      </c>
      <c r="Y30" s="393">
        <v>-0.8</v>
      </c>
      <c r="Z30" s="397"/>
      <c r="AA30" s="391">
        <v>1.3</v>
      </c>
      <c r="AB30" s="392">
        <v>6.7</v>
      </c>
      <c r="AC30" s="392">
        <v>-1.8</v>
      </c>
      <c r="AD30" s="393">
        <v>-2.2999999999999998</v>
      </c>
      <c r="AF30" s="391">
        <v>0.2</v>
      </c>
      <c r="AG30" s="392">
        <v>13.7</v>
      </c>
      <c r="AH30" s="392">
        <v>-5.5</v>
      </c>
      <c r="AI30" s="393">
        <v>-4.0999999999999996</v>
      </c>
      <c r="AK30" s="391">
        <v>-6.6</v>
      </c>
      <c r="AL30" s="392">
        <v>-21.4</v>
      </c>
      <c r="AM30" s="392">
        <v>25.3</v>
      </c>
      <c r="AN30" s="393">
        <v>1.7</v>
      </c>
      <c r="AP30" s="391">
        <v>0.8</v>
      </c>
      <c r="AQ30" s="392">
        <v>-7.9</v>
      </c>
      <c r="AR30" s="392">
        <v>7.1</v>
      </c>
      <c r="AS30" s="393">
        <v>3.8</v>
      </c>
      <c r="AU30" s="391">
        <v>-2.7</v>
      </c>
      <c r="AV30" s="398">
        <v>9.5</v>
      </c>
      <c r="AW30" s="398">
        <v>-7.5</v>
      </c>
      <c r="AX30" s="393">
        <v>2.7</v>
      </c>
    </row>
    <row r="31" spans="1:50" x14ac:dyDescent="0.25">
      <c r="A31" s="375" t="s">
        <v>66</v>
      </c>
      <c r="B31" s="391"/>
      <c r="C31" s="392">
        <v>2.7</v>
      </c>
      <c r="D31" s="392">
        <v>-4.2</v>
      </c>
      <c r="E31" s="393">
        <v>-0.9</v>
      </c>
      <c r="G31" s="391">
        <v>8.1</v>
      </c>
      <c r="H31" s="392">
        <v>1.1000000000000001</v>
      </c>
      <c r="I31" s="392">
        <v>1.5</v>
      </c>
      <c r="J31" s="393">
        <v>1.7</v>
      </c>
      <c r="L31" s="391">
        <v>2.2000000000000002</v>
      </c>
      <c r="M31" s="392">
        <v>1.4</v>
      </c>
      <c r="N31" s="392">
        <v>1.2</v>
      </c>
      <c r="O31" s="393">
        <v>1.7</v>
      </c>
      <c r="Q31" s="391">
        <v>1.2</v>
      </c>
      <c r="R31" s="392">
        <v>1.9</v>
      </c>
      <c r="S31" s="392">
        <v>1.8</v>
      </c>
      <c r="T31" s="393">
        <v>0.3</v>
      </c>
      <c r="V31" s="391">
        <v>1.3</v>
      </c>
      <c r="W31" s="392">
        <v>3.1</v>
      </c>
      <c r="X31" s="392">
        <v>1.3</v>
      </c>
      <c r="Y31" s="393">
        <v>-0.6</v>
      </c>
      <c r="Z31" s="397"/>
      <c r="AA31" s="391">
        <v>0</v>
      </c>
      <c r="AB31" s="392">
        <v>7</v>
      </c>
      <c r="AC31" s="392">
        <v>-0.5</v>
      </c>
      <c r="AD31" s="393">
        <v>-1.5</v>
      </c>
      <c r="AF31" s="391">
        <v>-3</v>
      </c>
      <c r="AG31" s="392">
        <v>15.1</v>
      </c>
      <c r="AH31" s="392">
        <v>-4.2</v>
      </c>
      <c r="AI31" s="393">
        <v>-2.4</v>
      </c>
      <c r="AK31" s="391">
        <v>-10.4</v>
      </c>
      <c r="AL31" s="392">
        <v>-21.6</v>
      </c>
      <c r="AM31" s="392">
        <v>16</v>
      </c>
      <c r="AN31" s="393">
        <v>-0.3</v>
      </c>
      <c r="AP31" s="391">
        <v>4.5999999999999996</v>
      </c>
      <c r="AQ31" s="392">
        <v>-7.7</v>
      </c>
      <c r="AR31" s="392">
        <v>5.6</v>
      </c>
      <c r="AS31" s="393">
        <v>3.1</v>
      </c>
      <c r="AU31" s="391">
        <v>-1.5</v>
      </c>
      <c r="AV31" s="398">
        <v>6.9</v>
      </c>
      <c r="AW31" s="398">
        <v>-6</v>
      </c>
      <c r="AX31" s="393">
        <v>3</v>
      </c>
    </row>
    <row r="32" spans="1:50" x14ac:dyDescent="0.25">
      <c r="A32" s="375" t="s">
        <v>129</v>
      </c>
      <c r="B32" s="391"/>
      <c r="C32" s="392">
        <v>-0.6</v>
      </c>
      <c r="D32" s="392">
        <v>3.2</v>
      </c>
      <c r="E32" s="393">
        <v>0.8</v>
      </c>
      <c r="G32" s="391">
        <v>0.8</v>
      </c>
      <c r="H32" s="392">
        <v>2.2999999999999998</v>
      </c>
      <c r="I32" s="392">
        <v>-1.2</v>
      </c>
      <c r="J32" s="393">
        <v>4.2</v>
      </c>
      <c r="L32" s="391">
        <v>-1.5</v>
      </c>
      <c r="M32" s="392">
        <v>1.1000000000000001</v>
      </c>
      <c r="N32" s="392">
        <v>0.8</v>
      </c>
      <c r="O32" s="393">
        <v>-2.2999999999999998</v>
      </c>
      <c r="Q32" s="391">
        <v>3.4</v>
      </c>
      <c r="R32" s="392">
        <v>-2.5</v>
      </c>
      <c r="S32" s="392">
        <v>3.7</v>
      </c>
      <c r="T32" s="393">
        <v>-1.2</v>
      </c>
      <c r="V32" s="391">
        <v>0.6</v>
      </c>
      <c r="W32" s="392">
        <v>0.2</v>
      </c>
      <c r="X32" s="392">
        <v>-0.8</v>
      </c>
      <c r="Y32" s="393">
        <v>0.3</v>
      </c>
      <c r="Z32" s="397"/>
      <c r="AA32" s="391">
        <v>-2.2000000000000002</v>
      </c>
      <c r="AB32" s="392">
        <v>6.5</v>
      </c>
      <c r="AC32" s="392">
        <v>-1.4</v>
      </c>
      <c r="AD32" s="393">
        <v>0.4</v>
      </c>
      <c r="AF32" s="391">
        <v>-4.7</v>
      </c>
      <c r="AG32" s="392">
        <v>6.6</v>
      </c>
      <c r="AH32" s="392">
        <v>-0.8</v>
      </c>
      <c r="AI32" s="393">
        <v>1.8</v>
      </c>
      <c r="AK32" s="391">
        <v>-5.5</v>
      </c>
      <c r="AL32" s="392">
        <v>-2.5</v>
      </c>
      <c r="AM32" s="392">
        <v>6</v>
      </c>
      <c r="AN32" s="393">
        <v>0.7</v>
      </c>
      <c r="AP32" s="391">
        <v>0.3</v>
      </c>
      <c r="AQ32" s="392">
        <v>-2.8</v>
      </c>
      <c r="AR32" s="392">
        <v>-0.6</v>
      </c>
      <c r="AS32" s="393">
        <v>1</v>
      </c>
      <c r="AU32" s="391">
        <v>6.8</v>
      </c>
      <c r="AV32" s="398">
        <v>-2.9</v>
      </c>
      <c r="AW32" s="398">
        <v>-0.9</v>
      </c>
      <c r="AX32" s="393">
        <v>1.6</v>
      </c>
    </row>
    <row r="33" spans="1:50" x14ac:dyDescent="0.25">
      <c r="A33" s="375" t="s">
        <v>130</v>
      </c>
      <c r="B33" s="391"/>
      <c r="C33" s="392">
        <v>-1.1000000000000001</v>
      </c>
      <c r="D33" s="392">
        <v>-1.5</v>
      </c>
      <c r="E33" s="393">
        <v>1.7</v>
      </c>
      <c r="G33" s="391">
        <v>3</v>
      </c>
      <c r="H33" s="392">
        <v>-1.8</v>
      </c>
      <c r="I33" s="392">
        <v>-0.1</v>
      </c>
      <c r="J33" s="393">
        <v>2.9</v>
      </c>
      <c r="L33" s="391">
        <v>2.6</v>
      </c>
      <c r="M33" s="392">
        <v>-0.9</v>
      </c>
      <c r="N33" s="392">
        <v>-1.5</v>
      </c>
      <c r="O33" s="393">
        <v>1.4</v>
      </c>
      <c r="Q33" s="391">
        <v>1.9</v>
      </c>
      <c r="R33" s="392">
        <v>-1.2</v>
      </c>
      <c r="S33" s="392">
        <v>-1.1000000000000001</v>
      </c>
      <c r="T33" s="393">
        <v>0.7</v>
      </c>
      <c r="V33" s="391">
        <v>3.9</v>
      </c>
      <c r="W33" s="392">
        <v>-1.5</v>
      </c>
      <c r="X33" s="392">
        <v>-1.6</v>
      </c>
      <c r="Y33" s="393">
        <v>0.8</v>
      </c>
      <c r="Z33" s="397"/>
      <c r="AA33" s="391">
        <v>4.2</v>
      </c>
      <c r="AB33" s="392">
        <v>-0.3</v>
      </c>
      <c r="AC33" s="392">
        <v>-2.9</v>
      </c>
      <c r="AD33" s="393">
        <v>1.4</v>
      </c>
      <c r="AF33" s="391">
        <v>1.8</v>
      </c>
      <c r="AG33" s="392">
        <v>2</v>
      </c>
      <c r="AH33" s="392">
        <v>-4.0999999999999996</v>
      </c>
      <c r="AI33" s="393">
        <v>1.3</v>
      </c>
      <c r="AK33" s="391">
        <v>-0.5</v>
      </c>
      <c r="AL33" s="392">
        <v>-8.4</v>
      </c>
      <c r="AM33" s="392">
        <v>6.1</v>
      </c>
      <c r="AN33" s="393">
        <v>1.9</v>
      </c>
      <c r="AP33" s="391">
        <v>-4</v>
      </c>
      <c r="AQ33" s="392">
        <v>0.2</v>
      </c>
      <c r="AR33" s="392">
        <v>1.3</v>
      </c>
      <c r="AS33" s="393">
        <v>3</v>
      </c>
      <c r="AU33" s="391">
        <v>-2.2000000000000002</v>
      </c>
      <c r="AV33" s="398">
        <v>0.7</v>
      </c>
      <c r="AW33" s="398">
        <v>0.1</v>
      </c>
      <c r="AX33" s="393">
        <v>1.4</v>
      </c>
    </row>
    <row r="34" spans="1:50" x14ac:dyDescent="0.25">
      <c r="A34" s="375" t="s">
        <v>131</v>
      </c>
      <c r="B34" s="391"/>
      <c r="C34" s="392">
        <v>-1.8</v>
      </c>
      <c r="D34" s="392">
        <v>1.1000000000000001</v>
      </c>
      <c r="E34" s="393">
        <v>-0.7</v>
      </c>
      <c r="G34" s="391">
        <v>7</v>
      </c>
      <c r="H34" s="392">
        <v>0.4</v>
      </c>
      <c r="I34" s="392">
        <v>-0.6</v>
      </c>
      <c r="J34" s="393">
        <v>0.7</v>
      </c>
      <c r="L34" s="391">
        <v>3.1</v>
      </c>
      <c r="M34" s="392">
        <v>0.5</v>
      </c>
      <c r="N34" s="392">
        <v>0.2</v>
      </c>
      <c r="O34" s="393">
        <v>-1.2</v>
      </c>
      <c r="Q34" s="391">
        <v>2.4</v>
      </c>
      <c r="R34" s="392">
        <v>0.6</v>
      </c>
      <c r="S34" s="392">
        <v>-0.5</v>
      </c>
      <c r="T34" s="393">
        <v>0.8</v>
      </c>
      <c r="V34" s="391">
        <v>2.8</v>
      </c>
      <c r="W34" s="392">
        <v>4</v>
      </c>
      <c r="X34" s="392">
        <v>-2.6</v>
      </c>
      <c r="Y34" s="393">
        <v>-2</v>
      </c>
      <c r="Z34" s="397"/>
      <c r="AA34" s="391">
        <v>4.4000000000000004</v>
      </c>
      <c r="AB34" s="392">
        <v>4.8</v>
      </c>
      <c r="AC34" s="392">
        <v>-4.0999999999999996</v>
      </c>
      <c r="AD34" s="393">
        <v>0.3</v>
      </c>
      <c r="AF34" s="391">
        <v>2.2999999999999998</v>
      </c>
      <c r="AG34" s="392">
        <v>6.8</v>
      </c>
      <c r="AH34" s="392">
        <v>-6.4</v>
      </c>
      <c r="AI34" s="393">
        <v>-0.1</v>
      </c>
      <c r="AK34" s="391">
        <v>2.4</v>
      </c>
      <c r="AL34" s="392">
        <v>0.5</v>
      </c>
      <c r="AM34" s="392">
        <v>-5</v>
      </c>
      <c r="AN34" s="393">
        <v>3.8</v>
      </c>
      <c r="AP34" s="391">
        <v>-0.9</v>
      </c>
      <c r="AQ34" s="392">
        <v>8.6999999999999993</v>
      </c>
      <c r="AR34" s="392">
        <v>-2.4</v>
      </c>
      <c r="AS34" s="393">
        <v>2.4</v>
      </c>
      <c r="AU34" s="391">
        <v>-1.2</v>
      </c>
      <c r="AV34" s="398">
        <v>8.5</v>
      </c>
      <c r="AW34" s="398">
        <v>-5</v>
      </c>
      <c r="AX34" s="393">
        <v>2</v>
      </c>
    </row>
    <row r="35" spans="1:50" x14ac:dyDescent="0.25">
      <c r="A35" s="375" t="s">
        <v>132</v>
      </c>
      <c r="B35" s="391"/>
      <c r="C35" s="392">
        <v>1.1000000000000001</v>
      </c>
      <c r="D35" s="392">
        <v>-1.8</v>
      </c>
      <c r="E35" s="393">
        <v>-1.9</v>
      </c>
      <c r="G35" s="391">
        <v>7.3</v>
      </c>
      <c r="H35" s="392">
        <v>0.8</v>
      </c>
      <c r="I35" s="392">
        <v>1.2</v>
      </c>
      <c r="J35" s="393">
        <v>1.4</v>
      </c>
      <c r="L35" s="391">
        <v>1.2</v>
      </c>
      <c r="M35" s="392">
        <v>1.1000000000000001</v>
      </c>
      <c r="N35" s="392">
        <v>1.3</v>
      </c>
      <c r="O35" s="393">
        <v>1</v>
      </c>
      <c r="Q35" s="391">
        <v>1.2</v>
      </c>
      <c r="R35" s="392">
        <v>1.8</v>
      </c>
      <c r="S35" s="392">
        <v>1</v>
      </c>
      <c r="T35" s="393">
        <v>-0.4</v>
      </c>
      <c r="V35" s="391">
        <v>2.9</v>
      </c>
      <c r="W35" s="392">
        <v>2.8</v>
      </c>
      <c r="X35" s="392">
        <v>-0.5</v>
      </c>
      <c r="Y35" s="393">
        <v>-2.8</v>
      </c>
      <c r="Z35" s="397"/>
      <c r="AA35" s="391">
        <v>3.7</v>
      </c>
      <c r="AB35" s="392">
        <v>9.5</v>
      </c>
      <c r="AC35" s="392">
        <v>-5.5</v>
      </c>
      <c r="AD35" s="393">
        <v>-5.9</v>
      </c>
      <c r="AF35" s="391">
        <v>5.2</v>
      </c>
      <c r="AG35" s="392">
        <v>20.8</v>
      </c>
      <c r="AH35" s="392">
        <v>-14.8</v>
      </c>
      <c r="AI35" s="393">
        <v>-8.6999999999999993</v>
      </c>
      <c r="AK35" s="391">
        <v>6.7</v>
      </c>
      <c r="AL35" s="392">
        <v>-57.3</v>
      </c>
      <c r="AM35" s="392">
        <v>76</v>
      </c>
      <c r="AN35" s="393">
        <v>-4.3</v>
      </c>
      <c r="AP35" s="391">
        <v>16.3</v>
      </c>
      <c r="AQ35" s="392">
        <v>-29.5</v>
      </c>
      <c r="AR35" s="392">
        <v>7.2</v>
      </c>
      <c r="AS35" s="393">
        <v>-10.4</v>
      </c>
      <c r="AU35" s="391">
        <v>15.4</v>
      </c>
      <c r="AV35" s="398">
        <v>52.3</v>
      </c>
      <c r="AW35" s="398">
        <v>-39.5</v>
      </c>
      <c r="AX35" s="393">
        <v>-4.0999999999999996</v>
      </c>
    </row>
    <row r="36" spans="1:50" x14ac:dyDescent="0.25">
      <c r="A36" s="375" t="s">
        <v>133</v>
      </c>
      <c r="B36" s="391"/>
      <c r="C36" s="392">
        <v>-1.1000000000000001</v>
      </c>
      <c r="D36" s="392">
        <v>-5.5</v>
      </c>
      <c r="E36" s="393">
        <v>2.4</v>
      </c>
      <c r="G36" s="391">
        <v>3.9</v>
      </c>
      <c r="H36" s="392">
        <v>0.7</v>
      </c>
      <c r="I36" s="392">
        <v>0.7</v>
      </c>
      <c r="J36" s="393">
        <v>0.1</v>
      </c>
      <c r="L36" s="391">
        <v>1.2</v>
      </c>
      <c r="M36" s="392">
        <v>0.9</v>
      </c>
      <c r="N36" s="392">
        <v>0.6</v>
      </c>
      <c r="O36" s="393">
        <v>0.6</v>
      </c>
      <c r="Q36" s="391">
        <v>0.7</v>
      </c>
      <c r="R36" s="392">
        <v>1.6</v>
      </c>
      <c r="S36" s="392">
        <v>0.6</v>
      </c>
      <c r="T36" s="393">
        <v>-0.4</v>
      </c>
      <c r="V36" s="391">
        <v>1</v>
      </c>
      <c r="W36" s="392">
        <v>3.2</v>
      </c>
      <c r="X36" s="392">
        <v>-0.1</v>
      </c>
      <c r="Y36" s="393">
        <v>-2.6</v>
      </c>
      <c r="Z36" s="397"/>
      <c r="AA36" s="391">
        <v>0.8</v>
      </c>
      <c r="AB36" s="392">
        <v>11.3</v>
      </c>
      <c r="AC36" s="392">
        <v>-5.9</v>
      </c>
      <c r="AD36" s="393">
        <v>-4.7</v>
      </c>
      <c r="AF36" s="391">
        <v>-1.6</v>
      </c>
      <c r="AG36" s="392">
        <v>29.7</v>
      </c>
      <c r="AH36" s="392">
        <v>-17.399999999999999</v>
      </c>
      <c r="AI36" s="393">
        <v>-5.9</v>
      </c>
      <c r="AK36" s="391">
        <v>2.2999999999999998</v>
      </c>
      <c r="AL36" s="392">
        <v>-61.2</v>
      </c>
      <c r="AM36" s="392">
        <v>117.4</v>
      </c>
      <c r="AN36" s="393">
        <v>0.1</v>
      </c>
      <c r="AP36" s="391">
        <v>-2.8</v>
      </c>
      <c r="AQ36" s="392">
        <v>-16.3</v>
      </c>
      <c r="AR36" s="392">
        <v>18.2</v>
      </c>
      <c r="AS36" s="393">
        <v>2.7</v>
      </c>
      <c r="AU36" s="391">
        <v>-2</v>
      </c>
      <c r="AV36" s="398">
        <v>31.9</v>
      </c>
      <c r="AW36" s="398">
        <v>-28.6</v>
      </c>
      <c r="AX36" s="393">
        <v>3.5</v>
      </c>
    </row>
    <row r="37" spans="1:50" x14ac:dyDescent="0.25">
      <c r="A37" s="383" t="s">
        <v>134</v>
      </c>
      <c r="B37" s="404"/>
      <c r="C37" s="405">
        <v>0.4</v>
      </c>
      <c r="D37" s="405">
        <v>0.8</v>
      </c>
      <c r="E37" s="406">
        <v>1.8</v>
      </c>
      <c r="G37" s="404">
        <v>0.1</v>
      </c>
      <c r="H37" s="405">
        <v>1.2</v>
      </c>
      <c r="I37" s="405">
        <v>1.1000000000000001</v>
      </c>
      <c r="J37" s="406">
        <v>0.9</v>
      </c>
      <c r="L37" s="404">
        <v>0.6</v>
      </c>
      <c r="M37" s="405">
        <v>0.9</v>
      </c>
      <c r="N37" s="405">
        <v>0.5</v>
      </c>
      <c r="O37" s="406">
        <v>0.8</v>
      </c>
      <c r="Q37" s="404">
        <v>1.2</v>
      </c>
      <c r="R37" s="405">
        <v>0.5</v>
      </c>
      <c r="S37" s="405">
        <v>1.5</v>
      </c>
      <c r="T37" s="406">
        <v>0.7</v>
      </c>
      <c r="V37" s="404">
        <v>0.9</v>
      </c>
      <c r="W37" s="405">
        <v>1</v>
      </c>
      <c r="X37" s="405">
        <v>0.5</v>
      </c>
      <c r="Y37" s="406">
        <v>1.2</v>
      </c>
      <c r="Z37" s="397"/>
      <c r="AA37" s="404">
        <v>0.7</v>
      </c>
      <c r="AB37" s="405">
        <v>1.2</v>
      </c>
      <c r="AC37" s="405">
        <v>1</v>
      </c>
      <c r="AD37" s="406">
        <v>1.3</v>
      </c>
      <c r="AF37" s="404">
        <v>0.9</v>
      </c>
      <c r="AG37" s="405">
        <v>0.8</v>
      </c>
      <c r="AH37" s="405">
        <v>-0.1</v>
      </c>
      <c r="AI37" s="406">
        <v>-1</v>
      </c>
      <c r="AK37" s="404">
        <v>-5.3</v>
      </c>
      <c r="AL37" s="405">
        <v>-24.9</v>
      </c>
      <c r="AM37" s="405">
        <v>26.9</v>
      </c>
      <c r="AN37" s="406">
        <v>-2.4</v>
      </c>
      <c r="AP37" s="404">
        <v>-1.8</v>
      </c>
      <c r="AQ37" s="405">
        <v>-2.1</v>
      </c>
      <c r="AR37" s="405">
        <v>10.199999999999999</v>
      </c>
      <c r="AS37" s="406">
        <v>0.4</v>
      </c>
      <c r="AU37" s="404">
        <v>-0.3</v>
      </c>
      <c r="AV37" s="407">
        <v>5.5</v>
      </c>
      <c r="AW37" s="407">
        <v>0.2</v>
      </c>
      <c r="AX37" s="406">
        <v>3.4</v>
      </c>
    </row>
    <row r="38" spans="1:50" s="316" customFormat="1" x14ac:dyDescent="0.25">
      <c r="A38" s="375" t="s">
        <v>135</v>
      </c>
      <c r="B38" s="391"/>
      <c r="C38" s="392">
        <v>11.7</v>
      </c>
      <c r="D38" s="392">
        <v>-9.3000000000000007</v>
      </c>
      <c r="E38" s="393">
        <v>-10.199999999999999</v>
      </c>
      <c r="G38" s="391">
        <v>15</v>
      </c>
      <c r="H38" s="392">
        <v>2.2000000000000002</v>
      </c>
      <c r="I38" s="392">
        <v>5.0999999999999996</v>
      </c>
      <c r="J38" s="393">
        <v>-11.5</v>
      </c>
      <c r="L38" s="391">
        <v>12</v>
      </c>
      <c r="M38" s="392">
        <v>-1.5</v>
      </c>
      <c r="N38" s="392">
        <v>7.8</v>
      </c>
      <c r="O38" s="393">
        <v>-4.0999999999999996</v>
      </c>
      <c r="Q38" s="391">
        <v>2.8</v>
      </c>
      <c r="R38" s="392">
        <v>2.5</v>
      </c>
      <c r="S38" s="392">
        <v>-1.3</v>
      </c>
      <c r="T38" s="393">
        <v>5.8</v>
      </c>
      <c r="V38" s="391">
        <v>-3.6</v>
      </c>
      <c r="W38" s="392">
        <v>6.7</v>
      </c>
      <c r="X38" s="392">
        <v>-3.7</v>
      </c>
      <c r="Y38" s="393">
        <v>8.5</v>
      </c>
      <c r="Z38" s="486"/>
      <c r="AA38" s="391">
        <v>-5</v>
      </c>
      <c r="AB38" s="392">
        <v>7.6</v>
      </c>
      <c r="AC38" s="392">
        <v>-7.1</v>
      </c>
      <c r="AD38" s="393">
        <v>9.6999999999999993</v>
      </c>
      <c r="AF38" s="391">
        <v>0.3</v>
      </c>
      <c r="AG38" s="392">
        <v>-3.1</v>
      </c>
      <c r="AH38" s="392">
        <v>0.9</v>
      </c>
      <c r="AI38" s="393">
        <v>-6.5</v>
      </c>
      <c r="AK38" s="391">
        <v>0.2</v>
      </c>
      <c r="AL38" s="392">
        <v>-26.7</v>
      </c>
      <c r="AM38" s="392">
        <v>26.3</v>
      </c>
      <c r="AN38" s="393">
        <v>-4.9000000000000004</v>
      </c>
      <c r="AP38" s="391">
        <v>0.1</v>
      </c>
      <c r="AQ38" s="392">
        <v>-2.9</v>
      </c>
      <c r="AR38" s="392">
        <v>3.1</v>
      </c>
      <c r="AS38" s="393">
        <v>-0.6</v>
      </c>
      <c r="AU38" s="391">
        <v>-0.9</v>
      </c>
      <c r="AV38" s="398">
        <v>1.8</v>
      </c>
      <c r="AW38" s="398">
        <v>0</v>
      </c>
      <c r="AX38" s="393">
        <v>1.6</v>
      </c>
    </row>
    <row r="39" spans="1:50" x14ac:dyDescent="0.25">
      <c r="A39" s="383" t="s">
        <v>136</v>
      </c>
      <c r="B39" s="404"/>
      <c r="C39" s="405">
        <v>1.7</v>
      </c>
      <c r="D39" s="405">
        <v>-0.5</v>
      </c>
      <c r="E39" s="406">
        <v>0.4</v>
      </c>
      <c r="G39" s="404">
        <v>1.7</v>
      </c>
      <c r="H39" s="405">
        <v>1.3</v>
      </c>
      <c r="I39" s="405">
        <v>1.6</v>
      </c>
      <c r="J39" s="406">
        <v>-0.7</v>
      </c>
      <c r="L39" s="404">
        <v>1.9</v>
      </c>
      <c r="M39" s="405">
        <v>0.6</v>
      </c>
      <c r="N39" s="405">
        <v>1.3</v>
      </c>
      <c r="O39" s="406">
        <v>0.1</v>
      </c>
      <c r="Q39" s="404">
        <v>1.4</v>
      </c>
      <c r="R39" s="405">
        <v>0.7</v>
      </c>
      <c r="S39" s="405">
        <v>1.1000000000000001</v>
      </c>
      <c r="T39" s="406">
        <v>1.3</v>
      </c>
      <c r="V39" s="404">
        <v>0.3</v>
      </c>
      <c r="W39" s="405">
        <v>1.7</v>
      </c>
      <c r="X39" s="405">
        <v>0</v>
      </c>
      <c r="Y39" s="406">
        <v>2.1</v>
      </c>
      <c r="Z39" s="397"/>
      <c r="AA39" s="404">
        <v>-0.1</v>
      </c>
      <c r="AB39" s="405">
        <v>2</v>
      </c>
      <c r="AC39" s="405">
        <v>-0.1</v>
      </c>
      <c r="AD39" s="406">
        <v>2.2999999999999998</v>
      </c>
      <c r="AF39" s="404">
        <v>0.8</v>
      </c>
      <c r="AG39" s="405">
        <v>0.3</v>
      </c>
      <c r="AH39" s="405">
        <v>0.1</v>
      </c>
      <c r="AI39" s="406">
        <v>-1.7</v>
      </c>
      <c r="AK39" s="404">
        <v>-4.5999999999999996</v>
      </c>
      <c r="AL39" s="405">
        <v>-25.1</v>
      </c>
      <c r="AM39" s="405">
        <v>26.8</v>
      </c>
      <c r="AN39" s="406">
        <v>-2.7</v>
      </c>
      <c r="AP39" s="404">
        <v>-1.5</v>
      </c>
      <c r="AQ39" s="405">
        <v>-2.2000000000000002</v>
      </c>
      <c r="AR39" s="405">
        <v>9.3000000000000007</v>
      </c>
      <c r="AS39" s="406">
        <v>0.3</v>
      </c>
      <c r="AU39" s="404">
        <v>-0.4</v>
      </c>
      <c r="AV39" s="407">
        <v>5.0999999999999996</v>
      </c>
      <c r="AW39" s="407">
        <v>0.2</v>
      </c>
      <c r="AX39" s="406">
        <v>3.2</v>
      </c>
    </row>
    <row r="40" spans="1:50" x14ac:dyDescent="0.25">
      <c r="A40" s="413"/>
      <c r="B40" s="408"/>
      <c r="C40" s="86"/>
      <c r="D40" s="86"/>
      <c r="E40" s="409"/>
      <c r="G40" s="408"/>
      <c r="H40" s="86"/>
      <c r="I40" s="86"/>
      <c r="J40" s="409"/>
      <c r="L40" s="410"/>
      <c r="O40" s="411"/>
      <c r="Q40" s="410"/>
      <c r="T40" s="411"/>
      <c r="V40" s="410"/>
      <c r="Y40" s="411"/>
      <c r="Z40" s="397"/>
      <c r="AA40" s="410"/>
      <c r="AD40" s="411"/>
      <c r="AF40" s="410"/>
      <c r="AI40" s="411"/>
      <c r="AK40" s="410"/>
      <c r="AN40" s="411"/>
      <c r="AP40" s="410"/>
      <c r="AS40" s="411"/>
      <c r="AU40" s="410"/>
      <c r="AV40" s="412"/>
      <c r="AW40" s="412"/>
      <c r="AX40" s="411"/>
    </row>
    <row r="41" spans="1:50" s="316" customFormat="1" x14ac:dyDescent="0.25">
      <c r="A41" s="375" t="s">
        <v>137</v>
      </c>
      <c r="B41" s="414"/>
      <c r="C41" s="415">
        <v>-14.7</v>
      </c>
      <c r="D41" s="415">
        <v>-3.3</v>
      </c>
      <c r="E41" s="416">
        <v>-4.5999999999999996</v>
      </c>
      <c r="G41" s="414">
        <v>14.4</v>
      </c>
      <c r="H41" s="415">
        <v>2</v>
      </c>
      <c r="I41" s="415">
        <v>-6</v>
      </c>
      <c r="J41" s="416">
        <v>0.8</v>
      </c>
      <c r="L41" s="414">
        <v>-0.6</v>
      </c>
      <c r="M41" s="415">
        <v>1.2</v>
      </c>
      <c r="N41" s="415">
        <v>-3</v>
      </c>
      <c r="O41" s="416">
        <v>0.8</v>
      </c>
      <c r="Q41" s="414">
        <v>-1.8</v>
      </c>
      <c r="R41" s="415">
        <v>-7.3</v>
      </c>
      <c r="S41" s="415">
        <v>7.5</v>
      </c>
      <c r="T41" s="416">
        <v>-2.6</v>
      </c>
      <c r="V41" s="414">
        <v>-1</v>
      </c>
      <c r="W41" s="415">
        <v>0.8</v>
      </c>
      <c r="X41" s="415">
        <v>4.5</v>
      </c>
      <c r="Y41" s="416">
        <v>-4.8</v>
      </c>
      <c r="Z41" s="417"/>
      <c r="AA41" s="418">
        <v>-2</v>
      </c>
      <c r="AB41" s="419">
        <v>-1.3</v>
      </c>
      <c r="AC41" s="419">
        <v>-2.2000000000000002</v>
      </c>
      <c r="AD41" s="420">
        <v>3.1</v>
      </c>
      <c r="AF41" s="418">
        <v>-1.8</v>
      </c>
      <c r="AG41" s="419">
        <v>6</v>
      </c>
      <c r="AH41" s="419">
        <v>-14.7</v>
      </c>
      <c r="AI41" s="420">
        <v>4.9000000000000004</v>
      </c>
      <c r="AK41" s="418">
        <v>-4.4000000000000004</v>
      </c>
      <c r="AL41" s="419">
        <v>-47.1</v>
      </c>
      <c r="AM41" s="419">
        <v>77.599999999999994</v>
      </c>
      <c r="AN41" s="420">
        <v>-4.5</v>
      </c>
      <c r="AP41" s="418">
        <v>2.6</v>
      </c>
      <c r="AQ41" s="419">
        <v>-5.6</v>
      </c>
      <c r="AR41" s="419">
        <v>2.5</v>
      </c>
      <c r="AS41" s="420">
        <v>1.3</v>
      </c>
      <c r="AU41" s="418">
        <v>10.8</v>
      </c>
      <c r="AV41" s="419">
        <v>2.7</v>
      </c>
      <c r="AW41" s="419">
        <v>-6</v>
      </c>
      <c r="AX41" s="420">
        <v>4.8</v>
      </c>
    </row>
  </sheetData>
  <mergeCells count="10">
    <mergeCell ref="AF4:AI4"/>
    <mergeCell ref="AK4:AN4"/>
    <mergeCell ref="AP4:AS4"/>
    <mergeCell ref="AU4:AX4"/>
    <mergeCell ref="B4:E4"/>
    <mergeCell ref="G4:J4"/>
    <mergeCell ref="L4:O4"/>
    <mergeCell ref="Q4:T4"/>
    <mergeCell ref="V4:Y4"/>
    <mergeCell ref="AA4:AD4"/>
  </mergeCells>
  <hyperlinks>
    <hyperlink ref="A1" location="'Series Q1 22'!A1" display="Table of contents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3"/>
  <sheetViews>
    <sheetView workbookViewId="0">
      <pane xSplit="1" ySplit="5" topLeftCell="AU6" activePane="bottomRight" state="frozen"/>
      <selection sqref="A1:XFD1"/>
      <selection pane="topRight" sqref="A1:XFD1"/>
      <selection pane="bottomLeft" sqref="A1:XFD1"/>
      <selection pane="bottomRight" activeCell="AU17" sqref="AU17:AY17"/>
    </sheetView>
  </sheetViews>
  <sheetFormatPr defaultColWidth="9.140625" defaultRowHeight="12" x14ac:dyDescent="0.2"/>
  <cols>
    <col min="1" max="1" width="35.7109375" style="25" customWidth="1"/>
    <col min="2" max="4" width="6.5703125" style="25" bestFit="1" customWidth="1"/>
    <col min="5" max="5" width="7.42578125" style="25" bestFit="1" customWidth="1"/>
    <col min="6" max="6" width="9.140625" style="25" customWidth="1"/>
    <col min="7" max="10" width="7.5703125" style="25" customWidth="1"/>
    <col min="11" max="11" width="9.140625" style="25" customWidth="1"/>
    <col min="12" max="15" width="7.5703125" style="25" customWidth="1"/>
    <col min="16" max="16" width="9.7109375" style="25" customWidth="1"/>
    <col min="17" max="18" width="7.5703125" style="25" customWidth="1"/>
    <col min="19" max="19" width="7.85546875" style="25" customWidth="1"/>
    <col min="20" max="20" width="7.5703125" style="25" customWidth="1"/>
    <col min="21" max="21" width="9.140625" style="25" customWidth="1"/>
    <col min="22" max="25" width="8.85546875" style="25" customWidth="1"/>
    <col min="26" max="26" width="9.140625" style="25" customWidth="1"/>
    <col min="27" max="30" width="8.85546875" style="25" customWidth="1"/>
    <col min="31" max="31" width="9.140625" style="25" customWidth="1"/>
    <col min="32" max="35" width="8.85546875" style="25" customWidth="1"/>
    <col min="36" max="36" width="9.140625" style="25" customWidth="1"/>
    <col min="37" max="40" width="8.85546875" style="25" customWidth="1"/>
    <col min="41" max="41" width="9.140625" style="25" customWidth="1"/>
    <col min="42" max="45" width="8.85546875" style="25" customWidth="1"/>
    <col min="46" max="46" width="11.140625" style="25" customWidth="1"/>
    <col min="47" max="51" width="8.85546875" style="25" customWidth="1"/>
    <col min="52" max="16384" width="9.140625" style="25"/>
  </cols>
  <sheetData>
    <row r="1" spans="1:51" ht="15" x14ac:dyDescent="0.25">
      <c r="A1" s="370" t="s">
        <v>2</v>
      </c>
    </row>
    <row r="2" spans="1:51" ht="13.5" x14ac:dyDescent="0.2">
      <c r="A2" s="24" t="s">
        <v>17</v>
      </c>
    </row>
    <row r="3" spans="1:51" s="161" customFormat="1" x14ac:dyDescent="0.2">
      <c r="A3" s="160"/>
    </row>
    <row r="4" spans="1:51" ht="12" customHeight="1" x14ac:dyDescent="0.2">
      <c r="A4" s="426" t="s">
        <v>18</v>
      </c>
      <c r="B4" s="428">
        <v>2013</v>
      </c>
      <c r="C4" s="429"/>
      <c r="D4" s="429"/>
      <c r="E4" s="429"/>
      <c r="F4" s="430"/>
      <c r="G4" s="428">
        <v>2014</v>
      </c>
      <c r="H4" s="429"/>
      <c r="I4" s="429"/>
      <c r="J4" s="429"/>
      <c r="K4" s="430"/>
      <c r="L4" s="428">
        <v>2015</v>
      </c>
      <c r="M4" s="429"/>
      <c r="N4" s="429"/>
      <c r="O4" s="429"/>
      <c r="P4" s="430"/>
      <c r="Q4" s="428">
        <v>2016</v>
      </c>
      <c r="R4" s="429"/>
      <c r="S4" s="429"/>
      <c r="T4" s="429"/>
      <c r="U4" s="429"/>
      <c r="V4" s="425">
        <v>2017</v>
      </c>
      <c r="W4" s="425"/>
      <c r="X4" s="425"/>
      <c r="Y4" s="425"/>
      <c r="Z4" s="425"/>
      <c r="AA4" s="425">
        <v>2018</v>
      </c>
      <c r="AB4" s="425"/>
      <c r="AC4" s="425"/>
      <c r="AD4" s="425"/>
      <c r="AE4" s="425"/>
      <c r="AF4" s="425">
        <v>2019</v>
      </c>
      <c r="AG4" s="425"/>
      <c r="AH4" s="425"/>
      <c r="AI4" s="425"/>
      <c r="AJ4" s="425"/>
      <c r="AK4" s="425">
        <v>2020</v>
      </c>
      <c r="AL4" s="425"/>
      <c r="AM4" s="425"/>
      <c r="AN4" s="425"/>
      <c r="AO4" s="425"/>
      <c r="AP4" s="425" t="s">
        <v>19</v>
      </c>
      <c r="AQ4" s="425"/>
      <c r="AR4" s="425"/>
      <c r="AS4" s="425"/>
      <c r="AT4" s="425"/>
      <c r="AU4" s="425">
        <v>2022</v>
      </c>
      <c r="AV4" s="425"/>
      <c r="AW4" s="425"/>
      <c r="AX4" s="425"/>
      <c r="AY4" s="425"/>
    </row>
    <row r="5" spans="1:51" ht="14.25" x14ac:dyDescent="0.2">
      <c r="A5" s="427"/>
      <c r="B5" s="26" t="s">
        <v>20</v>
      </c>
      <c r="C5" s="26" t="s">
        <v>21</v>
      </c>
      <c r="D5" s="26" t="s">
        <v>22</v>
      </c>
      <c r="E5" s="27" t="s">
        <v>23</v>
      </c>
      <c r="F5" s="28" t="s">
        <v>24</v>
      </c>
      <c r="G5" s="26" t="s">
        <v>20</v>
      </c>
      <c r="H5" s="26" t="s">
        <v>21</v>
      </c>
      <c r="I5" s="26" t="s">
        <v>22</v>
      </c>
      <c r="J5" s="27" t="s">
        <v>23</v>
      </c>
      <c r="K5" s="28" t="s">
        <v>24</v>
      </c>
      <c r="L5" s="26" t="s">
        <v>20</v>
      </c>
      <c r="M5" s="26" t="s">
        <v>21</v>
      </c>
      <c r="N5" s="26" t="s">
        <v>22</v>
      </c>
      <c r="O5" s="27" t="s">
        <v>23</v>
      </c>
      <c r="P5" s="28" t="s">
        <v>24</v>
      </c>
      <c r="Q5" s="26" t="s">
        <v>25</v>
      </c>
      <c r="R5" s="26" t="s">
        <v>26</v>
      </c>
      <c r="S5" s="26" t="s">
        <v>27</v>
      </c>
      <c r="T5" s="27" t="s">
        <v>28</v>
      </c>
      <c r="U5" s="28" t="s">
        <v>24</v>
      </c>
      <c r="V5" s="26" t="s">
        <v>25</v>
      </c>
      <c r="W5" s="26" t="s">
        <v>26</v>
      </c>
      <c r="X5" s="26" t="s">
        <v>27</v>
      </c>
      <c r="Y5" s="27" t="s">
        <v>28</v>
      </c>
      <c r="Z5" s="28" t="s">
        <v>24</v>
      </c>
      <c r="AA5" s="26" t="s">
        <v>25</v>
      </c>
      <c r="AB5" s="26" t="s">
        <v>26</v>
      </c>
      <c r="AC5" s="26" t="s">
        <v>27</v>
      </c>
      <c r="AD5" s="27" t="s">
        <v>28</v>
      </c>
      <c r="AE5" s="28" t="s">
        <v>24</v>
      </c>
      <c r="AF5" s="26" t="s">
        <v>25</v>
      </c>
      <c r="AG5" s="26" t="s">
        <v>26</v>
      </c>
      <c r="AH5" s="26" t="s">
        <v>27</v>
      </c>
      <c r="AI5" s="27" t="s">
        <v>28</v>
      </c>
      <c r="AJ5" s="28" t="s">
        <v>24</v>
      </c>
      <c r="AK5" s="26" t="s">
        <v>25</v>
      </c>
      <c r="AL5" s="26" t="s">
        <v>26</v>
      </c>
      <c r="AM5" s="26" t="s">
        <v>27</v>
      </c>
      <c r="AN5" s="27" t="s">
        <v>28</v>
      </c>
      <c r="AO5" s="28" t="s">
        <v>24</v>
      </c>
      <c r="AP5" s="26" t="s">
        <v>25</v>
      </c>
      <c r="AQ5" s="26" t="s">
        <v>26</v>
      </c>
      <c r="AR5" s="26" t="s">
        <v>27</v>
      </c>
      <c r="AS5" s="27" t="s">
        <v>28</v>
      </c>
      <c r="AT5" s="28" t="s">
        <v>24</v>
      </c>
      <c r="AU5" s="28" t="s">
        <v>29</v>
      </c>
      <c r="AV5" s="28" t="s">
        <v>30</v>
      </c>
      <c r="AW5" s="26" t="s">
        <v>31</v>
      </c>
      <c r="AX5" s="27" t="s">
        <v>32</v>
      </c>
      <c r="AY5" s="28" t="s">
        <v>24</v>
      </c>
    </row>
    <row r="6" spans="1:51" x14ac:dyDescent="0.2">
      <c r="A6" s="29" t="s">
        <v>42</v>
      </c>
      <c r="B6" s="30">
        <v>2668</v>
      </c>
      <c r="C6" s="31">
        <v>2674</v>
      </c>
      <c r="D6" s="31">
        <v>3195</v>
      </c>
      <c r="E6" s="32">
        <v>4033</v>
      </c>
      <c r="F6" s="33">
        <v>12570</v>
      </c>
      <c r="G6" s="30">
        <v>2907</v>
      </c>
      <c r="H6" s="31">
        <v>2748</v>
      </c>
      <c r="I6" s="31">
        <v>3256</v>
      </c>
      <c r="J6" s="32">
        <v>3868</v>
      </c>
      <c r="K6" s="33">
        <v>12779</v>
      </c>
      <c r="L6" s="30">
        <v>2789</v>
      </c>
      <c r="M6" s="31">
        <v>2670</v>
      </c>
      <c r="N6" s="31">
        <v>3350</v>
      </c>
      <c r="O6" s="32">
        <v>4121</v>
      </c>
      <c r="P6" s="34">
        <v>12930</v>
      </c>
      <c r="Q6" s="30">
        <v>2951</v>
      </c>
      <c r="R6" s="31">
        <v>2936</v>
      </c>
      <c r="S6" s="31">
        <v>3639</v>
      </c>
      <c r="T6" s="32">
        <v>4338</v>
      </c>
      <c r="U6" s="33">
        <v>13864</v>
      </c>
      <c r="V6" s="30">
        <v>2991</v>
      </c>
      <c r="W6" s="31">
        <v>3262</v>
      </c>
      <c r="X6" s="31">
        <v>3672</v>
      </c>
      <c r="Y6" s="32">
        <v>4236</v>
      </c>
      <c r="Z6" s="33">
        <v>14161</v>
      </c>
      <c r="AA6" s="30">
        <v>2708</v>
      </c>
      <c r="AB6" s="31">
        <v>2709</v>
      </c>
      <c r="AC6" s="31">
        <v>3531</v>
      </c>
      <c r="AD6" s="32">
        <v>3873</v>
      </c>
      <c r="AE6" s="35">
        <v>12820</v>
      </c>
      <c r="AF6" s="30">
        <v>2926</v>
      </c>
      <c r="AG6" s="31">
        <v>3044</v>
      </c>
      <c r="AH6" s="31">
        <v>3764</v>
      </c>
      <c r="AI6" s="31">
        <v>4130</v>
      </c>
      <c r="AJ6" s="33">
        <v>13864</v>
      </c>
      <c r="AK6" s="30">
        <v>2968</v>
      </c>
      <c r="AL6" s="31">
        <v>3041</v>
      </c>
      <c r="AM6" s="31">
        <v>3730</v>
      </c>
      <c r="AN6" s="32">
        <v>4363</v>
      </c>
      <c r="AO6" s="33">
        <v>14103</v>
      </c>
      <c r="AP6" s="30">
        <v>3206</v>
      </c>
      <c r="AQ6" s="31">
        <v>3315</v>
      </c>
      <c r="AR6" s="31">
        <v>4327</v>
      </c>
      <c r="AS6" s="32">
        <v>4846</v>
      </c>
      <c r="AT6" s="33">
        <v>15694</v>
      </c>
      <c r="AU6" s="30">
        <v>3626</v>
      </c>
      <c r="AV6" s="31">
        <v>4342</v>
      </c>
      <c r="AW6" s="31">
        <v>5234</v>
      </c>
      <c r="AX6" s="32">
        <v>6120</v>
      </c>
      <c r="AY6" s="33">
        <v>19322</v>
      </c>
    </row>
    <row r="7" spans="1:51" x14ac:dyDescent="0.2">
      <c r="A7" s="38" t="s">
        <v>43</v>
      </c>
      <c r="B7" s="39">
        <v>609</v>
      </c>
      <c r="C7" s="40">
        <v>674</v>
      </c>
      <c r="D7" s="40">
        <v>858</v>
      </c>
      <c r="E7" s="41">
        <v>1404</v>
      </c>
      <c r="F7" s="42">
        <v>3544</v>
      </c>
      <c r="G7" s="39">
        <v>540</v>
      </c>
      <c r="H7" s="40">
        <v>598</v>
      </c>
      <c r="I7" s="40">
        <v>764</v>
      </c>
      <c r="J7" s="41">
        <v>1260</v>
      </c>
      <c r="K7" s="42">
        <v>3162</v>
      </c>
      <c r="L7" s="39">
        <v>534</v>
      </c>
      <c r="M7" s="40">
        <v>588</v>
      </c>
      <c r="N7" s="40">
        <v>762</v>
      </c>
      <c r="O7" s="41">
        <v>1260</v>
      </c>
      <c r="P7" s="42">
        <v>3144</v>
      </c>
      <c r="Q7" s="39">
        <v>575</v>
      </c>
      <c r="R7" s="40">
        <v>635</v>
      </c>
      <c r="S7" s="40">
        <v>806</v>
      </c>
      <c r="T7" s="41">
        <v>1308</v>
      </c>
      <c r="U7" s="42">
        <v>3324</v>
      </c>
      <c r="V7" s="39">
        <v>429</v>
      </c>
      <c r="W7" s="40">
        <v>473</v>
      </c>
      <c r="X7" s="40">
        <v>610</v>
      </c>
      <c r="Y7" s="41">
        <v>1006</v>
      </c>
      <c r="Z7" s="42">
        <v>2517</v>
      </c>
      <c r="AA7" s="39">
        <v>224</v>
      </c>
      <c r="AB7" s="40">
        <v>247</v>
      </c>
      <c r="AC7" s="40">
        <v>317</v>
      </c>
      <c r="AD7" s="41">
        <v>520</v>
      </c>
      <c r="AE7" s="40">
        <v>1309</v>
      </c>
      <c r="AF7" s="39">
        <v>222</v>
      </c>
      <c r="AG7" s="40">
        <v>242</v>
      </c>
      <c r="AH7" s="40">
        <v>307</v>
      </c>
      <c r="AI7" s="40">
        <v>526</v>
      </c>
      <c r="AJ7" s="42">
        <v>1296</v>
      </c>
      <c r="AK7" s="39">
        <v>206</v>
      </c>
      <c r="AL7" s="40">
        <v>225</v>
      </c>
      <c r="AM7" s="40">
        <v>284</v>
      </c>
      <c r="AN7" s="41">
        <v>488</v>
      </c>
      <c r="AO7" s="42">
        <v>1202</v>
      </c>
      <c r="AP7" s="39">
        <v>261</v>
      </c>
      <c r="AQ7" s="40">
        <v>285</v>
      </c>
      <c r="AR7" s="40">
        <v>361</v>
      </c>
      <c r="AS7" s="41">
        <v>611</v>
      </c>
      <c r="AT7" s="42">
        <v>1519</v>
      </c>
      <c r="AU7" s="39">
        <v>284</v>
      </c>
      <c r="AV7" s="43">
        <v>313</v>
      </c>
      <c r="AW7" s="43">
        <v>402</v>
      </c>
      <c r="AX7" s="41">
        <v>659</v>
      </c>
      <c r="AY7" s="42">
        <v>1658</v>
      </c>
    </row>
    <row r="8" spans="1:51" x14ac:dyDescent="0.2">
      <c r="A8" s="38" t="s">
        <v>44</v>
      </c>
      <c r="B8" s="39">
        <v>2059</v>
      </c>
      <c r="C8" s="40">
        <v>2000</v>
      </c>
      <c r="D8" s="40">
        <v>2337</v>
      </c>
      <c r="E8" s="41">
        <v>2629</v>
      </c>
      <c r="F8" s="42">
        <v>9026</v>
      </c>
      <c r="G8" s="39">
        <v>2366</v>
      </c>
      <c r="H8" s="40">
        <v>2150</v>
      </c>
      <c r="I8" s="40">
        <v>2492</v>
      </c>
      <c r="J8" s="41">
        <v>2608</v>
      </c>
      <c r="K8" s="42">
        <v>9617</v>
      </c>
      <c r="L8" s="39">
        <v>2255</v>
      </c>
      <c r="M8" s="40">
        <v>2082</v>
      </c>
      <c r="N8" s="40">
        <v>2589</v>
      </c>
      <c r="O8" s="41">
        <v>2862</v>
      </c>
      <c r="P8" s="42">
        <v>9787</v>
      </c>
      <c r="Q8" s="39">
        <v>2377</v>
      </c>
      <c r="R8" s="40">
        <v>2301</v>
      </c>
      <c r="S8" s="40">
        <v>2833</v>
      </c>
      <c r="T8" s="41">
        <v>3030</v>
      </c>
      <c r="U8" s="42">
        <v>10540</v>
      </c>
      <c r="V8" s="39">
        <v>2562</v>
      </c>
      <c r="W8" s="40">
        <v>2789</v>
      </c>
      <c r="X8" s="40">
        <v>3062</v>
      </c>
      <c r="Y8" s="41">
        <v>3230</v>
      </c>
      <c r="Z8" s="42">
        <v>11644</v>
      </c>
      <c r="AA8" s="39">
        <v>2483</v>
      </c>
      <c r="AB8" s="40">
        <v>2462</v>
      </c>
      <c r="AC8" s="40">
        <v>3214</v>
      </c>
      <c r="AD8" s="41">
        <v>3353</v>
      </c>
      <c r="AE8" s="40">
        <v>11512</v>
      </c>
      <c r="AF8" s="39">
        <v>2705</v>
      </c>
      <c r="AG8" s="40">
        <v>2802</v>
      </c>
      <c r="AH8" s="40">
        <v>3457</v>
      </c>
      <c r="AI8" s="40">
        <v>3604</v>
      </c>
      <c r="AJ8" s="42">
        <v>12568</v>
      </c>
      <c r="AK8" s="39">
        <v>2762</v>
      </c>
      <c r="AL8" s="40">
        <v>2816</v>
      </c>
      <c r="AM8" s="40">
        <v>3446</v>
      </c>
      <c r="AN8" s="41">
        <v>3876</v>
      </c>
      <c r="AO8" s="42">
        <v>12901</v>
      </c>
      <c r="AP8" s="39">
        <v>2945</v>
      </c>
      <c r="AQ8" s="40">
        <v>3030</v>
      </c>
      <c r="AR8" s="40">
        <v>3967</v>
      </c>
      <c r="AS8" s="41">
        <v>4234</v>
      </c>
      <c r="AT8" s="42">
        <v>14175</v>
      </c>
      <c r="AU8" s="39">
        <v>3342</v>
      </c>
      <c r="AV8" s="43">
        <v>4029</v>
      </c>
      <c r="AW8" s="43">
        <v>4832</v>
      </c>
      <c r="AX8" s="41">
        <v>5461</v>
      </c>
      <c r="AY8" s="42">
        <v>17664</v>
      </c>
    </row>
    <row r="9" spans="1:51" x14ac:dyDescent="0.2">
      <c r="A9" s="29" t="s">
        <v>45</v>
      </c>
      <c r="B9" s="37">
        <v>202</v>
      </c>
      <c r="C9" s="44">
        <v>240</v>
      </c>
      <c r="D9" s="44">
        <v>245</v>
      </c>
      <c r="E9" s="45">
        <v>303</v>
      </c>
      <c r="F9" s="36">
        <v>990</v>
      </c>
      <c r="G9" s="37">
        <v>195</v>
      </c>
      <c r="H9" s="44">
        <v>246</v>
      </c>
      <c r="I9" s="44">
        <v>265</v>
      </c>
      <c r="J9" s="45">
        <v>377</v>
      </c>
      <c r="K9" s="36">
        <v>1083</v>
      </c>
      <c r="L9" s="37">
        <v>202</v>
      </c>
      <c r="M9" s="44">
        <v>274</v>
      </c>
      <c r="N9" s="44">
        <v>283</v>
      </c>
      <c r="O9" s="45">
        <v>288</v>
      </c>
      <c r="P9" s="36">
        <v>1047</v>
      </c>
      <c r="Q9" s="37">
        <v>224</v>
      </c>
      <c r="R9" s="44">
        <v>301</v>
      </c>
      <c r="S9" s="44">
        <v>304</v>
      </c>
      <c r="T9" s="45">
        <v>324</v>
      </c>
      <c r="U9" s="36">
        <v>1153</v>
      </c>
      <c r="V9" s="37">
        <v>262</v>
      </c>
      <c r="W9" s="44">
        <v>337</v>
      </c>
      <c r="X9" s="44">
        <v>339</v>
      </c>
      <c r="Y9" s="45">
        <v>382</v>
      </c>
      <c r="Z9" s="36">
        <v>1321</v>
      </c>
      <c r="AA9" s="37">
        <v>294</v>
      </c>
      <c r="AB9" s="44">
        <v>402</v>
      </c>
      <c r="AC9" s="44">
        <v>410</v>
      </c>
      <c r="AD9" s="45">
        <v>455</v>
      </c>
      <c r="AE9" s="44">
        <v>1561</v>
      </c>
      <c r="AF9" s="37">
        <v>311</v>
      </c>
      <c r="AG9" s="44">
        <v>411</v>
      </c>
      <c r="AH9" s="44">
        <v>436</v>
      </c>
      <c r="AI9" s="44">
        <v>457</v>
      </c>
      <c r="AJ9" s="36">
        <v>1615</v>
      </c>
      <c r="AK9" s="37">
        <v>314</v>
      </c>
      <c r="AL9" s="44">
        <v>222</v>
      </c>
      <c r="AM9" s="44">
        <v>462</v>
      </c>
      <c r="AN9" s="45">
        <v>475</v>
      </c>
      <c r="AO9" s="36">
        <v>1472</v>
      </c>
      <c r="AP9" s="37">
        <v>302</v>
      </c>
      <c r="AQ9" s="44">
        <v>397</v>
      </c>
      <c r="AR9" s="44">
        <v>420</v>
      </c>
      <c r="AS9" s="45">
        <v>538</v>
      </c>
      <c r="AT9" s="36">
        <v>1658</v>
      </c>
      <c r="AU9" s="37">
        <v>375</v>
      </c>
      <c r="AV9" s="46">
        <v>478</v>
      </c>
      <c r="AW9" s="46">
        <v>486</v>
      </c>
      <c r="AX9" s="45">
        <v>557</v>
      </c>
      <c r="AY9" s="36">
        <v>1896</v>
      </c>
    </row>
    <row r="10" spans="1:51" x14ac:dyDescent="0.2">
      <c r="A10" s="29" t="s">
        <v>46</v>
      </c>
      <c r="B10" s="37">
        <v>10034</v>
      </c>
      <c r="C10" s="44">
        <v>12272</v>
      </c>
      <c r="D10" s="44">
        <v>13541</v>
      </c>
      <c r="E10" s="45">
        <v>15940</v>
      </c>
      <c r="F10" s="36">
        <v>51788</v>
      </c>
      <c r="G10" s="37">
        <v>10097</v>
      </c>
      <c r="H10" s="44">
        <v>13001</v>
      </c>
      <c r="I10" s="44">
        <v>13831</v>
      </c>
      <c r="J10" s="45">
        <v>17214</v>
      </c>
      <c r="K10" s="36">
        <v>54144</v>
      </c>
      <c r="L10" s="37">
        <v>10208</v>
      </c>
      <c r="M10" s="44">
        <v>13182</v>
      </c>
      <c r="N10" s="44">
        <v>14468</v>
      </c>
      <c r="O10" s="45">
        <v>16901</v>
      </c>
      <c r="P10" s="36">
        <v>54758</v>
      </c>
      <c r="Q10" s="37">
        <v>10637</v>
      </c>
      <c r="R10" s="44">
        <v>13144</v>
      </c>
      <c r="S10" s="44">
        <v>14779</v>
      </c>
      <c r="T10" s="45">
        <v>16870</v>
      </c>
      <c r="U10" s="36">
        <v>55429</v>
      </c>
      <c r="V10" s="37">
        <v>10466</v>
      </c>
      <c r="W10" s="44">
        <v>13491</v>
      </c>
      <c r="X10" s="44">
        <v>15059</v>
      </c>
      <c r="Y10" s="45">
        <v>16969</v>
      </c>
      <c r="Z10" s="34">
        <v>55985</v>
      </c>
      <c r="AA10" s="37">
        <v>10616</v>
      </c>
      <c r="AB10" s="44">
        <v>13727</v>
      </c>
      <c r="AC10" s="44">
        <v>15042</v>
      </c>
      <c r="AD10" s="45">
        <v>17245</v>
      </c>
      <c r="AE10" s="44">
        <v>56630</v>
      </c>
      <c r="AF10" s="37">
        <v>10172</v>
      </c>
      <c r="AG10" s="44">
        <v>13194</v>
      </c>
      <c r="AH10" s="44">
        <v>14371</v>
      </c>
      <c r="AI10" s="44">
        <v>16137</v>
      </c>
      <c r="AJ10" s="36">
        <v>53874</v>
      </c>
      <c r="AK10" s="37">
        <v>11137</v>
      </c>
      <c r="AL10" s="44">
        <v>7658</v>
      </c>
      <c r="AM10" s="44">
        <v>13540</v>
      </c>
      <c r="AN10" s="45">
        <v>16216</v>
      </c>
      <c r="AO10" s="34">
        <v>48552</v>
      </c>
      <c r="AP10" s="37">
        <v>10207</v>
      </c>
      <c r="AQ10" s="44">
        <v>12316</v>
      </c>
      <c r="AR10" s="44">
        <v>15975</v>
      </c>
      <c r="AS10" s="45">
        <v>17514</v>
      </c>
      <c r="AT10" s="34">
        <v>56012</v>
      </c>
      <c r="AU10" s="37">
        <v>12435</v>
      </c>
      <c r="AV10" s="46">
        <v>14930</v>
      </c>
      <c r="AW10" s="46">
        <v>19082</v>
      </c>
      <c r="AX10" s="45">
        <v>22448</v>
      </c>
      <c r="AY10" s="36">
        <v>68896</v>
      </c>
    </row>
    <row r="11" spans="1:51" x14ac:dyDescent="0.2">
      <c r="A11" s="38" t="s">
        <v>47</v>
      </c>
      <c r="B11" s="39">
        <v>142</v>
      </c>
      <c r="C11" s="40">
        <v>224</v>
      </c>
      <c r="D11" s="40">
        <v>223</v>
      </c>
      <c r="E11" s="41">
        <v>221</v>
      </c>
      <c r="F11" s="42">
        <v>810</v>
      </c>
      <c r="G11" s="39">
        <v>205</v>
      </c>
      <c r="H11" s="40">
        <v>322</v>
      </c>
      <c r="I11" s="40">
        <v>321</v>
      </c>
      <c r="J11" s="41">
        <v>318</v>
      </c>
      <c r="K11" s="42">
        <v>1165</v>
      </c>
      <c r="L11" s="39">
        <v>211</v>
      </c>
      <c r="M11" s="40">
        <v>332</v>
      </c>
      <c r="N11" s="40">
        <v>330</v>
      </c>
      <c r="O11" s="41">
        <v>327</v>
      </c>
      <c r="P11" s="42">
        <v>1200</v>
      </c>
      <c r="Q11" s="39">
        <v>225</v>
      </c>
      <c r="R11" s="40">
        <v>354</v>
      </c>
      <c r="S11" s="40">
        <v>353</v>
      </c>
      <c r="T11" s="41">
        <v>349</v>
      </c>
      <c r="U11" s="42">
        <v>1281</v>
      </c>
      <c r="V11" s="39">
        <v>214</v>
      </c>
      <c r="W11" s="40">
        <v>337</v>
      </c>
      <c r="X11" s="40">
        <v>336</v>
      </c>
      <c r="Y11" s="41">
        <v>333</v>
      </c>
      <c r="Z11" s="42">
        <v>1221</v>
      </c>
      <c r="AA11" s="39">
        <v>125</v>
      </c>
      <c r="AB11" s="40">
        <v>197</v>
      </c>
      <c r="AC11" s="40">
        <v>196</v>
      </c>
      <c r="AD11" s="41">
        <v>195</v>
      </c>
      <c r="AE11" s="40">
        <v>713</v>
      </c>
      <c r="AF11" s="39">
        <v>133</v>
      </c>
      <c r="AG11" s="40">
        <v>209</v>
      </c>
      <c r="AH11" s="40">
        <v>208</v>
      </c>
      <c r="AI11" s="40">
        <v>206</v>
      </c>
      <c r="AJ11" s="42">
        <v>756</v>
      </c>
      <c r="AK11" s="39">
        <v>125</v>
      </c>
      <c r="AL11" s="40">
        <v>196</v>
      </c>
      <c r="AM11" s="40">
        <v>195</v>
      </c>
      <c r="AN11" s="41">
        <v>194</v>
      </c>
      <c r="AO11" s="42">
        <v>710</v>
      </c>
      <c r="AP11" s="39">
        <v>157</v>
      </c>
      <c r="AQ11" s="40">
        <v>247</v>
      </c>
      <c r="AR11" s="40">
        <v>246</v>
      </c>
      <c r="AS11" s="41">
        <v>244</v>
      </c>
      <c r="AT11" s="42">
        <v>895</v>
      </c>
      <c r="AU11" s="39">
        <v>178</v>
      </c>
      <c r="AV11" s="43">
        <v>279</v>
      </c>
      <c r="AW11" s="43">
        <v>278</v>
      </c>
      <c r="AX11" s="41">
        <v>276</v>
      </c>
      <c r="AY11" s="42">
        <v>1011</v>
      </c>
    </row>
    <row r="12" spans="1:51" x14ac:dyDescent="0.2">
      <c r="A12" s="38" t="s">
        <v>48</v>
      </c>
      <c r="B12" s="39">
        <v>3478</v>
      </c>
      <c r="C12" s="40">
        <v>4144</v>
      </c>
      <c r="D12" s="40">
        <v>4953</v>
      </c>
      <c r="E12" s="41">
        <v>5677</v>
      </c>
      <c r="F12" s="42">
        <v>18253</v>
      </c>
      <c r="G12" s="39">
        <v>3529</v>
      </c>
      <c r="H12" s="40">
        <v>4255</v>
      </c>
      <c r="I12" s="40">
        <v>4811</v>
      </c>
      <c r="J12" s="41">
        <v>6135</v>
      </c>
      <c r="K12" s="42">
        <v>18730</v>
      </c>
      <c r="L12" s="39">
        <v>3525</v>
      </c>
      <c r="M12" s="40">
        <v>4117</v>
      </c>
      <c r="N12" s="40">
        <v>4984</v>
      </c>
      <c r="O12" s="41">
        <v>6061</v>
      </c>
      <c r="P12" s="42">
        <v>18687</v>
      </c>
      <c r="Q12" s="39">
        <v>3693</v>
      </c>
      <c r="R12" s="40">
        <v>4133</v>
      </c>
      <c r="S12" s="40">
        <v>5202</v>
      </c>
      <c r="T12" s="41">
        <v>6228</v>
      </c>
      <c r="U12" s="42">
        <v>19256</v>
      </c>
      <c r="V12" s="39">
        <v>3407</v>
      </c>
      <c r="W12" s="40">
        <v>4163</v>
      </c>
      <c r="X12" s="40">
        <v>5389</v>
      </c>
      <c r="Y12" s="41">
        <v>6552</v>
      </c>
      <c r="Z12" s="42">
        <v>19511</v>
      </c>
      <c r="AA12" s="39">
        <v>3498</v>
      </c>
      <c r="AB12" s="40">
        <v>4341</v>
      </c>
      <c r="AC12" s="40">
        <v>5358</v>
      </c>
      <c r="AD12" s="41">
        <v>6696</v>
      </c>
      <c r="AE12" s="40">
        <v>19894</v>
      </c>
      <c r="AF12" s="39">
        <v>3468</v>
      </c>
      <c r="AG12" s="40">
        <v>4266</v>
      </c>
      <c r="AH12" s="40">
        <v>5265</v>
      </c>
      <c r="AI12" s="40">
        <v>6687</v>
      </c>
      <c r="AJ12" s="42">
        <v>19685</v>
      </c>
      <c r="AK12" s="39">
        <v>3729</v>
      </c>
      <c r="AL12" s="40">
        <v>3339</v>
      </c>
      <c r="AM12" s="40">
        <v>5301</v>
      </c>
      <c r="AN12" s="41">
        <v>6802</v>
      </c>
      <c r="AO12" s="42">
        <v>19172</v>
      </c>
      <c r="AP12" s="39">
        <v>3539</v>
      </c>
      <c r="AQ12" s="40">
        <v>4329</v>
      </c>
      <c r="AR12" s="40">
        <v>5587</v>
      </c>
      <c r="AS12" s="41">
        <v>7951</v>
      </c>
      <c r="AT12" s="42">
        <v>21406</v>
      </c>
      <c r="AU12" s="39">
        <v>4041</v>
      </c>
      <c r="AV12" s="43">
        <v>5137</v>
      </c>
      <c r="AW12" s="43">
        <v>7473</v>
      </c>
      <c r="AX12" s="41">
        <v>11354</v>
      </c>
      <c r="AY12" s="42">
        <v>28005</v>
      </c>
    </row>
    <row r="13" spans="1:51" x14ac:dyDescent="0.2">
      <c r="A13" s="38" t="s">
        <v>49</v>
      </c>
      <c r="B13" s="39">
        <v>2942</v>
      </c>
      <c r="C13" s="40">
        <v>3928</v>
      </c>
      <c r="D13" s="40">
        <v>4151</v>
      </c>
      <c r="E13" s="41">
        <v>4497</v>
      </c>
      <c r="F13" s="42">
        <v>15517</v>
      </c>
      <c r="G13" s="39">
        <v>2860</v>
      </c>
      <c r="H13" s="40">
        <v>4284</v>
      </c>
      <c r="I13" s="40">
        <v>4256</v>
      </c>
      <c r="J13" s="41">
        <v>4915</v>
      </c>
      <c r="K13" s="42">
        <v>16315</v>
      </c>
      <c r="L13" s="39">
        <v>2937</v>
      </c>
      <c r="M13" s="40">
        <v>4505</v>
      </c>
      <c r="N13" s="40">
        <v>4644</v>
      </c>
      <c r="O13" s="41">
        <v>5023</v>
      </c>
      <c r="P13" s="42">
        <v>17110</v>
      </c>
      <c r="Q13" s="39">
        <v>3136</v>
      </c>
      <c r="R13" s="40">
        <v>4052</v>
      </c>
      <c r="S13" s="40">
        <v>4736</v>
      </c>
      <c r="T13" s="41">
        <v>4552</v>
      </c>
      <c r="U13" s="42">
        <v>16476</v>
      </c>
      <c r="V13" s="39">
        <v>3119</v>
      </c>
      <c r="W13" s="40">
        <v>4313</v>
      </c>
      <c r="X13" s="40">
        <v>4666</v>
      </c>
      <c r="Y13" s="41">
        <v>4312</v>
      </c>
      <c r="Z13" s="42">
        <v>16410</v>
      </c>
      <c r="AA13" s="39">
        <v>3084</v>
      </c>
      <c r="AB13" s="40">
        <v>4359</v>
      </c>
      <c r="AC13" s="40">
        <v>4543</v>
      </c>
      <c r="AD13" s="41">
        <v>4292</v>
      </c>
      <c r="AE13" s="40">
        <v>16278</v>
      </c>
      <c r="AF13" s="39">
        <v>2596</v>
      </c>
      <c r="AG13" s="40">
        <v>4090</v>
      </c>
      <c r="AH13" s="40">
        <v>3566</v>
      </c>
      <c r="AI13" s="40">
        <v>3424</v>
      </c>
      <c r="AJ13" s="42">
        <v>13676</v>
      </c>
      <c r="AK13" s="39">
        <v>2814</v>
      </c>
      <c r="AL13" s="40">
        <v>1624</v>
      </c>
      <c r="AM13" s="40">
        <v>3156</v>
      </c>
      <c r="AN13" s="41">
        <v>3326</v>
      </c>
      <c r="AO13" s="47">
        <v>10920</v>
      </c>
      <c r="AP13" s="39">
        <v>2368</v>
      </c>
      <c r="AQ13" s="40">
        <v>3288</v>
      </c>
      <c r="AR13" s="40">
        <v>3808</v>
      </c>
      <c r="AS13" s="41">
        <v>3360</v>
      </c>
      <c r="AT13" s="42">
        <v>12824</v>
      </c>
      <c r="AU13" s="39">
        <v>2628</v>
      </c>
      <c r="AV13" s="43">
        <v>4094</v>
      </c>
      <c r="AW13" s="43">
        <v>4218</v>
      </c>
      <c r="AX13" s="41">
        <v>4419</v>
      </c>
      <c r="AY13" s="42">
        <v>15359</v>
      </c>
    </row>
    <row r="14" spans="1:51" x14ac:dyDescent="0.2">
      <c r="A14" s="38" t="s">
        <v>44</v>
      </c>
      <c r="B14" s="39">
        <v>3472</v>
      </c>
      <c r="C14" s="40">
        <v>3976</v>
      </c>
      <c r="D14" s="40">
        <v>4214</v>
      </c>
      <c r="E14" s="41">
        <v>5545</v>
      </c>
      <c r="F14" s="42">
        <v>17207</v>
      </c>
      <c r="G14" s="39">
        <v>3504</v>
      </c>
      <c r="H14" s="40">
        <v>4141</v>
      </c>
      <c r="I14" s="40">
        <v>4443</v>
      </c>
      <c r="J14" s="41">
        <v>5846</v>
      </c>
      <c r="K14" s="42">
        <v>17934</v>
      </c>
      <c r="L14" s="39">
        <v>3535</v>
      </c>
      <c r="M14" s="40">
        <v>4228</v>
      </c>
      <c r="N14" s="40">
        <v>4509</v>
      </c>
      <c r="O14" s="41">
        <v>5489</v>
      </c>
      <c r="P14" s="42">
        <v>17761</v>
      </c>
      <c r="Q14" s="39">
        <v>3582</v>
      </c>
      <c r="R14" s="40">
        <v>4604</v>
      </c>
      <c r="S14" s="40">
        <v>4489</v>
      </c>
      <c r="T14" s="41">
        <v>5741</v>
      </c>
      <c r="U14" s="42">
        <v>18416</v>
      </c>
      <c r="V14" s="39">
        <v>3725</v>
      </c>
      <c r="W14" s="40">
        <v>4678</v>
      </c>
      <c r="X14" s="40">
        <v>4667</v>
      </c>
      <c r="Y14" s="41">
        <v>5773</v>
      </c>
      <c r="Z14" s="42">
        <v>18842</v>
      </c>
      <c r="AA14" s="39">
        <v>3909</v>
      </c>
      <c r="AB14" s="40">
        <v>4830</v>
      </c>
      <c r="AC14" s="40">
        <v>4944</v>
      </c>
      <c r="AD14" s="41">
        <v>6062</v>
      </c>
      <c r="AE14" s="40">
        <v>19745</v>
      </c>
      <c r="AF14" s="39">
        <v>3975</v>
      </c>
      <c r="AG14" s="40">
        <v>4630</v>
      </c>
      <c r="AH14" s="40">
        <v>5331</v>
      </c>
      <c r="AI14" s="40">
        <v>5821</v>
      </c>
      <c r="AJ14" s="42">
        <v>19757</v>
      </c>
      <c r="AK14" s="39">
        <v>4469</v>
      </c>
      <c r="AL14" s="40">
        <v>2500</v>
      </c>
      <c r="AM14" s="40">
        <v>4887</v>
      </c>
      <c r="AN14" s="41">
        <v>5894</v>
      </c>
      <c r="AO14" s="42">
        <v>17750</v>
      </c>
      <c r="AP14" s="39">
        <v>4143</v>
      </c>
      <c r="AQ14" s="40">
        <v>4451</v>
      </c>
      <c r="AR14" s="40">
        <v>6334</v>
      </c>
      <c r="AS14" s="41">
        <v>5959</v>
      </c>
      <c r="AT14" s="42">
        <v>20888</v>
      </c>
      <c r="AU14" s="39">
        <v>5588</v>
      </c>
      <c r="AV14" s="43">
        <v>5420</v>
      </c>
      <c r="AW14" s="43">
        <v>7113</v>
      </c>
      <c r="AX14" s="41">
        <v>6400</v>
      </c>
      <c r="AY14" s="42">
        <v>24521</v>
      </c>
    </row>
    <row r="15" spans="1:51" ht="24" x14ac:dyDescent="0.2">
      <c r="A15" s="29" t="s">
        <v>50</v>
      </c>
      <c r="B15" s="37">
        <v>1255</v>
      </c>
      <c r="C15" s="44">
        <v>1193</v>
      </c>
      <c r="D15" s="44">
        <v>1137</v>
      </c>
      <c r="E15" s="45">
        <v>1136</v>
      </c>
      <c r="F15" s="36">
        <v>4722</v>
      </c>
      <c r="G15" s="37">
        <v>1412</v>
      </c>
      <c r="H15" s="44">
        <v>1430</v>
      </c>
      <c r="I15" s="44">
        <v>1322</v>
      </c>
      <c r="J15" s="45">
        <v>1339</v>
      </c>
      <c r="K15" s="36">
        <v>5503</v>
      </c>
      <c r="L15" s="37">
        <v>1851</v>
      </c>
      <c r="M15" s="44">
        <v>1737</v>
      </c>
      <c r="N15" s="44">
        <v>1664</v>
      </c>
      <c r="O15" s="45">
        <v>1811</v>
      </c>
      <c r="P15" s="36">
        <v>7063</v>
      </c>
      <c r="Q15" s="37">
        <v>2210</v>
      </c>
      <c r="R15" s="44">
        <v>1996</v>
      </c>
      <c r="S15" s="44">
        <v>1995</v>
      </c>
      <c r="T15" s="45">
        <v>2190</v>
      </c>
      <c r="U15" s="36">
        <v>8390</v>
      </c>
      <c r="V15" s="37">
        <v>1760</v>
      </c>
      <c r="W15" s="44">
        <v>1564</v>
      </c>
      <c r="X15" s="44">
        <v>1635</v>
      </c>
      <c r="Y15" s="45">
        <v>1780</v>
      </c>
      <c r="Z15" s="36">
        <v>6739</v>
      </c>
      <c r="AA15" s="37">
        <v>1833</v>
      </c>
      <c r="AB15" s="44">
        <v>1651</v>
      </c>
      <c r="AC15" s="44">
        <v>1683</v>
      </c>
      <c r="AD15" s="45">
        <v>1835</v>
      </c>
      <c r="AE15" s="44">
        <v>7001</v>
      </c>
      <c r="AF15" s="37">
        <v>1703</v>
      </c>
      <c r="AG15" s="44">
        <v>1549</v>
      </c>
      <c r="AH15" s="44">
        <v>1652</v>
      </c>
      <c r="AI15" s="44">
        <v>1761</v>
      </c>
      <c r="AJ15" s="36">
        <v>6666</v>
      </c>
      <c r="AK15" s="37">
        <v>1781</v>
      </c>
      <c r="AL15" s="44">
        <v>1022</v>
      </c>
      <c r="AM15" s="44">
        <v>1611</v>
      </c>
      <c r="AN15" s="45">
        <v>1679</v>
      </c>
      <c r="AO15" s="36">
        <v>6093</v>
      </c>
      <c r="AP15" s="37">
        <v>1387</v>
      </c>
      <c r="AQ15" s="44">
        <v>1113</v>
      </c>
      <c r="AR15" s="44">
        <v>1417</v>
      </c>
      <c r="AS15" s="45">
        <v>1692</v>
      </c>
      <c r="AT15" s="36">
        <v>5609</v>
      </c>
      <c r="AU15" s="37">
        <v>1626</v>
      </c>
      <c r="AV15" s="46">
        <v>1354</v>
      </c>
      <c r="AW15" s="46">
        <v>1497</v>
      </c>
      <c r="AX15" s="45">
        <v>1816</v>
      </c>
      <c r="AY15" s="36">
        <v>6294</v>
      </c>
    </row>
    <row r="16" spans="1:51" ht="24" x14ac:dyDescent="0.2">
      <c r="A16" s="29" t="s">
        <v>51</v>
      </c>
      <c r="B16" s="37">
        <v>338</v>
      </c>
      <c r="C16" s="44">
        <v>325</v>
      </c>
      <c r="D16" s="44">
        <v>349</v>
      </c>
      <c r="E16" s="45">
        <v>283</v>
      </c>
      <c r="F16" s="36">
        <v>1294</v>
      </c>
      <c r="G16" s="37">
        <v>353</v>
      </c>
      <c r="H16" s="44">
        <v>326</v>
      </c>
      <c r="I16" s="44">
        <v>360</v>
      </c>
      <c r="J16" s="45">
        <v>291</v>
      </c>
      <c r="K16" s="36">
        <v>1329</v>
      </c>
      <c r="L16" s="37">
        <v>365</v>
      </c>
      <c r="M16" s="44">
        <v>387</v>
      </c>
      <c r="N16" s="44">
        <v>332</v>
      </c>
      <c r="O16" s="45">
        <v>333</v>
      </c>
      <c r="P16" s="36">
        <v>1418</v>
      </c>
      <c r="Q16" s="37">
        <v>376</v>
      </c>
      <c r="R16" s="44">
        <v>392</v>
      </c>
      <c r="S16" s="44">
        <v>348</v>
      </c>
      <c r="T16" s="45">
        <v>336</v>
      </c>
      <c r="U16" s="36">
        <v>1452</v>
      </c>
      <c r="V16" s="37">
        <v>374</v>
      </c>
      <c r="W16" s="44">
        <v>370</v>
      </c>
      <c r="X16" s="44">
        <v>365</v>
      </c>
      <c r="Y16" s="45">
        <v>389</v>
      </c>
      <c r="Z16" s="36">
        <v>1498</v>
      </c>
      <c r="AA16" s="37">
        <v>406</v>
      </c>
      <c r="AB16" s="44">
        <v>403</v>
      </c>
      <c r="AC16" s="44">
        <v>397</v>
      </c>
      <c r="AD16" s="45">
        <v>423</v>
      </c>
      <c r="AE16" s="44">
        <v>1629</v>
      </c>
      <c r="AF16" s="37">
        <v>403</v>
      </c>
      <c r="AG16" s="44">
        <v>406</v>
      </c>
      <c r="AH16" s="44">
        <v>395</v>
      </c>
      <c r="AI16" s="44">
        <v>427</v>
      </c>
      <c r="AJ16" s="36">
        <v>1630</v>
      </c>
      <c r="AK16" s="37">
        <v>400</v>
      </c>
      <c r="AL16" s="44">
        <v>333</v>
      </c>
      <c r="AM16" s="44">
        <v>418</v>
      </c>
      <c r="AN16" s="45">
        <v>397</v>
      </c>
      <c r="AO16" s="36">
        <v>1549</v>
      </c>
      <c r="AP16" s="37">
        <v>399</v>
      </c>
      <c r="AQ16" s="44">
        <v>339</v>
      </c>
      <c r="AR16" s="44">
        <v>467</v>
      </c>
      <c r="AS16" s="45">
        <v>426</v>
      </c>
      <c r="AT16" s="36">
        <v>1631</v>
      </c>
      <c r="AU16" s="37">
        <v>431</v>
      </c>
      <c r="AV16" s="46">
        <v>411</v>
      </c>
      <c r="AW16" s="46">
        <v>424</v>
      </c>
      <c r="AX16" s="45">
        <v>409</v>
      </c>
      <c r="AY16" s="36">
        <v>1675</v>
      </c>
    </row>
    <row r="17" spans="1:51" x14ac:dyDescent="0.2">
      <c r="A17" s="29" t="s">
        <v>52</v>
      </c>
      <c r="B17" s="37">
        <v>4356</v>
      </c>
      <c r="C17" s="44">
        <v>4539</v>
      </c>
      <c r="D17" s="44">
        <v>4553</v>
      </c>
      <c r="E17" s="45">
        <v>4475</v>
      </c>
      <c r="F17" s="36">
        <v>17923</v>
      </c>
      <c r="G17" s="37">
        <v>4248</v>
      </c>
      <c r="H17" s="44">
        <v>4220</v>
      </c>
      <c r="I17" s="44">
        <v>4241</v>
      </c>
      <c r="J17" s="45">
        <v>4173</v>
      </c>
      <c r="K17" s="36">
        <v>16882</v>
      </c>
      <c r="L17" s="37">
        <v>4068</v>
      </c>
      <c r="M17" s="44">
        <v>4040</v>
      </c>
      <c r="N17" s="44">
        <v>4201</v>
      </c>
      <c r="O17" s="45">
        <v>4196</v>
      </c>
      <c r="P17" s="36">
        <v>16505</v>
      </c>
      <c r="Q17" s="37">
        <v>3844</v>
      </c>
      <c r="R17" s="44">
        <v>3797</v>
      </c>
      <c r="S17" s="44">
        <v>4598</v>
      </c>
      <c r="T17" s="45">
        <v>4526</v>
      </c>
      <c r="U17" s="36">
        <v>16764</v>
      </c>
      <c r="V17" s="37">
        <v>4147</v>
      </c>
      <c r="W17" s="44">
        <v>4220</v>
      </c>
      <c r="X17" s="44">
        <v>5109</v>
      </c>
      <c r="Y17" s="45">
        <v>4975</v>
      </c>
      <c r="Z17" s="36">
        <v>18451</v>
      </c>
      <c r="AA17" s="37">
        <v>4962</v>
      </c>
      <c r="AB17" s="44">
        <v>4949</v>
      </c>
      <c r="AC17" s="44">
        <v>5591</v>
      </c>
      <c r="AD17" s="45">
        <v>5683</v>
      </c>
      <c r="AE17" s="44">
        <v>21185</v>
      </c>
      <c r="AF17" s="37">
        <v>5314</v>
      </c>
      <c r="AG17" s="44">
        <v>5355</v>
      </c>
      <c r="AH17" s="44">
        <v>6031</v>
      </c>
      <c r="AI17" s="44">
        <v>6118</v>
      </c>
      <c r="AJ17" s="36">
        <v>22817</v>
      </c>
      <c r="AK17" s="37">
        <v>4896</v>
      </c>
      <c r="AL17" s="44">
        <v>586</v>
      </c>
      <c r="AM17" s="44">
        <v>5485</v>
      </c>
      <c r="AN17" s="45">
        <v>6066</v>
      </c>
      <c r="AO17" s="36">
        <v>17033</v>
      </c>
      <c r="AP17" s="37">
        <v>5182</v>
      </c>
      <c r="AQ17" s="44">
        <v>3495</v>
      </c>
      <c r="AR17" s="44">
        <v>6548</v>
      </c>
      <c r="AS17" s="45">
        <v>7195</v>
      </c>
      <c r="AT17" s="36">
        <v>22419</v>
      </c>
      <c r="AU17" s="37">
        <v>5802</v>
      </c>
      <c r="AV17" s="46">
        <v>5167</v>
      </c>
      <c r="AW17" s="46">
        <v>7210</v>
      </c>
      <c r="AX17" s="45">
        <v>7746</v>
      </c>
      <c r="AY17" s="36">
        <v>25925</v>
      </c>
    </row>
    <row r="18" spans="1:51" ht="24" x14ac:dyDescent="0.2">
      <c r="A18" s="48" t="s">
        <v>53</v>
      </c>
      <c r="B18" s="37">
        <v>8220</v>
      </c>
      <c r="C18" s="44">
        <v>9469</v>
      </c>
      <c r="D18" s="44">
        <v>9422</v>
      </c>
      <c r="E18" s="45">
        <v>11855</v>
      </c>
      <c r="F18" s="36">
        <v>38965</v>
      </c>
      <c r="G18" s="37">
        <v>8880</v>
      </c>
      <c r="H18" s="44">
        <v>10193</v>
      </c>
      <c r="I18" s="44">
        <v>10167</v>
      </c>
      <c r="J18" s="45">
        <v>12357</v>
      </c>
      <c r="K18" s="36">
        <v>41598</v>
      </c>
      <c r="L18" s="37">
        <v>9450</v>
      </c>
      <c r="M18" s="44">
        <v>10854</v>
      </c>
      <c r="N18" s="44">
        <v>10844</v>
      </c>
      <c r="O18" s="45">
        <v>12647</v>
      </c>
      <c r="P18" s="36">
        <v>43796</v>
      </c>
      <c r="Q18" s="37">
        <v>9947</v>
      </c>
      <c r="R18" s="44">
        <v>11432</v>
      </c>
      <c r="S18" s="44">
        <v>11364</v>
      </c>
      <c r="T18" s="45">
        <v>13299</v>
      </c>
      <c r="U18" s="36">
        <v>46042</v>
      </c>
      <c r="V18" s="37">
        <v>10631</v>
      </c>
      <c r="W18" s="44">
        <v>12300</v>
      </c>
      <c r="X18" s="44">
        <v>12241</v>
      </c>
      <c r="Y18" s="45">
        <v>14034</v>
      </c>
      <c r="Z18" s="36">
        <v>49206</v>
      </c>
      <c r="AA18" s="37">
        <v>10591</v>
      </c>
      <c r="AB18" s="44">
        <v>13201</v>
      </c>
      <c r="AC18" s="44">
        <v>13816</v>
      </c>
      <c r="AD18" s="45">
        <v>15008</v>
      </c>
      <c r="AE18" s="44">
        <v>52615</v>
      </c>
      <c r="AF18" s="37">
        <v>12679</v>
      </c>
      <c r="AG18" s="44">
        <v>13387</v>
      </c>
      <c r="AH18" s="44">
        <v>14009</v>
      </c>
      <c r="AI18" s="44">
        <v>14598</v>
      </c>
      <c r="AJ18" s="36">
        <v>54673</v>
      </c>
      <c r="AK18" s="37">
        <v>10131</v>
      </c>
      <c r="AL18" s="44">
        <v>10663</v>
      </c>
      <c r="AM18" s="44">
        <v>13000</v>
      </c>
      <c r="AN18" s="45">
        <v>15137</v>
      </c>
      <c r="AO18" s="36">
        <v>48931</v>
      </c>
      <c r="AP18" s="37">
        <v>10386</v>
      </c>
      <c r="AQ18" s="44">
        <v>11529</v>
      </c>
      <c r="AR18" s="44">
        <v>12794</v>
      </c>
      <c r="AS18" s="45">
        <v>16046</v>
      </c>
      <c r="AT18" s="36">
        <v>50756</v>
      </c>
      <c r="AU18" s="37">
        <v>11246</v>
      </c>
      <c r="AV18" s="46">
        <v>12983</v>
      </c>
      <c r="AW18" s="46">
        <v>14795</v>
      </c>
      <c r="AX18" s="45">
        <v>18041</v>
      </c>
      <c r="AY18" s="36">
        <v>57065</v>
      </c>
    </row>
    <row r="19" spans="1:51" x14ac:dyDescent="0.2">
      <c r="A19" s="38" t="s">
        <v>54</v>
      </c>
      <c r="B19" s="39">
        <v>7781</v>
      </c>
      <c r="C19" s="40">
        <v>8819</v>
      </c>
      <c r="D19" s="40">
        <v>8871</v>
      </c>
      <c r="E19" s="41">
        <v>11075</v>
      </c>
      <c r="F19" s="42">
        <v>36545</v>
      </c>
      <c r="G19" s="39">
        <v>8446</v>
      </c>
      <c r="H19" s="40">
        <v>9557</v>
      </c>
      <c r="I19" s="40">
        <v>9627</v>
      </c>
      <c r="J19" s="41">
        <v>11603</v>
      </c>
      <c r="K19" s="42">
        <v>39233</v>
      </c>
      <c r="L19" s="39">
        <v>9032</v>
      </c>
      <c r="M19" s="40">
        <v>10248</v>
      </c>
      <c r="N19" s="40">
        <v>10321</v>
      </c>
      <c r="O19" s="41">
        <v>11908</v>
      </c>
      <c r="P19" s="42">
        <v>41509</v>
      </c>
      <c r="Q19" s="39">
        <v>9547</v>
      </c>
      <c r="R19" s="40">
        <v>10853</v>
      </c>
      <c r="S19" s="40">
        <v>10863</v>
      </c>
      <c r="T19" s="41">
        <v>12596</v>
      </c>
      <c r="U19" s="42">
        <v>43859</v>
      </c>
      <c r="V19" s="39">
        <v>10240</v>
      </c>
      <c r="W19" s="40">
        <v>11734</v>
      </c>
      <c r="X19" s="40">
        <v>11745</v>
      </c>
      <c r="Y19" s="41">
        <v>13341</v>
      </c>
      <c r="Z19" s="42">
        <v>47061</v>
      </c>
      <c r="AA19" s="39">
        <v>10207</v>
      </c>
      <c r="AB19" s="40">
        <v>12643</v>
      </c>
      <c r="AC19" s="40">
        <v>13327</v>
      </c>
      <c r="AD19" s="41">
        <v>14326</v>
      </c>
      <c r="AE19" s="40">
        <v>50503</v>
      </c>
      <c r="AF19" s="39">
        <v>12277</v>
      </c>
      <c r="AG19" s="40">
        <v>12805</v>
      </c>
      <c r="AH19" s="40">
        <v>13498</v>
      </c>
      <c r="AI19" s="40">
        <v>13885</v>
      </c>
      <c r="AJ19" s="42">
        <v>52465</v>
      </c>
      <c r="AK19" s="39">
        <v>9741</v>
      </c>
      <c r="AL19" s="40">
        <v>10309</v>
      </c>
      <c r="AM19" s="40">
        <v>12517</v>
      </c>
      <c r="AN19" s="41">
        <v>14486</v>
      </c>
      <c r="AO19" s="42">
        <v>47053</v>
      </c>
      <c r="AP19" s="39">
        <v>10010</v>
      </c>
      <c r="AQ19" s="40">
        <v>11083</v>
      </c>
      <c r="AR19" s="40">
        <v>12267</v>
      </c>
      <c r="AS19" s="41">
        <v>15346</v>
      </c>
      <c r="AT19" s="42">
        <v>48706</v>
      </c>
      <c r="AU19" s="39">
        <v>10840</v>
      </c>
      <c r="AV19" s="43">
        <v>12485</v>
      </c>
      <c r="AW19" s="43">
        <v>14185</v>
      </c>
      <c r="AX19" s="41">
        <v>17239</v>
      </c>
      <c r="AY19" s="42">
        <v>54750</v>
      </c>
    </row>
    <row r="20" spans="1:51" x14ac:dyDescent="0.2">
      <c r="A20" s="29" t="s">
        <v>55</v>
      </c>
      <c r="B20" s="37">
        <v>5027</v>
      </c>
      <c r="C20" s="44">
        <v>4610</v>
      </c>
      <c r="D20" s="44">
        <v>5013</v>
      </c>
      <c r="E20" s="45">
        <v>5175</v>
      </c>
      <c r="F20" s="36">
        <v>19825</v>
      </c>
      <c r="G20" s="37">
        <v>5348</v>
      </c>
      <c r="H20" s="44">
        <v>5048</v>
      </c>
      <c r="I20" s="44">
        <v>5455</v>
      </c>
      <c r="J20" s="45">
        <v>5597</v>
      </c>
      <c r="K20" s="36">
        <v>21449</v>
      </c>
      <c r="L20" s="37">
        <v>5756</v>
      </c>
      <c r="M20" s="44">
        <v>5547</v>
      </c>
      <c r="N20" s="44">
        <v>5910</v>
      </c>
      <c r="O20" s="45">
        <v>5991</v>
      </c>
      <c r="P20" s="36">
        <v>23203</v>
      </c>
      <c r="Q20" s="37">
        <v>6260</v>
      </c>
      <c r="R20" s="44">
        <v>6042</v>
      </c>
      <c r="S20" s="44">
        <v>6433</v>
      </c>
      <c r="T20" s="45">
        <v>6485</v>
      </c>
      <c r="U20" s="36">
        <v>25221</v>
      </c>
      <c r="V20" s="37">
        <v>6781</v>
      </c>
      <c r="W20" s="44">
        <v>6497</v>
      </c>
      <c r="X20" s="44">
        <v>6865</v>
      </c>
      <c r="Y20" s="45">
        <v>6998</v>
      </c>
      <c r="Z20" s="36">
        <v>27142</v>
      </c>
      <c r="AA20" s="37">
        <v>7222</v>
      </c>
      <c r="AB20" s="44">
        <v>6879</v>
      </c>
      <c r="AC20" s="44">
        <v>7263</v>
      </c>
      <c r="AD20" s="45">
        <v>7406</v>
      </c>
      <c r="AE20" s="44">
        <v>28771</v>
      </c>
      <c r="AF20" s="37">
        <v>7208</v>
      </c>
      <c r="AG20" s="44">
        <v>6870</v>
      </c>
      <c r="AH20" s="44">
        <v>7242</v>
      </c>
      <c r="AI20" s="44">
        <v>7400</v>
      </c>
      <c r="AJ20" s="36">
        <v>28721</v>
      </c>
      <c r="AK20" s="37">
        <v>6910</v>
      </c>
      <c r="AL20" s="44">
        <v>3013</v>
      </c>
      <c r="AM20" s="44">
        <v>5933</v>
      </c>
      <c r="AN20" s="45">
        <v>6324</v>
      </c>
      <c r="AO20" s="36">
        <v>22180</v>
      </c>
      <c r="AP20" s="37">
        <v>5900</v>
      </c>
      <c r="AQ20" s="44">
        <v>3830</v>
      </c>
      <c r="AR20" s="44">
        <v>6369</v>
      </c>
      <c r="AS20" s="45">
        <v>7076</v>
      </c>
      <c r="AT20" s="36">
        <v>23174</v>
      </c>
      <c r="AU20" s="37">
        <v>6108</v>
      </c>
      <c r="AV20" s="46">
        <v>5309</v>
      </c>
      <c r="AW20" s="46">
        <v>6504</v>
      </c>
      <c r="AX20" s="45">
        <v>7101</v>
      </c>
      <c r="AY20" s="36">
        <v>25022</v>
      </c>
    </row>
    <row r="21" spans="1:51" x14ac:dyDescent="0.2">
      <c r="A21" s="29" t="s">
        <v>56</v>
      </c>
      <c r="B21" s="37">
        <v>6051</v>
      </c>
      <c r="C21" s="44">
        <v>4410</v>
      </c>
      <c r="D21" s="44">
        <v>3618</v>
      </c>
      <c r="E21" s="45">
        <v>5748</v>
      </c>
      <c r="F21" s="36">
        <v>19827</v>
      </c>
      <c r="G21" s="37">
        <v>5993</v>
      </c>
      <c r="H21" s="44">
        <v>5121</v>
      </c>
      <c r="I21" s="44">
        <v>4626</v>
      </c>
      <c r="J21" s="45">
        <v>6262</v>
      </c>
      <c r="K21" s="36">
        <v>22002</v>
      </c>
      <c r="L21" s="37">
        <v>6611</v>
      </c>
      <c r="M21" s="44">
        <v>5649</v>
      </c>
      <c r="N21" s="44">
        <v>5103</v>
      </c>
      <c r="O21" s="45">
        <v>6907</v>
      </c>
      <c r="P21" s="36">
        <v>24270</v>
      </c>
      <c r="Q21" s="37">
        <v>7501</v>
      </c>
      <c r="R21" s="44">
        <v>6409</v>
      </c>
      <c r="S21" s="44">
        <v>5790</v>
      </c>
      <c r="T21" s="45">
        <v>7837</v>
      </c>
      <c r="U21" s="36">
        <v>27537</v>
      </c>
      <c r="V21" s="37">
        <v>8113</v>
      </c>
      <c r="W21" s="44">
        <v>6932</v>
      </c>
      <c r="X21" s="44">
        <v>6262</v>
      </c>
      <c r="Y21" s="45">
        <v>8477</v>
      </c>
      <c r="Z21" s="36">
        <v>29784</v>
      </c>
      <c r="AA21" s="37">
        <v>8621</v>
      </c>
      <c r="AB21" s="44">
        <v>7366</v>
      </c>
      <c r="AC21" s="44">
        <v>6654</v>
      </c>
      <c r="AD21" s="45">
        <v>9007</v>
      </c>
      <c r="AE21" s="44">
        <v>31648</v>
      </c>
      <c r="AF21" s="37">
        <v>8152</v>
      </c>
      <c r="AG21" s="44">
        <v>7245</v>
      </c>
      <c r="AH21" s="44">
        <v>7229</v>
      </c>
      <c r="AI21" s="44">
        <v>9087</v>
      </c>
      <c r="AJ21" s="36">
        <v>31714</v>
      </c>
      <c r="AK21" s="37">
        <v>7716</v>
      </c>
      <c r="AL21" s="44">
        <v>526</v>
      </c>
      <c r="AM21" s="44">
        <v>1331</v>
      </c>
      <c r="AN21" s="45">
        <v>2060</v>
      </c>
      <c r="AO21" s="36">
        <v>11633</v>
      </c>
      <c r="AP21" s="37">
        <v>1129</v>
      </c>
      <c r="AQ21" s="44">
        <v>783</v>
      </c>
      <c r="AR21" s="44">
        <v>2537</v>
      </c>
      <c r="AS21" s="45">
        <v>6271</v>
      </c>
      <c r="AT21" s="36">
        <v>10719</v>
      </c>
      <c r="AU21" s="37">
        <v>6358</v>
      </c>
      <c r="AV21" s="46">
        <v>6982</v>
      </c>
      <c r="AW21" s="46">
        <v>8106</v>
      </c>
      <c r="AX21" s="45">
        <v>10637</v>
      </c>
      <c r="AY21" s="36">
        <v>32082</v>
      </c>
    </row>
    <row r="22" spans="1:51" x14ac:dyDescent="0.2">
      <c r="A22" s="29" t="s">
        <v>57</v>
      </c>
      <c r="B22" s="37">
        <v>3473</v>
      </c>
      <c r="C22" s="44">
        <v>3494</v>
      </c>
      <c r="D22" s="44">
        <v>3641</v>
      </c>
      <c r="E22" s="45">
        <v>3790</v>
      </c>
      <c r="F22" s="36">
        <v>14398</v>
      </c>
      <c r="G22" s="37">
        <v>3656</v>
      </c>
      <c r="H22" s="44">
        <v>3645</v>
      </c>
      <c r="I22" s="44">
        <v>3804</v>
      </c>
      <c r="J22" s="45">
        <v>3895</v>
      </c>
      <c r="K22" s="36">
        <v>15000</v>
      </c>
      <c r="L22" s="37">
        <v>3961</v>
      </c>
      <c r="M22" s="44">
        <v>3993</v>
      </c>
      <c r="N22" s="44">
        <v>3920</v>
      </c>
      <c r="O22" s="45">
        <v>4076</v>
      </c>
      <c r="P22" s="36">
        <v>15950</v>
      </c>
      <c r="Q22" s="37">
        <v>4108</v>
      </c>
      <c r="R22" s="44">
        <v>4159</v>
      </c>
      <c r="S22" s="44">
        <v>3990</v>
      </c>
      <c r="T22" s="45">
        <v>4300</v>
      </c>
      <c r="U22" s="36">
        <v>16557</v>
      </c>
      <c r="V22" s="37">
        <v>4276</v>
      </c>
      <c r="W22" s="44">
        <v>4332</v>
      </c>
      <c r="X22" s="44">
        <v>4131</v>
      </c>
      <c r="Y22" s="45">
        <v>4485</v>
      </c>
      <c r="Z22" s="36">
        <v>17224</v>
      </c>
      <c r="AA22" s="37">
        <v>4510</v>
      </c>
      <c r="AB22" s="44">
        <v>4591</v>
      </c>
      <c r="AC22" s="44">
        <v>4362</v>
      </c>
      <c r="AD22" s="45">
        <v>4692</v>
      </c>
      <c r="AE22" s="44">
        <v>18154</v>
      </c>
      <c r="AF22" s="37">
        <v>4816</v>
      </c>
      <c r="AG22" s="44">
        <v>4925</v>
      </c>
      <c r="AH22" s="44">
        <v>4660</v>
      </c>
      <c r="AI22" s="45">
        <v>4987</v>
      </c>
      <c r="AJ22" s="45">
        <v>19388</v>
      </c>
      <c r="AK22" s="37">
        <v>5005</v>
      </c>
      <c r="AL22" s="44">
        <v>5168</v>
      </c>
      <c r="AM22" s="44">
        <v>4777</v>
      </c>
      <c r="AN22" s="45">
        <v>5141</v>
      </c>
      <c r="AO22" s="36">
        <v>20092</v>
      </c>
      <c r="AP22" s="37">
        <v>5227</v>
      </c>
      <c r="AQ22" s="44">
        <v>5437</v>
      </c>
      <c r="AR22" s="44">
        <v>5297</v>
      </c>
      <c r="AS22" s="45">
        <v>5626</v>
      </c>
      <c r="AT22" s="36">
        <v>21586</v>
      </c>
      <c r="AU22" s="37">
        <v>5437</v>
      </c>
      <c r="AV22" s="46">
        <v>5677</v>
      </c>
      <c r="AW22" s="46">
        <v>5486</v>
      </c>
      <c r="AX22" s="45">
        <v>5888</v>
      </c>
      <c r="AY22" s="36">
        <v>22488</v>
      </c>
    </row>
    <row r="23" spans="1:51" x14ac:dyDescent="0.2">
      <c r="A23" s="29" t="s">
        <v>58</v>
      </c>
      <c r="B23" s="37">
        <v>9282</v>
      </c>
      <c r="C23" s="44">
        <v>9761</v>
      </c>
      <c r="D23" s="44">
        <v>9890</v>
      </c>
      <c r="E23" s="45">
        <v>10473</v>
      </c>
      <c r="F23" s="49">
        <v>39406</v>
      </c>
      <c r="G23" s="37">
        <v>10563</v>
      </c>
      <c r="H23" s="44">
        <v>10624</v>
      </c>
      <c r="I23" s="44">
        <v>10719</v>
      </c>
      <c r="J23" s="45">
        <v>10779</v>
      </c>
      <c r="K23" s="34">
        <v>42685</v>
      </c>
      <c r="L23" s="37">
        <v>11164</v>
      </c>
      <c r="M23" s="44">
        <v>11231</v>
      </c>
      <c r="N23" s="44">
        <v>11335</v>
      </c>
      <c r="O23" s="45">
        <v>11400</v>
      </c>
      <c r="P23" s="36">
        <v>45129</v>
      </c>
      <c r="Q23" s="37">
        <v>11962</v>
      </c>
      <c r="R23" s="44">
        <v>12034</v>
      </c>
      <c r="S23" s="44">
        <v>12143</v>
      </c>
      <c r="T23" s="45">
        <v>12212</v>
      </c>
      <c r="U23" s="34">
        <v>48352</v>
      </c>
      <c r="V23" s="37">
        <v>12509</v>
      </c>
      <c r="W23" s="44">
        <v>12578</v>
      </c>
      <c r="X23" s="44">
        <v>12675</v>
      </c>
      <c r="Y23" s="45">
        <v>12755</v>
      </c>
      <c r="Z23" s="34">
        <v>50517</v>
      </c>
      <c r="AA23" s="37">
        <v>13235</v>
      </c>
      <c r="AB23" s="44">
        <v>13314</v>
      </c>
      <c r="AC23" s="44">
        <v>13416</v>
      </c>
      <c r="AD23" s="45">
        <v>13514</v>
      </c>
      <c r="AE23" s="44">
        <v>53478</v>
      </c>
      <c r="AF23" s="37">
        <v>13661</v>
      </c>
      <c r="AG23" s="44">
        <v>14268</v>
      </c>
      <c r="AH23" s="44">
        <v>13974</v>
      </c>
      <c r="AI23" s="45">
        <v>13277</v>
      </c>
      <c r="AJ23" s="50">
        <v>55179</v>
      </c>
      <c r="AK23" s="37">
        <v>13651</v>
      </c>
      <c r="AL23" s="44">
        <v>14278</v>
      </c>
      <c r="AM23" s="44">
        <v>14216</v>
      </c>
      <c r="AN23" s="45">
        <v>13417</v>
      </c>
      <c r="AO23" s="34">
        <v>55562</v>
      </c>
      <c r="AP23" s="37">
        <v>14553</v>
      </c>
      <c r="AQ23" s="44">
        <v>14933</v>
      </c>
      <c r="AR23" s="44">
        <v>15040</v>
      </c>
      <c r="AS23" s="45">
        <v>14303</v>
      </c>
      <c r="AT23" s="34">
        <v>58829</v>
      </c>
      <c r="AU23" s="37">
        <v>15464</v>
      </c>
      <c r="AV23" s="46">
        <v>15938</v>
      </c>
      <c r="AW23" s="46">
        <v>17766</v>
      </c>
      <c r="AX23" s="45">
        <v>18545</v>
      </c>
      <c r="AY23" s="36">
        <v>67712</v>
      </c>
    </row>
    <row r="24" spans="1:51" x14ac:dyDescent="0.2">
      <c r="A24" s="38" t="s">
        <v>59</v>
      </c>
      <c r="B24" s="39">
        <v>5469</v>
      </c>
      <c r="C24" s="40">
        <v>5776</v>
      </c>
      <c r="D24" s="40">
        <v>5155</v>
      </c>
      <c r="E24" s="41">
        <v>5355</v>
      </c>
      <c r="F24" s="51">
        <v>21755</v>
      </c>
      <c r="G24" s="39">
        <v>5939</v>
      </c>
      <c r="H24" s="40">
        <v>5870</v>
      </c>
      <c r="I24" s="40">
        <v>5714</v>
      </c>
      <c r="J24" s="41">
        <v>5750</v>
      </c>
      <c r="K24" s="42">
        <v>23273</v>
      </c>
      <c r="L24" s="39">
        <v>6240</v>
      </c>
      <c r="M24" s="40">
        <v>6168</v>
      </c>
      <c r="N24" s="40">
        <v>6004</v>
      </c>
      <c r="O24" s="41">
        <v>6042</v>
      </c>
      <c r="P24" s="42">
        <v>24453</v>
      </c>
      <c r="Q24" s="39">
        <v>6728</v>
      </c>
      <c r="R24" s="40">
        <v>6650</v>
      </c>
      <c r="S24" s="40">
        <v>6474</v>
      </c>
      <c r="T24" s="41">
        <v>6515</v>
      </c>
      <c r="U24" s="42">
        <v>26367</v>
      </c>
      <c r="V24" s="39">
        <v>7219</v>
      </c>
      <c r="W24" s="40">
        <v>7135</v>
      </c>
      <c r="X24" s="40">
        <v>6945</v>
      </c>
      <c r="Y24" s="41">
        <v>6989</v>
      </c>
      <c r="Z24" s="42">
        <v>28288</v>
      </c>
      <c r="AA24" s="39">
        <v>7635</v>
      </c>
      <c r="AB24" s="40">
        <v>7547</v>
      </c>
      <c r="AC24" s="40">
        <v>7346</v>
      </c>
      <c r="AD24" s="41">
        <v>7393</v>
      </c>
      <c r="AE24" s="40">
        <v>29921</v>
      </c>
      <c r="AF24" s="39">
        <v>8037</v>
      </c>
      <c r="AG24" s="40">
        <v>8471</v>
      </c>
      <c r="AH24" s="40">
        <v>7522</v>
      </c>
      <c r="AI24" s="41">
        <v>7466</v>
      </c>
      <c r="AJ24" s="41">
        <v>31497</v>
      </c>
      <c r="AK24" s="39">
        <v>7478</v>
      </c>
      <c r="AL24" s="40">
        <v>7960</v>
      </c>
      <c r="AM24" s="40">
        <v>7099</v>
      </c>
      <c r="AN24" s="41">
        <v>7088</v>
      </c>
      <c r="AO24" s="42">
        <v>29625</v>
      </c>
      <c r="AP24" s="39">
        <v>7760</v>
      </c>
      <c r="AQ24" s="40">
        <v>7968</v>
      </c>
      <c r="AR24" s="40">
        <v>7157</v>
      </c>
      <c r="AS24" s="41">
        <v>7332</v>
      </c>
      <c r="AT24" s="42">
        <v>30218</v>
      </c>
      <c r="AU24" s="39">
        <v>7848</v>
      </c>
      <c r="AV24" s="43">
        <v>8084</v>
      </c>
      <c r="AW24" s="43">
        <v>8744</v>
      </c>
      <c r="AX24" s="41">
        <v>10212</v>
      </c>
      <c r="AY24" s="42">
        <v>34888</v>
      </c>
    </row>
    <row r="25" spans="1:51" x14ac:dyDescent="0.2">
      <c r="A25" s="38" t="s">
        <v>60</v>
      </c>
      <c r="B25" s="39">
        <v>526</v>
      </c>
      <c r="C25" s="40">
        <v>504</v>
      </c>
      <c r="D25" s="40">
        <v>612</v>
      </c>
      <c r="E25" s="41">
        <v>674</v>
      </c>
      <c r="F25" s="51">
        <v>2316</v>
      </c>
      <c r="G25" s="39">
        <v>616</v>
      </c>
      <c r="H25" s="40">
        <v>627</v>
      </c>
      <c r="I25" s="40">
        <v>626</v>
      </c>
      <c r="J25" s="41">
        <v>635</v>
      </c>
      <c r="K25" s="42">
        <v>2504</v>
      </c>
      <c r="L25" s="39">
        <v>628</v>
      </c>
      <c r="M25" s="40">
        <v>639</v>
      </c>
      <c r="N25" s="40">
        <v>639</v>
      </c>
      <c r="O25" s="41">
        <v>647</v>
      </c>
      <c r="P25" s="42">
        <v>2553</v>
      </c>
      <c r="Q25" s="39">
        <v>644</v>
      </c>
      <c r="R25" s="40">
        <v>655</v>
      </c>
      <c r="S25" s="40">
        <v>654</v>
      </c>
      <c r="T25" s="41">
        <v>663</v>
      </c>
      <c r="U25" s="42">
        <v>2617</v>
      </c>
      <c r="V25" s="39">
        <v>674</v>
      </c>
      <c r="W25" s="40">
        <v>686</v>
      </c>
      <c r="X25" s="40">
        <v>685</v>
      </c>
      <c r="Y25" s="41">
        <v>694</v>
      </c>
      <c r="Z25" s="42">
        <v>2739</v>
      </c>
      <c r="AA25" s="39">
        <v>695</v>
      </c>
      <c r="AB25" s="40">
        <v>706</v>
      </c>
      <c r="AC25" s="40">
        <v>706</v>
      </c>
      <c r="AD25" s="41">
        <v>715</v>
      </c>
      <c r="AE25" s="40">
        <v>2822</v>
      </c>
      <c r="AF25" s="39">
        <v>742</v>
      </c>
      <c r="AG25" s="40">
        <v>755</v>
      </c>
      <c r="AH25" s="40">
        <v>754</v>
      </c>
      <c r="AI25" s="41">
        <v>764</v>
      </c>
      <c r="AJ25" s="41">
        <v>3015</v>
      </c>
      <c r="AK25" s="39">
        <v>729</v>
      </c>
      <c r="AL25" s="40">
        <v>691</v>
      </c>
      <c r="AM25" s="40">
        <v>690</v>
      </c>
      <c r="AN25" s="41">
        <v>669</v>
      </c>
      <c r="AO25" s="42">
        <v>2779</v>
      </c>
      <c r="AP25" s="39">
        <v>710</v>
      </c>
      <c r="AQ25" s="40">
        <v>673</v>
      </c>
      <c r="AR25" s="40">
        <v>672</v>
      </c>
      <c r="AS25" s="41">
        <v>652</v>
      </c>
      <c r="AT25" s="42">
        <v>2706</v>
      </c>
      <c r="AU25" s="39">
        <v>750</v>
      </c>
      <c r="AV25" s="43">
        <v>735</v>
      </c>
      <c r="AW25" s="43">
        <v>748</v>
      </c>
      <c r="AX25" s="41">
        <v>892</v>
      </c>
      <c r="AY25" s="42">
        <v>3125</v>
      </c>
    </row>
    <row r="26" spans="1:51" ht="24" x14ac:dyDescent="0.2">
      <c r="A26" s="38" t="s">
        <v>61</v>
      </c>
      <c r="B26" s="39">
        <v>2122</v>
      </c>
      <c r="C26" s="40">
        <v>2345</v>
      </c>
      <c r="D26" s="40">
        <v>2763</v>
      </c>
      <c r="E26" s="41">
        <v>2970</v>
      </c>
      <c r="F26" s="51">
        <v>10199</v>
      </c>
      <c r="G26" s="39">
        <v>2651</v>
      </c>
      <c r="H26" s="40">
        <v>2717</v>
      </c>
      <c r="I26" s="40">
        <v>2888</v>
      </c>
      <c r="J26" s="41">
        <v>2861</v>
      </c>
      <c r="K26" s="42">
        <v>11116</v>
      </c>
      <c r="L26" s="39">
        <v>2821</v>
      </c>
      <c r="M26" s="40">
        <v>2891</v>
      </c>
      <c r="N26" s="40">
        <v>3074</v>
      </c>
      <c r="O26" s="41">
        <v>3044</v>
      </c>
      <c r="P26" s="42">
        <v>11830</v>
      </c>
      <c r="Q26" s="39">
        <v>3008</v>
      </c>
      <c r="R26" s="40">
        <v>3083</v>
      </c>
      <c r="S26" s="40">
        <v>3277</v>
      </c>
      <c r="T26" s="41">
        <v>3246</v>
      </c>
      <c r="U26" s="42">
        <v>12614</v>
      </c>
      <c r="V26" s="39">
        <v>2852</v>
      </c>
      <c r="W26" s="40">
        <v>2923</v>
      </c>
      <c r="X26" s="40">
        <v>3107</v>
      </c>
      <c r="Y26" s="41">
        <v>3078</v>
      </c>
      <c r="Z26" s="42">
        <v>11960</v>
      </c>
      <c r="AA26" s="39">
        <v>2699</v>
      </c>
      <c r="AB26" s="40">
        <v>2766</v>
      </c>
      <c r="AC26" s="40">
        <v>2940</v>
      </c>
      <c r="AD26" s="41">
        <v>2912</v>
      </c>
      <c r="AE26" s="40">
        <v>11317</v>
      </c>
      <c r="AF26" s="39">
        <v>2266</v>
      </c>
      <c r="AG26" s="40">
        <v>2323</v>
      </c>
      <c r="AH26" s="40">
        <v>2469</v>
      </c>
      <c r="AI26" s="41">
        <v>2446</v>
      </c>
      <c r="AJ26" s="41">
        <v>9504</v>
      </c>
      <c r="AK26" s="39">
        <v>2174</v>
      </c>
      <c r="AL26" s="40">
        <v>2227</v>
      </c>
      <c r="AM26" s="40">
        <v>2389</v>
      </c>
      <c r="AN26" s="41">
        <v>2407</v>
      </c>
      <c r="AO26" s="42">
        <v>9197</v>
      </c>
      <c r="AP26" s="39">
        <v>2254</v>
      </c>
      <c r="AQ26" s="40">
        <v>2311</v>
      </c>
      <c r="AR26" s="40">
        <v>2484</v>
      </c>
      <c r="AS26" s="41">
        <v>2511</v>
      </c>
      <c r="AT26" s="42">
        <v>9559</v>
      </c>
      <c r="AU26" s="39">
        <v>2425</v>
      </c>
      <c r="AV26" s="43">
        <v>2523</v>
      </c>
      <c r="AW26" s="43">
        <v>2783</v>
      </c>
      <c r="AX26" s="41">
        <v>2826</v>
      </c>
      <c r="AY26" s="42">
        <v>10558</v>
      </c>
    </row>
    <row r="27" spans="1:51" x14ac:dyDescent="0.2">
      <c r="A27" s="38" t="s">
        <v>62</v>
      </c>
      <c r="B27" s="39">
        <v>1165</v>
      </c>
      <c r="C27" s="40">
        <v>1137</v>
      </c>
      <c r="D27" s="40">
        <v>1360</v>
      </c>
      <c r="E27" s="41">
        <v>1474</v>
      </c>
      <c r="F27" s="51">
        <v>5136</v>
      </c>
      <c r="G27" s="39">
        <v>1356</v>
      </c>
      <c r="H27" s="40">
        <v>1411</v>
      </c>
      <c r="I27" s="40">
        <v>1490</v>
      </c>
      <c r="J27" s="41">
        <v>1533</v>
      </c>
      <c r="K27" s="42">
        <v>5791</v>
      </c>
      <c r="L27" s="39">
        <v>1474</v>
      </c>
      <c r="M27" s="40">
        <v>1533</v>
      </c>
      <c r="N27" s="40">
        <v>1619</v>
      </c>
      <c r="O27" s="41">
        <v>1666</v>
      </c>
      <c r="P27" s="42">
        <v>6293</v>
      </c>
      <c r="Q27" s="39">
        <v>1582</v>
      </c>
      <c r="R27" s="40">
        <v>1645</v>
      </c>
      <c r="S27" s="40">
        <v>1738</v>
      </c>
      <c r="T27" s="41">
        <v>1788</v>
      </c>
      <c r="U27" s="42">
        <v>6753</v>
      </c>
      <c r="V27" s="39">
        <v>1764</v>
      </c>
      <c r="W27" s="40">
        <v>1834</v>
      </c>
      <c r="X27" s="40">
        <v>1938</v>
      </c>
      <c r="Y27" s="41">
        <v>1994</v>
      </c>
      <c r="Z27" s="42">
        <v>7529</v>
      </c>
      <c r="AA27" s="39">
        <v>2206</v>
      </c>
      <c r="AB27" s="40">
        <v>2294</v>
      </c>
      <c r="AC27" s="40">
        <v>2424</v>
      </c>
      <c r="AD27" s="41">
        <v>2494</v>
      </c>
      <c r="AE27" s="40">
        <v>9418</v>
      </c>
      <c r="AF27" s="39">
        <v>2615</v>
      </c>
      <c r="AG27" s="40">
        <v>2720</v>
      </c>
      <c r="AH27" s="40">
        <v>3228</v>
      </c>
      <c r="AI27" s="41">
        <v>2600</v>
      </c>
      <c r="AJ27" s="52">
        <v>11163</v>
      </c>
      <c r="AK27" s="39">
        <v>3270</v>
      </c>
      <c r="AL27" s="40">
        <v>3401</v>
      </c>
      <c r="AM27" s="40">
        <v>4037</v>
      </c>
      <c r="AN27" s="41">
        <v>3252</v>
      </c>
      <c r="AO27" s="47">
        <v>13961</v>
      </c>
      <c r="AP27" s="39">
        <v>3829</v>
      </c>
      <c r="AQ27" s="40">
        <v>3982</v>
      </c>
      <c r="AR27" s="40">
        <v>4727</v>
      </c>
      <c r="AS27" s="41">
        <v>3808</v>
      </c>
      <c r="AT27" s="47">
        <v>16346</v>
      </c>
      <c r="AU27" s="39">
        <v>4439</v>
      </c>
      <c r="AV27" s="43">
        <v>4596</v>
      </c>
      <c r="AW27" s="43">
        <v>5491</v>
      </c>
      <c r="AX27" s="41">
        <v>4614</v>
      </c>
      <c r="AY27" s="42">
        <v>19140</v>
      </c>
    </row>
    <row r="28" spans="1:51" x14ac:dyDescent="0.2">
      <c r="A28" s="29" t="s">
        <v>63</v>
      </c>
      <c r="B28" s="37">
        <v>4997</v>
      </c>
      <c r="C28" s="44">
        <v>4895</v>
      </c>
      <c r="D28" s="44">
        <v>4793</v>
      </c>
      <c r="E28" s="45">
        <v>5356</v>
      </c>
      <c r="F28" s="36">
        <v>20042</v>
      </c>
      <c r="G28" s="37">
        <v>5237</v>
      </c>
      <c r="H28" s="44">
        <v>5150</v>
      </c>
      <c r="I28" s="44">
        <v>5583</v>
      </c>
      <c r="J28" s="45">
        <v>5199</v>
      </c>
      <c r="K28" s="36">
        <v>21169</v>
      </c>
      <c r="L28" s="37">
        <v>5325</v>
      </c>
      <c r="M28" s="44">
        <v>5251</v>
      </c>
      <c r="N28" s="44">
        <v>5662</v>
      </c>
      <c r="O28" s="45">
        <v>5692</v>
      </c>
      <c r="P28" s="36">
        <v>21930</v>
      </c>
      <c r="Q28" s="37">
        <v>5669</v>
      </c>
      <c r="R28" s="44">
        <v>5457</v>
      </c>
      <c r="S28" s="44">
        <v>5861</v>
      </c>
      <c r="T28" s="45">
        <v>5838</v>
      </c>
      <c r="U28" s="36">
        <v>22825</v>
      </c>
      <c r="V28" s="37">
        <v>5913</v>
      </c>
      <c r="W28" s="44">
        <v>5702</v>
      </c>
      <c r="X28" s="44">
        <v>6148</v>
      </c>
      <c r="Y28" s="45">
        <v>6161</v>
      </c>
      <c r="Z28" s="36">
        <v>23924</v>
      </c>
      <c r="AA28" s="37">
        <v>6221</v>
      </c>
      <c r="AB28" s="44">
        <v>5992</v>
      </c>
      <c r="AC28" s="44">
        <v>6353</v>
      </c>
      <c r="AD28" s="45">
        <v>6358</v>
      </c>
      <c r="AE28" s="44">
        <v>24924</v>
      </c>
      <c r="AF28" s="37">
        <v>6382</v>
      </c>
      <c r="AG28" s="44">
        <v>6159</v>
      </c>
      <c r="AH28" s="44">
        <v>6604</v>
      </c>
      <c r="AI28" s="45">
        <v>6611</v>
      </c>
      <c r="AJ28" s="50">
        <v>25756</v>
      </c>
      <c r="AK28" s="37">
        <v>6412</v>
      </c>
      <c r="AL28" s="44">
        <v>5489</v>
      </c>
      <c r="AM28" s="44">
        <v>6684</v>
      </c>
      <c r="AN28" s="45">
        <v>6773</v>
      </c>
      <c r="AO28" s="34">
        <v>25357</v>
      </c>
      <c r="AP28" s="37">
        <v>6390</v>
      </c>
      <c r="AQ28" s="44">
        <v>5438</v>
      </c>
      <c r="AR28" s="44">
        <v>6966</v>
      </c>
      <c r="AS28" s="45">
        <v>7249</v>
      </c>
      <c r="AT28" s="36">
        <v>26042</v>
      </c>
      <c r="AU28" s="37">
        <v>6730</v>
      </c>
      <c r="AV28" s="46">
        <v>5787</v>
      </c>
      <c r="AW28" s="46">
        <v>7392</v>
      </c>
      <c r="AX28" s="45">
        <v>7605</v>
      </c>
      <c r="AY28" s="36">
        <v>27515</v>
      </c>
    </row>
    <row r="29" spans="1:51" x14ac:dyDescent="0.2">
      <c r="A29" s="38" t="s">
        <v>64</v>
      </c>
      <c r="B29" s="39">
        <v>4204</v>
      </c>
      <c r="C29" s="40">
        <v>4077</v>
      </c>
      <c r="D29" s="40">
        <v>3985</v>
      </c>
      <c r="E29" s="41">
        <v>4530</v>
      </c>
      <c r="F29" s="42">
        <v>16796</v>
      </c>
      <c r="G29" s="39">
        <v>4345</v>
      </c>
      <c r="H29" s="40">
        <v>4241</v>
      </c>
      <c r="I29" s="40">
        <v>4687</v>
      </c>
      <c r="J29" s="41">
        <v>4300</v>
      </c>
      <c r="K29" s="42">
        <v>17572</v>
      </c>
      <c r="L29" s="39">
        <v>4355</v>
      </c>
      <c r="M29" s="40">
        <v>4265</v>
      </c>
      <c r="N29" s="40">
        <v>4690</v>
      </c>
      <c r="O29" s="41">
        <v>4716</v>
      </c>
      <c r="P29" s="42">
        <v>18026</v>
      </c>
      <c r="Q29" s="39">
        <v>4628</v>
      </c>
      <c r="R29" s="40">
        <v>4410</v>
      </c>
      <c r="S29" s="40">
        <v>4826</v>
      </c>
      <c r="T29" s="41">
        <v>4798</v>
      </c>
      <c r="U29" s="42">
        <v>18663</v>
      </c>
      <c r="V29" s="39">
        <v>4794</v>
      </c>
      <c r="W29" s="40">
        <v>4551</v>
      </c>
      <c r="X29" s="40">
        <v>5012</v>
      </c>
      <c r="Y29" s="41">
        <v>5021</v>
      </c>
      <c r="Z29" s="42">
        <v>19379</v>
      </c>
      <c r="AA29" s="39">
        <v>4985</v>
      </c>
      <c r="AB29" s="40">
        <v>4753</v>
      </c>
      <c r="AC29" s="40">
        <v>5154</v>
      </c>
      <c r="AD29" s="41">
        <v>5133</v>
      </c>
      <c r="AE29" s="40">
        <v>20026</v>
      </c>
      <c r="AF29" s="39">
        <v>5077</v>
      </c>
      <c r="AG29" s="40">
        <v>4853</v>
      </c>
      <c r="AH29" s="40">
        <v>5348</v>
      </c>
      <c r="AI29" s="41">
        <v>5326</v>
      </c>
      <c r="AJ29" s="41">
        <v>20604</v>
      </c>
      <c r="AK29" s="39">
        <v>5128</v>
      </c>
      <c r="AL29" s="40">
        <v>4845</v>
      </c>
      <c r="AM29" s="40">
        <v>5417</v>
      </c>
      <c r="AN29" s="41">
        <v>5459</v>
      </c>
      <c r="AO29" s="42">
        <v>20849</v>
      </c>
      <c r="AP29" s="39">
        <v>5040</v>
      </c>
      <c r="AQ29" s="40">
        <v>4749</v>
      </c>
      <c r="AR29" s="40">
        <v>5597</v>
      </c>
      <c r="AS29" s="41">
        <v>5792</v>
      </c>
      <c r="AT29" s="42">
        <v>21178</v>
      </c>
      <c r="AU29" s="39">
        <v>5244</v>
      </c>
      <c r="AV29" s="43">
        <v>4945</v>
      </c>
      <c r="AW29" s="43">
        <v>5814</v>
      </c>
      <c r="AX29" s="41">
        <v>5921</v>
      </c>
      <c r="AY29" s="42">
        <v>21923</v>
      </c>
    </row>
    <row r="30" spans="1:51" x14ac:dyDescent="0.2">
      <c r="A30" s="29" t="s">
        <v>65</v>
      </c>
      <c r="B30" s="37">
        <v>3526</v>
      </c>
      <c r="C30" s="44">
        <v>3661</v>
      </c>
      <c r="D30" s="44">
        <v>3653</v>
      </c>
      <c r="E30" s="45">
        <v>3784</v>
      </c>
      <c r="F30" s="36">
        <v>14624</v>
      </c>
      <c r="G30" s="37">
        <v>3937</v>
      </c>
      <c r="H30" s="44">
        <v>4078</v>
      </c>
      <c r="I30" s="44">
        <v>4066</v>
      </c>
      <c r="J30" s="45">
        <v>4170</v>
      </c>
      <c r="K30" s="36">
        <v>16251</v>
      </c>
      <c r="L30" s="37">
        <v>4225</v>
      </c>
      <c r="M30" s="44">
        <v>4377</v>
      </c>
      <c r="N30" s="44">
        <v>4376</v>
      </c>
      <c r="O30" s="45">
        <v>4497</v>
      </c>
      <c r="P30" s="36">
        <v>17474</v>
      </c>
      <c r="Q30" s="37">
        <v>4613</v>
      </c>
      <c r="R30" s="44">
        <v>4784</v>
      </c>
      <c r="S30" s="44">
        <v>4772</v>
      </c>
      <c r="T30" s="45">
        <v>4879</v>
      </c>
      <c r="U30" s="36">
        <v>19048</v>
      </c>
      <c r="V30" s="37">
        <v>5034</v>
      </c>
      <c r="W30" s="44">
        <v>5344</v>
      </c>
      <c r="X30" s="44">
        <v>5300</v>
      </c>
      <c r="Y30" s="45">
        <v>5419</v>
      </c>
      <c r="Z30" s="36">
        <v>21098</v>
      </c>
      <c r="AA30" s="37">
        <v>5721</v>
      </c>
      <c r="AB30" s="44">
        <v>5988</v>
      </c>
      <c r="AC30" s="44">
        <v>5849</v>
      </c>
      <c r="AD30" s="45">
        <v>5965</v>
      </c>
      <c r="AE30" s="50">
        <v>23524</v>
      </c>
      <c r="AF30" s="37">
        <v>6058</v>
      </c>
      <c r="AG30" s="44">
        <v>6343</v>
      </c>
      <c r="AH30" s="44">
        <v>6171</v>
      </c>
      <c r="AI30" s="45">
        <v>6268</v>
      </c>
      <c r="AJ30" s="45">
        <v>24839</v>
      </c>
      <c r="AK30" s="37">
        <v>6163</v>
      </c>
      <c r="AL30" s="44">
        <v>3870</v>
      </c>
      <c r="AM30" s="44">
        <v>5572</v>
      </c>
      <c r="AN30" s="45">
        <v>6187</v>
      </c>
      <c r="AO30" s="36">
        <v>21792</v>
      </c>
      <c r="AP30" s="37">
        <v>6434</v>
      </c>
      <c r="AQ30" s="44">
        <v>4543</v>
      </c>
      <c r="AR30" s="44">
        <v>5992</v>
      </c>
      <c r="AS30" s="45">
        <v>6869</v>
      </c>
      <c r="AT30" s="36">
        <v>23838</v>
      </c>
      <c r="AU30" s="37">
        <v>7057</v>
      </c>
      <c r="AV30" s="46">
        <v>6033</v>
      </c>
      <c r="AW30" s="46">
        <v>6866</v>
      </c>
      <c r="AX30" s="45">
        <v>7815</v>
      </c>
      <c r="AY30" s="36">
        <v>27772</v>
      </c>
    </row>
    <row r="31" spans="1:51" x14ac:dyDescent="0.2">
      <c r="A31" s="29" t="s">
        <v>66</v>
      </c>
      <c r="B31" s="37">
        <v>2106</v>
      </c>
      <c r="C31" s="44">
        <v>2189</v>
      </c>
      <c r="D31" s="44">
        <v>2187</v>
      </c>
      <c r="E31" s="45">
        <v>2272</v>
      </c>
      <c r="F31" s="36">
        <v>8754</v>
      </c>
      <c r="G31" s="37">
        <v>2375</v>
      </c>
      <c r="H31" s="44">
        <v>2436</v>
      </c>
      <c r="I31" s="44">
        <v>2428</v>
      </c>
      <c r="J31" s="45">
        <v>2460</v>
      </c>
      <c r="K31" s="36">
        <v>9700</v>
      </c>
      <c r="L31" s="37">
        <v>2525</v>
      </c>
      <c r="M31" s="44">
        <v>2577</v>
      </c>
      <c r="N31" s="44">
        <v>2565</v>
      </c>
      <c r="O31" s="45">
        <v>2613</v>
      </c>
      <c r="P31" s="36">
        <v>10280</v>
      </c>
      <c r="Q31" s="37">
        <v>2682</v>
      </c>
      <c r="R31" s="44">
        <v>2744</v>
      </c>
      <c r="S31" s="44">
        <v>2743</v>
      </c>
      <c r="T31" s="45">
        <v>2771</v>
      </c>
      <c r="U31" s="36">
        <v>10940</v>
      </c>
      <c r="V31" s="37">
        <v>3023</v>
      </c>
      <c r="W31" s="44">
        <v>3016</v>
      </c>
      <c r="X31" s="44">
        <v>2998</v>
      </c>
      <c r="Y31" s="45">
        <v>3026</v>
      </c>
      <c r="Z31" s="36">
        <v>12063</v>
      </c>
      <c r="AA31" s="37">
        <v>3160</v>
      </c>
      <c r="AB31" s="44">
        <v>3278</v>
      </c>
      <c r="AC31" s="44">
        <v>3235</v>
      </c>
      <c r="AD31" s="45">
        <v>3275</v>
      </c>
      <c r="AE31" s="44">
        <v>12948</v>
      </c>
      <c r="AF31" s="37">
        <v>3351</v>
      </c>
      <c r="AG31" s="44">
        <v>3481</v>
      </c>
      <c r="AH31" s="44">
        <v>3417</v>
      </c>
      <c r="AI31" s="45">
        <v>3441</v>
      </c>
      <c r="AJ31" s="45">
        <v>13688</v>
      </c>
      <c r="AK31" s="37">
        <v>3456</v>
      </c>
      <c r="AL31" s="44">
        <v>2104</v>
      </c>
      <c r="AM31" s="44">
        <v>2777</v>
      </c>
      <c r="AN31" s="45">
        <v>2908</v>
      </c>
      <c r="AO31" s="36">
        <v>11245</v>
      </c>
      <c r="AP31" s="37">
        <v>3447</v>
      </c>
      <c r="AQ31" s="44">
        <v>2307</v>
      </c>
      <c r="AR31" s="44">
        <v>3004</v>
      </c>
      <c r="AS31" s="45">
        <v>3266</v>
      </c>
      <c r="AT31" s="36">
        <v>12025</v>
      </c>
      <c r="AU31" s="37">
        <v>3755</v>
      </c>
      <c r="AV31" s="46">
        <v>2990</v>
      </c>
      <c r="AW31" s="46">
        <v>3412</v>
      </c>
      <c r="AX31" s="45">
        <v>3713</v>
      </c>
      <c r="AY31" s="36">
        <v>13870</v>
      </c>
    </row>
    <row r="32" spans="1:51" ht="24" x14ac:dyDescent="0.2">
      <c r="A32" s="53" t="s">
        <v>67</v>
      </c>
      <c r="B32" s="37">
        <v>4624</v>
      </c>
      <c r="C32" s="44">
        <v>5134</v>
      </c>
      <c r="D32" s="44">
        <v>5256</v>
      </c>
      <c r="E32" s="45">
        <v>5372</v>
      </c>
      <c r="F32" s="36">
        <v>20385</v>
      </c>
      <c r="G32" s="37">
        <v>4767</v>
      </c>
      <c r="H32" s="44">
        <v>5666</v>
      </c>
      <c r="I32" s="44">
        <v>5521</v>
      </c>
      <c r="J32" s="45">
        <v>5750</v>
      </c>
      <c r="K32" s="36">
        <v>21704</v>
      </c>
      <c r="L32" s="37">
        <v>5075</v>
      </c>
      <c r="M32" s="44">
        <v>6041</v>
      </c>
      <c r="N32" s="44">
        <v>5928</v>
      </c>
      <c r="O32" s="45">
        <v>5738</v>
      </c>
      <c r="P32" s="36">
        <v>22783</v>
      </c>
      <c r="Q32" s="37">
        <v>5641</v>
      </c>
      <c r="R32" s="44">
        <v>6474</v>
      </c>
      <c r="S32" s="44">
        <v>6540</v>
      </c>
      <c r="T32" s="45">
        <v>6436</v>
      </c>
      <c r="U32" s="36">
        <v>25092</v>
      </c>
      <c r="V32" s="37">
        <v>5769</v>
      </c>
      <c r="W32" s="44">
        <v>6763</v>
      </c>
      <c r="X32" s="44">
        <v>6533</v>
      </c>
      <c r="Y32" s="45">
        <v>6553</v>
      </c>
      <c r="Z32" s="36">
        <v>25618</v>
      </c>
      <c r="AA32" s="37">
        <v>5771</v>
      </c>
      <c r="AB32" s="44">
        <v>7117</v>
      </c>
      <c r="AC32" s="44">
        <v>6821</v>
      </c>
      <c r="AD32" s="45">
        <v>6874</v>
      </c>
      <c r="AE32" s="44">
        <v>26583</v>
      </c>
      <c r="AF32" s="37">
        <v>5996</v>
      </c>
      <c r="AG32" s="44">
        <v>7292</v>
      </c>
      <c r="AH32" s="44">
        <v>7009</v>
      </c>
      <c r="AI32" s="45">
        <v>7188</v>
      </c>
      <c r="AJ32" s="45">
        <v>27485</v>
      </c>
      <c r="AK32" s="37">
        <v>6593</v>
      </c>
      <c r="AL32" s="44">
        <v>7533</v>
      </c>
      <c r="AM32" s="44">
        <v>7238</v>
      </c>
      <c r="AN32" s="45">
        <v>7366</v>
      </c>
      <c r="AO32" s="34">
        <v>28730</v>
      </c>
      <c r="AP32" s="37">
        <v>7566</v>
      </c>
      <c r="AQ32" s="44">
        <v>8055</v>
      </c>
      <c r="AR32" s="44">
        <v>7661</v>
      </c>
      <c r="AS32" s="45">
        <v>7823</v>
      </c>
      <c r="AT32" s="36">
        <v>31106</v>
      </c>
      <c r="AU32" s="37">
        <v>8249</v>
      </c>
      <c r="AV32" s="46">
        <v>8543</v>
      </c>
      <c r="AW32" s="46">
        <v>8193</v>
      </c>
      <c r="AX32" s="45">
        <v>8413</v>
      </c>
      <c r="AY32" s="36">
        <v>33398</v>
      </c>
    </row>
    <row r="33" spans="1:51" x14ac:dyDescent="0.2">
      <c r="A33" s="29" t="s">
        <v>68</v>
      </c>
      <c r="B33" s="37">
        <v>3856</v>
      </c>
      <c r="C33" s="44">
        <v>4019</v>
      </c>
      <c r="D33" s="44">
        <v>4030</v>
      </c>
      <c r="E33" s="45">
        <v>3862</v>
      </c>
      <c r="F33" s="36">
        <v>15767</v>
      </c>
      <c r="G33" s="37">
        <v>4075</v>
      </c>
      <c r="H33" s="44">
        <v>4224</v>
      </c>
      <c r="I33" s="44">
        <v>4192</v>
      </c>
      <c r="J33" s="45">
        <v>4145</v>
      </c>
      <c r="K33" s="36">
        <v>16635</v>
      </c>
      <c r="L33" s="37">
        <v>4375</v>
      </c>
      <c r="M33" s="44">
        <v>4594</v>
      </c>
      <c r="N33" s="44">
        <v>4487</v>
      </c>
      <c r="O33" s="45">
        <v>4306</v>
      </c>
      <c r="P33" s="36">
        <v>17762</v>
      </c>
      <c r="Q33" s="37">
        <v>4712</v>
      </c>
      <c r="R33" s="44">
        <v>4886</v>
      </c>
      <c r="S33" s="44">
        <v>4840</v>
      </c>
      <c r="T33" s="45">
        <v>4650</v>
      </c>
      <c r="U33" s="36">
        <v>19088</v>
      </c>
      <c r="V33" s="37">
        <v>4942</v>
      </c>
      <c r="W33" s="44">
        <v>5067</v>
      </c>
      <c r="X33" s="44">
        <v>5038</v>
      </c>
      <c r="Y33" s="45">
        <v>4856</v>
      </c>
      <c r="Z33" s="36">
        <v>19903</v>
      </c>
      <c r="AA33" s="37">
        <v>5134</v>
      </c>
      <c r="AB33" s="44">
        <v>5274</v>
      </c>
      <c r="AC33" s="44">
        <v>5258</v>
      </c>
      <c r="AD33" s="45">
        <v>5105</v>
      </c>
      <c r="AE33" s="44">
        <v>20771</v>
      </c>
      <c r="AF33" s="37">
        <v>5116</v>
      </c>
      <c r="AG33" s="44">
        <v>5284</v>
      </c>
      <c r="AH33" s="44">
        <v>5293</v>
      </c>
      <c r="AI33" s="44">
        <v>5141</v>
      </c>
      <c r="AJ33" s="36">
        <v>20833</v>
      </c>
      <c r="AK33" s="37">
        <v>5207</v>
      </c>
      <c r="AL33" s="44">
        <v>4912</v>
      </c>
      <c r="AM33" s="44">
        <v>5305</v>
      </c>
      <c r="AN33" s="45">
        <v>5300</v>
      </c>
      <c r="AO33" s="36">
        <v>20724</v>
      </c>
      <c r="AP33" s="37">
        <v>5240</v>
      </c>
      <c r="AQ33" s="44">
        <v>5359</v>
      </c>
      <c r="AR33" s="44">
        <v>5523</v>
      </c>
      <c r="AS33" s="45">
        <v>5528</v>
      </c>
      <c r="AT33" s="36">
        <v>21650</v>
      </c>
      <c r="AU33" s="37">
        <v>5574</v>
      </c>
      <c r="AV33" s="46">
        <v>5518</v>
      </c>
      <c r="AW33" s="46">
        <v>5737</v>
      </c>
      <c r="AX33" s="45">
        <v>5787</v>
      </c>
      <c r="AY33" s="36">
        <v>22616</v>
      </c>
    </row>
    <row r="34" spans="1:51" x14ac:dyDescent="0.2">
      <c r="A34" s="29" t="s">
        <v>69</v>
      </c>
      <c r="B34" s="37">
        <v>3280</v>
      </c>
      <c r="C34" s="44">
        <v>3289</v>
      </c>
      <c r="D34" s="44">
        <v>3337</v>
      </c>
      <c r="E34" s="45">
        <v>3234</v>
      </c>
      <c r="F34" s="36">
        <v>13140</v>
      </c>
      <c r="G34" s="37">
        <v>3532</v>
      </c>
      <c r="H34" s="44">
        <v>3642</v>
      </c>
      <c r="I34" s="44">
        <v>3663</v>
      </c>
      <c r="J34" s="45">
        <v>3652</v>
      </c>
      <c r="K34" s="36">
        <v>14489</v>
      </c>
      <c r="L34" s="37">
        <v>3757</v>
      </c>
      <c r="M34" s="44">
        <v>3839</v>
      </c>
      <c r="N34" s="44">
        <v>3919</v>
      </c>
      <c r="O34" s="45">
        <v>3790</v>
      </c>
      <c r="P34" s="36">
        <v>15305</v>
      </c>
      <c r="Q34" s="37">
        <v>4093</v>
      </c>
      <c r="R34" s="44">
        <v>4147</v>
      </c>
      <c r="S34" s="44">
        <v>4201</v>
      </c>
      <c r="T34" s="45">
        <v>4211</v>
      </c>
      <c r="U34" s="36">
        <v>16653</v>
      </c>
      <c r="V34" s="37">
        <v>4405</v>
      </c>
      <c r="W34" s="44">
        <v>4573</v>
      </c>
      <c r="X34" s="44">
        <v>4563</v>
      </c>
      <c r="Y34" s="45">
        <v>4464</v>
      </c>
      <c r="Z34" s="36">
        <v>18006</v>
      </c>
      <c r="AA34" s="37">
        <v>4700</v>
      </c>
      <c r="AB34" s="44">
        <v>4863</v>
      </c>
      <c r="AC34" s="44">
        <v>4839</v>
      </c>
      <c r="AD34" s="45">
        <v>4841</v>
      </c>
      <c r="AE34" s="44">
        <v>19243</v>
      </c>
      <c r="AF34" s="37">
        <v>4959</v>
      </c>
      <c r="AG34" s="44">
        <v>5183</v>
      </c>
      <c r="AH34" s="44">
        <v>5094</v>
      </c>
      <c r="AI34" s="44">
        <v>5069</v>
      </c>
      <c r="AJ34" s="36">
        <v>20305</v>
      </c>
      <c r="AK34" s="37">
        <v>5085</v>
      </c>
      <c r="AL34" s="44">
        <v>5057</v>
      </c>
      <c r="AM34" s="44">
        <v>5152</v>
      </c>
      <c r="AN34" s="45">
        <v>5301</v>
      </c>
      <c r="AO34" s="36">
        <v>20594</v>
      </c>
      <c r="AP34" s="37">
        <v>5204</v>
      </c>
      <c r="AQ34" s="44">
        <v>5623</v>
      </c>
      <c r="AR34" s="44">
        <v>5854</v>
      </c>
      <c r="AS34" s="45">
        <v>5924</v>
      </c>
      <c r="AT34" s="36">
        <v>22605</v>
      </c>
      <c r="AU34" s="37">
        <v>5901</v>
      </c>
      <c r="AV34" s="46">
        <v>6282</v>
      </c>
      <c r="AW34" s="46">
        <v>6331</v>
      </c>
      <c r="AX34" s="45">
        <v>6414</v>
      </c>
      <c r="AY34" s="36">
        <v>24927</v>
      </c>
    </row>
    <row r="35" spans="1:51" x14ac:dyDescent="0.2">
      <c r="A35" s="29" t="s">
        <v>70</v>
      </c>
      <c r="B35" s="37">
        <v>2507</v>
      </c>
      <c r="C35" s="44">
        <v>2792</v>
      </c>
      <c r="D35" s="44">
        <v>2787</v>
      </c>
      <c r="E35" s="45">
        <v>2680</v>
      </c>
      <c r="F35" s="36">
        <v>10766</v>
      </c>
      <c r="G35" s="37">
        <v>2802</v>
      </c>
      <c r="H35" s="44">
        <v>3077</v>
      </c>
      <c r="I35" s="44">
        <v>3062</v>
      </c>
      <c r="J35" s="45">
        <v>2885</v>
      </c>
      <c r="K35" s="36">
        <v>11825</v>
      </c>
      <c r="L35" s="37">
        <v>2925</v>
      </c>
      <c r="M35" s="44">
        <v>3192</v>
      </c>
      <c r="N35" s="44">
        <v>3181</v>
      </c>
      <c r="O35" s="45">
        <v>3013</v>
      </c>
      <c r="P35" s="36">
        <v>12310</v>
      </c>
      <c r="Q35" s="37">
        <v>3120</v>
      </c>
      <c r="R35" s="44">
        <v>3341</v>
      </c>
      <c r="S35" s="44">
        <v>3367</v>
      </c>
      <c r="T35" s="45">
        <v>3240</v>
      </c>
      <c r="U35" s="36">
        <v>13067</v>
      </c>
      <c r="V35" s="37">
        <v>3380</v>
      </c>
      <c r="W35" s="44">
        <v>3633</v>
      </c>
      <c r="X35" s="44">
        <v>3642</v>
      </c>
      <c r="Y35" s="45">
        <v>3510</v>
      </c>
      <c r="Z35" s="36">
        <v>14165</v>
      </c>
      <c r="AA35" s="37">
        <v>3671</v>
      </c>
      <c r="AB35" s="44">
        <v>3908</v>
      </c>
      <c r="AC35" s="44">
        <v>3872</v>
      </c>
      <c r="AD35" s="45">
        <v>3788</v>
      </c>
      <c r="AE35" s="44">
        <v>15239</v>
      </c>
      <c r="AF35" s="37">
        <v>3806</v>
      </c>
      <c r="AG35" s="44">
        <v>4028</v>
      </c>
      <c r="AH35" s="44">
        <v>3990</v>
      </c>
      <c r="AI35" s="44">
        <v>3938</v>
      </c>
      <c r="AJ35" s="36">
        <v>15761</v>
      </c>
      <c r="AK35" s="37">
        <v>4293</v>
      </c>
      <c r="AL35" s="44">
        <v>739</v>
      </c>
      <c r="AM35" s="44">
        <v>3854</v>
      </c>
      <c r="AN35" s="45">
        <v>4269</v>
      </c>
      <c r="AO35" s="36">
        <v>13156</v>
      </c>
      <c r="AP35" s="37">
        <v>4036</v>
      </c>
      <c r="AQ35" s="44">
        <v>1046</v>
      </c>
      <c r="AR35" s="44">
        <v>3614</v>
      </c>
      <c r="AS35" s="45">
        <v>3551</v>
      </c>
      <c r="AT35" s="36">
        <v>12247</v>
      </c>
      <c r="AU35" s="37">
        <v>3322</v>
      </c>
      <c r="AV35" s="46">
        <v>2768</v>
      </c>
      <c r="AW35" s="46">
        <v>3628</v>
      </c>
      <c r="AX35" s="45">
        <v>4034</v>
      </c>
      <c r="AY35" s="36">
        <v>13751</v>
      </c>
    </row>
    <row r="36" spans="1:51" x14ac:dyDescent="0.2">
      <c r="A36" s="29" t="s">
        <v>71</v>
      </c>
      <c r="B36" s="37">
        <v>1173</v>
      </c>
      <c r="C36" s="44">
        <v>1327</v>
      </c>
      <c r="D36" s="44">
        <v>1328</v>
      </c>
      <c r="E36" s="45">
        <v>1361</v>
      </c>
      <c r="F36" s="36">
        <v>5189</v>
      </c>
      <c r="G36" s="37">
        <v>1266</v>
      </c>
      <c r="H36" s="44">
        <v>1412</v>
      </c>
      <c r="I36" s="44">
        <v>1409</v>
      </c>
      <c r="J36" s="45">
        <v>1414</v>
      </c>
      <c r="K36" s="36">
        <v>5501</v>
      </c>
      <c r="L36" s="37">
        <v>1304</v>
      </c>
      <c r="M36" s="44">
        <v>1442</v>
      </c>
      <c r="N36" s="44">
        <v>1442</v>
      </c>
      <c r="O36" s="45">
        <v>1463</v>
      </c>
      <c r="P36" s="36">
        <v>5652</v>
      </c>
      <c r="Q36" s="37">
        <v>1359</v>
      </c>
      <c r="R36" s="44">
        <v>1485</v>
      </c>
      <c r="S36" s="44">
        <v>1496</v>
      </c>
      <c r="T36" s="45">
        <v>1525</v>
      </c>
      <c r="U36" s="36">
        <v>5865</v>
      </c>
      <c r="V36" s="37">
        <v>1446</v>
      </c>
      <c r="W36" s="44">
        <v>1604</v>
      </c>
      <c r="X36" s="44">
        <v>1601</v>
      </c>
      <c r="Y36" s="45">
        <v>1597</v>
      </c>
      <c r="Z36" s="36">
        <v>6248</v>
      </c>
      <c r="AA36" s="37">
        <v>1566</v>
      </c>
      <c r="AB36" s="44">
        <v>1699</v>
      </c>
      <c r="AC36" s="44">
        <v>1685</v>
      </c>
      <c r="AD36" s="45">
        <v>1702</v>
      </c>
      <c r="AE36" s="44">
        <v>6652</v>
      </c>
      <c r="AF36" s="37">
        <v>1636</v>
      </c>
      <c r="AG36" s="44">
        <v>1776</v>
      </c>
      <c r="AH36" s="44">
        <v>1749</v>
      </c>
      <c r="AI36" s="44">
        <v>1748</v>
      </c>
      <c r="AJ36" s="36">
        <v>6910</v>
      </c>
      <c r="AK36" s="37">
        <v>1733</v>
      </c>
      <c r="AL36" s="44">
        <v>459</v>
      </c>
      <c r="AM36" s="44">
        <v>1439</v>
      </c>
      <c r="AN36" s="45">
        <v>1541</v>
      </c>
      <c r="AO36" s="36">
        <v>5172</v>
      </c>
      <c r="AP36" s="37">
        <v>1521</v>
      </c>
      <c r="AQ36" s="44">
        <v>757</v>
      </c>
      <c r="AR36" s="44">
        <v>1565</v>
      </c>
      <c r="AS36" s="45">
        <v>1709</v>
      </c>
      <c r="AT36" s="36">
        <v>5552</v>
      </c>
      <c r="AU36" s="37">
        <v>1721</v>
      </c>
      <c r="AV36" s="46">
        <v>1330</v>
      </c>
      <c r="AW36" s="46">
        <v>1716</v>
      </c>
      <c r="AX36" s="45">
        <v>1938</v>
      </c>
      <c r="AY36" s="36">
        <v>6705</v>
      </c>
    </row>
    <row r="37" spans="1:51" x14ac:dyDescent="0.2">
      <c r="A37" s="54" t="s">
        <v>72</v>
      </c>
      <c r="B37" s="55">
        <v>76976</v>
      </c>
      <c r="C37" s="56">
        <v>80294</v>
      </c>
      <c r="D37" s="56">
        <v>81973</v>
      </c>
      <c r="E37" s="57">
        <v>91132</v>
      </c>
      <c r="F37" s="58">
        <v>330376</v>
      </c>
      <c r="G37" s="55">
        <v>81642</v>
      </c>
      <c r="H37" s="56">
        <v>86289</v>
      </c>
      <c r="I37" s="56">
        <v>87969</v>
      </c>
      <c r="J37" s="57">
        <v>95827</v>
      </c>
      <c r="K37" s="58">
        <v>351728</v>
      </c>
      <c r="L37" s="55">
        <v>85936</v>
      </c>
      <c r="M37" s="56">
        <v>90878</v>
      </c>
      <c r="N37" s="56">
        <v>92971</v>
      </c>
      <c r="O37" s="57">
        <v>99783</v>
      </c>
      <c r="P37" s="58">
        <v>369567</v>
      </c>
      <c r="Q37" s="55">
        <v>91910</v>
      </c>
      <c r="R37" s="56">
        <v>95960</v>
      </c>
      <c r="S37" s="56">
        <v>99203</v>
      </c>
      <c r="T37" s="57">
        <v>106268</v>
      </c>
      <c r="U37" s="58">
        <v>393340</v>
      </c>
      <c r="V37" s="55">
        <v>96221</v>
      </c>
      <c r="W37" s="56">
        <v>101585</v>
      </c>
      <c r="X37" s="56">
        <v>104178</v>
      </c>
      <c r="Y37" s="57">
        <v>111066</v>
      </c>
      <c r="Z37" s="58">
        <v>413050</v>
      </c>
      <c r="AA37" s="55">
        <v>100940</v>
      </c>
      <c r="AB37" s="56">
        <v>107309</v>
      </c>
      <c r="AC37" s="56">
        <v>110076</v>
      </c>
      <c r="AD37" s="57">
        <v>117051</v>
      </c>
      <c r="AE37" s="59">
        <v>435376</v>
      </c>
      <c r="AF37" s="55">
        <v>104647</v>
      </c>
      <c r="AG37" s="56">
        <v>110199</v>
      </c>
      <c r="AH37" s="56">
        <v>113090</v>
      </c>
      <c r="AI37" s="56">
        <v>117784</v>
      </c>
      <c r="AJ37" s="59">
        <v>445719</v>
      </c>
      <c r="AK37" s="55">
        <v>103850</v>
      </c>
      <c r="AL37" s="56">
        <v>76673</v>
      </c>
      <c r="AM37" s="56">
        <v>102526</v>
      </c>
      <c r="AN37" s="57">
        <v>110921</v>
      </c>
      <c r="AO37" s="60">
        <v>393970</v>
      </c>
      <c r="AP37" s="55">
        <v>97716</v>
      </c>
      <c r="AQ37" s="56">
        <v>90615</v>
      </c>
      <c r="AR37" s="56">
        <v>111371</v>
      </c>
      <c r="AS37" s="57">
        <v>123450</v>
      </c>
      <c r="AT37" s="58">
        <v>423152</v>
      </c>
      <c r="AU37" s="55">
        <v>111215</v>
      </c>
      <c r="AV37" s="56">
        <v>112821</v>
      </c>
      <c r="AW37" s="56">
        <v>129864</v>
      </c>
      <c r="AX37" s="57">
        <v>145029</v>
      </c>
      <c r="AY37" s="58">
        <v>498929</v>
      </c>
    </row>
    <row r="38" spans="1:51" s="61" customFormat="1" ht="14.25" x14ac:dyDescent="0.2">
      <c r="A38" s="54" t="s">
        <v>73</v>
      </c>
      <c r="B38" s="55">
        <v>10492</v>
      </c>
      <c r="C38" s="56">
        <v>11445</v>
      </c>
      <c r="D38" s="56">
        <v>11869</v>
      </c>
      <c r="E38" s="57">
        <v>13229</v>
      </c>
      <c r="F38" s="58">
        <v>47035</v>
      </c>
      <c r="G38" s="55">
        <v>10954</v>
      </c>
      <c r="H38" s="56">
        <v>12502</v>
      </c>
      <c r="I38" s="56">
        <v>11749</v>
      </c>
      <c r="J38" s="57">
        <v>13417</v>
      </c>
      <c r="K38" s="58">
        <v>48623</v>
      </c>
      <c r="L38" s="55">
        <v>12553</v>
      </c>
      <c r="M38" s="56">
        <v>12571</v>
      </c>
      <c r="N38" s="56">
        <v>12240</v>
      </c>
      <c r="O38" s="57">
        <v>14005</v>
      </c>
      <c r="P38" s="58">
        <v>51369</v>
      </c>
      <c r="Q38" s="55">
        <v>12966</v>
      </c>
      <c r="R38" s="56">
        <v>14021</v>
      </c>
      <c r="S38" s="56">
        <v>12360</v>
      </c>
      <c r="T38" s="57">
        <v>14933</v>
      </c>
      <c r="U38" s="58">
        <v>54280</v>
      </c>
      <c r="V38" s="55">
        <v>14197</v>
      </c>
      <c r="W38" s="56">
        <v>15376</v>
      </c>
      <c r="X38" s="56">
        <v>13091</v>
      </c>
      <c r="Y38" s="57">
        <v>17147</v>
      </c>
      <c r="Z38" s="58">
        <v>59811</v>
      </c>
      <c r="AA38" s="55">
        <v>14767</v>
      </c>
      <c r="AB38" s="56">
        <v>17505</v>
      </c>
      <c r="AC38" s="56">
        <v>13802</v>
      </c>
      <c r="AD38" s="57">
        <v>18596</v>
      </c>
      <c r="AE38" s="56">
        <v>64671</v>
      </c>
      <c r="AF38" s="55">
        <v>16051</v>
      </c>
      <c r="AG38" s="56">
        <v>17363</v>
      </c>
      <c r="AH38" s="56">
        <v>15372</v>
      </c>
      <c r="AI38" s="56">
        <v>17603</v>
      </c>
      <c r="AJ38" s="58">
        <v>66388</v>
      </c>
      <c r="AK38" s="55">
        <v>15430</v>
      </c>
      <c r="AL38" s="56">
        <v>11153</v>
      </c>
      <c r="AM38" s="56">
        <v>12748</v>
      </c>
      <c r="AN38" s="57">
        <v>15294</v>
      </c>
      <c r="AO38" s="58">
        <v>54626</v>
      </c>
      <c r="AP38" s="55">
        <v>12940</v>
      </c>
      <c r="AQ38" s="56">
        <v>13288</v>
      </c>
      <c r="AR38" s="56">
        <v>12496</v>
      </c>
      <c r="AS38" s="57">
        <v>16601</v>
      </c>
      <c r="AT38" s="58">
        <v>55325</v>
      </c>
      <c r="AU38" s="55">
        <v>15892</v>
      </c>
      <c r="AV38" s="56">
        <v>17769</v>
      </c>
      <c r="AW38" s="56">
        <v>16612</v>
      </c>
      <c r="AX38" s="57">
        <v>20682</v>
      </c>
      <c r="AY38" s="58">
        <v>70955</v>
      </c>
    </row>
    <row r="39" spans="1:51" x14ac:dyDescent="0.2">
      <c r="A39" s="54" t="s">
        <v>74</v>
      </c>
      <c r="B39" s="55">
        <v>87468</v>
      </c>
      <c r="C39" s="56">
        <v>91740</v>
      </c>
      <c r="D39" s="56">
        <v>93842</v>
      </c>
      <c r="E39" s="57">
        <v>104361</v>
      </c>
      <c r="F39" s="58">
        <v>377411</v>
      </c>
      <c r="G39" s="55">
        <v>92596</v>
      </c>
      <c r="H39" s="56">
        <v>98792</v>
      </c>
      <c r="I39" s="56">
        <v>99718</v>
      </c>
      <c r="J39" s="57">
        <v>109244</v>
      </c>
      <c r="K39" s="58">
        <v>400351</v>
      </c>
      <c r="L39" s="55">
        <v>98489</v>
      </c>
      <c r="M39" s="56">
        <v>103449</v>
      </c>
      <c r="N39" s="56">
        <v>105210</v>
      </c>
      <c r="O39" s="57">
        <v>113788</v>
      </c>
      <c r="P39" s="58">
        <v>420936</v>
      </c>
      <c r="Q39" s="55">
        <v>104876</v>
      </c>
      <c r="R39" s="56">
        <v>109981</v>
      </c>
      <c r="S39" s="56">
        <v>111562</v>
      </c>
      <c r="T39" s="57">
        <v>121201</v>
      </c>
      <c r="U39" s="58">
        <v>447620</v>
      </c>
      <c r="V39" s="55">
        <v>110418</v>
      </c>
      <c r="W39" s="56">
        <v>116961</v>
      </c>
      <c r="X39" s="56">
        <v>117269</v>
      </c>
      <c r="Y39" s="57">
        <v>128213</v>
      </c>
      <c r="Z39" s="58">
        <v>472861</v>
      </c>
      <c r="AA39" s="55">
        <v>115708</v>
      </c>
      <c r="AB39" s="56">
        <v>124815</v>
      </c>
      <c r="AC39" s="56">
        <v>123878</v>
      </c>
      <c r="AD39" s="57">
        <v>135647</v>
      </c>
      <c r="AE39" s="59">
        <v>500047</v>
      </c>
      <c r="AF39" s="55">
        <v>120698</v>
      </c>
      <c r="AG39" s="56">
        <v>127561</v>
      </c>
      <c r="AH39" s="56">
        <v>128462</v>
      </c>
      <c r="AI39" s="56">
        <v>135387</v>
      </c>
      <c r="AJ39" s="59">
        <v>512108</v>
      </c>
      <c r="AK39" s="55">
        <v>119281</v>
      </c>
      <c r="AL39" s="56">
        <v>87826</v>
      </c>
      <c r="AM39" s="56">
        <v>115275</v>
      </c>
      <c r="AN39" s="57">
        <v>126215</v>
      </c>
      <c r="AO39" s="60">
        <v>448596</v>
      </c>
      <c r="AP39" s="55">
        <v>110655</v>
      </c>
      <c r="AQ39" s="56">
        <v>103904</v>
      </c>
      <c r="AR39" s="56">
        <v>123867</v>
      </c>
      <c r="AS39" s="57">
        <v>140051</v>
      </c>
      <c r="AT39" s="60">
        <v>478477</v>
      </c>
      <c r="AU39" s="55">
        <v>127107</v>
      </c>
      <c r="AV39" s="56">
        <v>130590</v>
      </c>
      <c r="AW39" s="56">
        <v>146476</v>
      </c>
      <c r="AX39" s="57">
        <v>165711</v>
      </c>
      <c r="AY39" s="58">
        <v>569883</v>
      </c>
    </row>
    <row r="40" spans="1:51" x14ac:dyDescent="0.2">
      <c r="A40" s="62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3"/>
      <c r="AV40" s="43"/>
      <c r="AW40" s="43"/>
      <c r="AX40" s="43"/>
      <c r="AY40" s="43"/>
    </row>
    <row r="41" spans="1:51" x14ac:dyDescent="0.2">
      <c r="A41" s="54" t="s">
        <v>75</v>
      </c>
      <c r="B41" s="55">
        <v>4053</v>
      </c>
      <c r="C41" s="56">
        <v>5193</v>
      </c>
      <c r="D41" s="56">
        <v>5527</v>
      </c>
      <c r="E41" s="57">
        <v>5554</v>
      </c>
      <c r="F41" s="58">
        <v>20328</v>
      </c>
      <c r="G41" s="55">
        <v>4151</v>
      </c>
      <c r="H41" s="56">
        <v>5576</v>
      </c>
      <c r="I41" s="56">
        <v>5651</v>
      </c>
      <c r="J41" s="57">
        <v>5886</v>
      </c>
      <c r="K41" s="58">
        <v>21264</v>
      </c>
      <c r="L41" s="55">
        <v>4231</v>
      </c>
      <c r="M41" s="56">
        <v>5880</v>
      </c>
      <c r="N41" s="56">
        <v>6118</v>
      </c>
      <c r="O41" s="57">
        <v>5889</v>
      </c>
      <c r="P41" s="58">
        <v>22118</v>
      </c>
      <c r="Q41" s="55">
        <v>4617</v>
      </c>
      <c r="R41" s="56">
        <v>5365</v>
      </c>
      <c r="S41" s="56">
        <v>6113</v>
      </c>
      <c r="T41" s="57">
        <v>5707</v>
      </c>
      <c r="U41" s="58">
        <v>21803</v>
      </c>
      <c r="V41" s="55">
        <v>4626</v>
      </c>
      <c r="W41" s="56">
        <v>5697</v>
      </c>
      <c r="X41" s="56">
        <v>6355</v>
      </c>
      <c r="Y41" s="56">
        <v>5427</v>
      </c>
      <c r="Z41" s="57">
        <v>22105</v>
      </c>
      <c r="AA41" s="56">
        <v>4941</v>
      </c>
      <c r="AB41" s="56">
        <v>5863</v>
      </c>
      <c r="AC41" s="56">
        <v>6227</v>
      </c>
      <c r="AD41" s="56">
        <v>5375</v>
      </c>
      <c r="AE41" s="56">
        <v>22406</v>
      </c>
      <c r="AF41" s="55">
        <v>4244</v>
      </c>
      <c r="AG41" s="56">
        <v>5255</v>
      </c>
      <c r="AH41" s="56">
        <v>5015</v>
      </c>
      <c r="AI41" s="56">
        <v>4197</v>
      </c>
      <c r="AJ41" s="58">
        <v>18711</v>
      </c>
      <c r="AK41" s="55">
        <v>4399</v>
      </c>
      <c r="AL41" s="56">
        <v>2521</v>
      </c>
      <c r="AM41" s="56">
        <v>5079</v>
      </c>
      <c r="AN41" s="57">
        <v>4040</v>
      </c>
      <c r="AO41" s="58">
        <v>16039</v>
      </c>
      <c r="AP41" s="55">
        <v>4069</v>
      </c>
      <c r="AQ41" s="56">
        <v>4685</v>
      </c>
      <c r="AR41" s="56">
        <v>5389</v>
      </c>
      <c r="AS41" s="56">
        <v>4287</v>
      </c>
      <c r="AT41" s="58">
        <v>18430</v>
      </c>
      <c r="AU41" s="55">
        <v>4681</v>
      </c>
      <c r="AV41" s="56">
        <v>5582</v>
      </c>
      <c r="AW41" s="56">
        <v>6267</v>
      </c>
      <c r="AX41" s="57">
        <v>5240</v>
      </c>
      <c r="AY41" s="58">
        <v>21770</v>
      </c>
    </row>
    <row r="42" spans="1:51" x14ac:dyDescent="0.2">
      <c r="A42" s="63" t="s">
        <v>76</v>
      </c>
    </row>
    <row r="43" spans="1:51" x14ac:dyDescent="0.2">
      <c r="A43" s="63" t="s">
        <v>77</v>
      </c>
    </row>
  </sheetData>
  <mergeCells count="11">
    <mergeCell ref="AA4:AE4"/>
    <mergeCell ref="AF4:AJ4"/>
    <mergeCell ref="AK4:AO4"/>
    <mergeCell ref="AP4:AT4"/>
    <mergeCell ref="AU4:AY4"/>
    <mergeCell ref="V4:Z4"/>
    <mergeCell ref="A4:A5"/>
    <mergeCell ref="B4:F4"/>
    <mergeCell ref="G4:K4"/>
    <mergeCell ref="L4:P4"/>
    <mergeCell ref="Q4:U4"/>
  </mergeCells>
  <hyperlinks>
    <hyperlink ref="A1" location="'Series Q1 22'!A1" display="Table of contents"/>
  </hyperlink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3"/>
  <sheetViews>
    <sheetView workbookViewId="0">
      <pane xSplit="1" ySplit="5" topLeftCell="B6" activePane="bottomRight" state="frozen"/>
      <selection sqref="A1:XFD1"/>
      <selection pane="topRight" sqref="A1:XFD1"/>
      <selection pane="bottomLeft" sqref="A1:XFD1"/>
      <selection pane="bottomRight" sqref="A1:XFD1"/>
    </sheetView>
  </sheetViews>
  <sheetFormatPr defaultColWidth="9.140625" defaultRowHeight="12" x14ac:dyDescent="0.2"/>
  <cols>
    <col min="1" max="1" width="39.140625" style="25" customWidth="1"/>
    <col min="2" max="3" width="6.5703125" style="25" customWidth="1"/>
    <col min="4" max="5" width="7.42578125" style="25" bestFit="1" customWidth="1"/>
    <col min="6" max="6" width="7.42578125" style="25" customWidth="1"/>
    <col min="7" max="7" width="6.5703125" style="25" customWidth="1"/>
    <col min="8" max="10" width="7.42578125" style="25" bestFit="1" customWidth="1"/>
    <col min="11" max="11" width="7.42578125" style="25" customWidth="1"/>
    <col min="12" max="16" width="7.42578125" style="25" bestFit="1" customWidth="1"/>
    <col min="17" max="20" width="7.42578125" style="25" customWidth="1"/>
    <col min="21" max="49" width="9.140625" style="25"/>
    <col min="50" max="51" width="9.140625" style="25" customWidth="1"/>
    <col min="52" max="16384" width="9.140625" style="25"/>
  </cols>
  <sheetData>
    <row r="1" spans="1:51" ht="15" x14ac:dyDescent="0.25">
      <c r="A1" s="370" t="s">
        <v>2</v>
      </c>
    </row>
    <row r="2" spans="1:51" ht="13.5" x14ac:dyDescent="0.2">
      <c r="A2" s="24" t="s">
        <v>78</v>
      </c>
    </row>
    <row r="3" spans="1:51" ht="1.5" customHeight="1" x14ac:dyDescent="0.2">
      <c r="A3" s="64"/>
    </row>
    <row r="4" spans="1:51" ht="12" customHeight="1" x14ac:dyDescent="0.2">
      <c r="A4" s="426" t="s">
        <v>18</v>
      </c>
      <c r="B4" s="431" t="s">
        <v>79</v>
      </c>
      <c r="C4" s="432"/>
      <c r="D4" s="432"/>
      <c r="E4" s="432"/>
      <c r="F4" s="433"/>
      <c r="G4" s="431" t="s">
        <v>80</v>
      </c>
      <c r="H4" s="432"/>
      <c r="I4" s="432"/>
      <c r="J4" s="432"/>
      <c r="K4" s="433"/>
      <c r="L4" s="431" t="s">
        <v>81</v>
      </c>
      <c r="M4" s="432"/>
      <c r="N4" s="432"/>
      <c r="O4" s="432"/>
      <c r="P4" s="433"/>
      <c r="Q4" s="431" t="s">
        <v>82</v>
      </c>
      <c r="R4" s="432"/>
      <c r="S4" s="432"/>
      <c r="T4" s="432"/>
      <c r="U4" s="433"/>
      <c r="V4" s="431" t="s">
        <v>83</v>
      </c>
      <c r="W4" s="432"/>
      <c r="X4" s="432"/>
      <c r="Y4" s="432"/>
      <c r="Z4" s="433"/>
      <c r="AA4" s="431" t="s">
        <v>84</v>
      </c>
      <c r="AB4" s="432"/>
      <c r="AC4" s="432"/>
      <c r="AD4" s="432"/>
      <c r="AE4" s="433"/>
      <c r="AF4" s="431" t="s">
        <v>85</v>
      </c>
      <c r="AG4" s="432"/>
      <c r="AH4" s="432"/>
      <c r="AI4" s="432"/>
      <c r="AJ4" s="433"/>
      <c r="AK4" s="425">
        <v>2020</v>
      </c>
      <c r="AL4" s="425"/>
      <c r="AM4" s="425"/>
      <c r="AN4" s="425"/>
      <c r="AO4" s="425"/>
      <c r="AP4" s="425" t="s">
        <v>19</v>
      </c>
      <c r="AQ4" s="425"/>
      <c r="AR4" s="425"/>
      <c r="AS4" s="425"/>
      <c r="AT4" s="425"/>
      <c r="AU4" s="425">
        <v>2022</v>
      </c>
      <c r="AV4" s="425"/>
      <c r="AW4" s="425"/>
      <c r="AX4" s="425"/>
      <c r="AY4" s="425"/>
    </row>
    <row r="5" spans="1:51" ht="14.25" x14ac:dyDescent="0.2">
      <c r="A5" s="427"/>
      <c r="B5" s="65" t="s">
        <v>20</v>
      </c>
      <c r="C5" s="65" t="s">
        <v>21</v>
      </c>
      <c r="D5" s="65" t="s">
        <v>22</v>
      </c>
      <c r="E5" s="65" t="s">
        <v>23</v>
      </c>
      <c r="F5" s="66" t="s">
        <v>24</v>
      </c>
      <c r="G5" s="65" t="s">
        <v>20</v>
      </c>
      <c r="H5" s="65" t="s">
        <v>21</v>
      </c>
      <c r="I5" s="65" t="s">
        <v>22</v>
      </c>
      <c r="J5" s="65" t="s">
        <v>23</v>
      </c>
      <c r="K5" s="66" t="s">
        <v>24</v>
      </c>
      <c r="L5" s="65" t="s">
        <v>20</v>
      </c>
      <c r="M5" s="65" t="s">
        <v>21</v>
      </c>
      <c r="N5" s="65" t="s">
        <v>22</v>
      </c>
      <c r="O5" s="65" t="s">
        <v>23</v>
      </c>
      <c r="P5" s="66" t="s">
        <v>24</v>
      </c>
      <c r="Q5" s="65" t="s">
        <v>20</v>
      </c>
      <c r="R5" s="65" t="s">
        <v>26</v>
      </c>
      <c r="S5" s="65" t="s">
        <v>22</v>
      </c>
      <c r="T5" s="65" t="s">
        <v>23</v>
      </c>
      <c r="U5" s="66" t="s">
        <v>86</v>
      </c>
      <c r="V5" s="65" t="s">
        <v>20</v>
      </c>
      <c r="W5" s="65" t="s">
        <v>26</v>
      </c>
      <c r="X5" s="65" t="s">
        <v>22</v>
      </c>
      <c r="Y5" s="65" t="s">
        <v>23</v>
      </c>
      <c r="Z5" s="66" t="s">
        <v>86</v>
      </c>
      <c r="AA5" s="28" t="s">
        <v>20</v>
      </c>
      <c r="AB5" s="28" t="s">
        <v>21</v>
      </c>
      <c r="AC5" s="28" t="s">
        <v>22</v>
      </c>
      <c r="AD5" s="28" t="s">
        <v>23</v>
      </c>
      <c r="AE5" s="28" t="s">
        <v>24</v>
      </c>
      <c r="AF5" s="28" t="s">
        <v>20</v>
      </c>
      <c r="AG5" s="28" t="s">
        <v>21</v>
      </c>
      <c r="AH5" s="28" t="s">
        <v>22</v>
      </c>
      <c r="AI5" s="28" t="s">
        <v>23</v>
      </c>
      <c r="AJ5" s="28" t="s">
        <v>24</v>
      </c>
      <c r="AK5" s="28" t="s">
        <v>20</v>
      </c>
      <c r="AL5" s="28" t="s">
        <v>21</v>
      </c>
      <c r="AM5" s="28" t="s">
        <v>22</v>
      </c>
      <c r="AN5" s="28" t="s">
        <v>23</v>
      </c>
      <c r="AO5" s="28" t="s">
        <v>24</v>
      </c>
      <c r="AP5" s="28" t="s">
        <v>20</v>
      </c>
      <c r="AQ5" s="28" t="s">
        <v>21</v>
      </c>
      <c r="AR5" s="28" t="s">
        <v>22</v>
      </c>
      <c r="AS5" s="28" t="s">
        <v>23</v>
      </c>
      <c r="AT5" s="28" t="s">
        <v>24</v>
      </c>
      <c r="AU5" s="28" t="s">
        <v>29</v>
      </c>
      <c r="AV5" s="28" t="s">
        <v>30</v>
      </c>
      <c r="AW5" s="28" t="s">
        <v>31</v>
      </c>
      <c r="AX5" s="28" t="s">
        <v>87</v>
      </c>
      <c r="AY5" s="28" t="s">
        <v>24</v>
      </c>
    </row>
    <row r="6" spans="1:51" x14ac:dyDescent="0.2">
      <c r="A6" s="29" t="s">
        <v>42</v>
      </c>
      <c r="B6" s="30">
        <v>2720</v>
      </c>
      <c r="C6" s="31">
        <v>2583</v>
      </c>
      <c r="D6" s="31">
        <v>3136</v>
      </c>
      <c r="E6" s="32">
        <v>3633</v>
      </c>
      <c r="F6" s="33">
        <v>12072</v>
      </c>
      <c r="G6" s="30">
        <v>2852</v>
      </c>
      <c r="H6" s="31">
        <v>2692</v>
      </c>
      <c r="I6" s="31">
        <v>3240</v>
      </c>
      <c r="J6" s="32">
        <v>3731</v>
      </c>
      <c r="K6" s="33">
        <v>12515</v>
      </c>
      <c r="L6" s="30">
        <v>2664</v>
      </c>
      <c r="M6" s="31">
        <v>2749</v>
      </c>
      <c r="N6" s="31">
        <v>3358</v>
      </c>
      <c r="O6" s="32">
        <v>3775</v>
      </c>
      <c r="P6" s="33">
        <v>12546</v>
      </c>
      <c r="Q6" s="30">
        <v>2812</v>
      </c>
      <c r="R6" s="31">
        <v>2864</v>
      </c>
      <c r="S6" s="31">
        <v>3471</v>
      </c>
      <c r="T6" s="32">
        <v>3859</v>
      </c>
      <c r="U6" s="33">
        <v>13007</v>
      </c>
      <c r="V6" s="30">
        <v>2902</v>
      </c>
      <c r="W6" s="31">
        <v>2842</v>
      </c>
      <c r="X6" s="31">
        <v>3452</v>
      </c>
      <c r="Y6" s="32">
        <v>3792</v>
      </c>
      <c r="Z6" s="33">
        <v>12988</v>
      </c>
      <c r="AA6" s="31">
        <v>2708</v>
      </c>
      <c r="AB6" s="31">
        <v>2709</v>
      </c>
      <c r="AC6" s="31">
        <v>3531</v>
      </c>
      <c r="AD6" s="32">
        <v>3873</v>
      </c>
      <c r="AE6" s="35">
        <v>12820</v>
      </c>
      <c r="AF6" s="31">
        <v>2875</v>
      </c>
      <c r="AG6" s="31">
        <v>2869</v>
      </c>
      <c r="AH6" s="31">
        <v>3595</v>
      </c>
      <c r="AI6" s="31">
        <v>4021</v>
      </c>
      <c r="AJ6" s="33">
        <v>13361</v>
      </c>
      <c r="AK6" s="31">
        <v>2779</v>
      </c>
      <c r="AL6" s="31">
        <v>2702</v>
      </c>
      <c r="AM6" s="31">
        <v>3714</v>
      </c>
      <c r="AN6" s="31">
        <v>3911</v>
      </c>
      <c r="AO6" s="33">
        <v>13105</v>
      </c>
      <c r="AP6" s="30">
        <v>2914</v>
      </c>
      <c r="AQ6" s="31">
        <v>2895</v>
      </c>
      <c r="AR6" s="31">
        <v>4006</v>
      </c>
      <c r="AS6" s="31">
        <v>4233</v>
      </c>
      <c r="AT6" s="33">
        <v>14047</v>
      </c>
      <c r="AU6" s="30">
        <v>2679</v>
      </c>
      <c r="AV6" s="31">
        <v>3093</v>
      </c>
      <c r="AW6" s="31">
        <v>4113</v>
      </c>
      <c r="AX6" s="31">
        <v>4637</v>
      </c>
      <c r="AY6" s="33">
        <v>14523</v>
      </c>
    </row>
    <row r="7" spans="1:51" x14ac:dyDescent="0.2">
      <c r="A7" s="38" t="s">
        <v>43</v>
      </c>
      <c r="B7" s="39">
        <v>286</v>
      </c>
      <c r="C7" s="40">
        <v>310</v>
      </c>
      <c r="D7" s="40">
        <v>386</v>
      </c>
      <c r="E7" s="41">
        <v>620</v>
      </c>
      <c r="F7" s="42">
        <v>1602</v>
      </c>
      <c r="G7" s="39">
        <v>273</v>
      </c>
      <c r="H7" s="40">
        <v>297</v>
      </c>
      <c r="I7" s="40">
        <v>371</v>
      </c>
      <c r="J7" s="41">
        <v>605</v>
      </c>
      <c r="K7" s="42">
        <v>1546</v>
      </c>
      <c r="L7" s="39">
        <v>262</v>
      </c>
      <c r="M7" s="40">
        <v>283</v>
      </c>
      <c r="N7" s="40">
        <v>358</v>
      </c>
      <c r="O7" s="41">
        <v>583</v>
      </c>
      <c r="P7" s="42">
        <v>1486</v>
      </c>
      <c r="Q7" s="39">
        <v>272</v>
      </c>
      <c r="R7" s="40">
        <v>298</v>
      </c>
      <c r="S7" s="40">
        <v>377</v>
      </c>
      <c r="T7" s="41">
        <v>616</v>
      </c>
      <c r="U7" s="42">
        <v>1563</v>
      </c>
      <c r="V7" s="39">
        <v>251</v>
      </c>
      <c r="W7" s="40">
        <v>274</v>
      </c>
      <c r="X7" s="40">
        <v>349</v>
      </c>
      <c r="Y7" s="41">
        <v>565</v>
      </c>
      <c r="Z7" s="42">
        <v>1439</v>
      </c>
      <c r="AA7" s="40">
        <v>224</v>
      </c>
      <c r="AB7" s="40">
        <v>247</v>
      </c>
      <c r="AC7" s="40">
        <v>317</v>
      </c>
      <c r="AD7" s="41">
        <v>520</v>
      </c>
      <c r="AE7" s="41">
        <v>1309</v>
      </c>
      <c r="AF7" s="40">
        <v>231</v>
      </c>
      <c r="AG7" s="40">
        <v>252</v>
      </c>
      <c r="AH7" s="40">
        <v>327</v>
      </c>
      <c r="AI7" s="40">
        <v>531</v>
      </c>
      <c r="AJ7" s="42">
        <v>1341</v>
      </c>
      <c r="AK7" s="40">
        <v>184</v>
      </c>
      <c r="AL7" s="40">
        <v>203</v>
      </c>
      <c r="AM7" s="40">
        <v>260</v>
      </c>
      <c r="AN7" s="40">
        <v>450</v>
      </c>
      <c r="AO7" s="42">
        <v>1097</v>
      </c>
      <c r="AP7" s="39">
        <v>169</v>
      </c>
      <c r="AQ7" s="40">
        <v>186</v>
      </c>
      <c r="AR7" s="40">
        <v>242</v>
      </c>
      <c r="AS7" s="40">
        <v>421</v>
      </c>
      <c r="AT7" s="42">
        <v>1019</v>
      </c>
      <c r="AU7" s="39">
        <v>156</v>
      </c>
      <c r="AV7" s="43">
        <v>171</v>
      </c>
      <c r="AW7" s="43">
        <v>220</v>
      </c>
      <c r="AX7" s="43">
        <v>361</v>
      </c>
      <c r="AY7" s="42">
        <v>908</v>
      </c>
    </row>
    <row r="8" spans="1:51" x14ac:dyDescent="0.2">
      <c r="A8" s="38" t="s">
        <v>44</v>
      </c>
      <c r="B8" s="39">
        <v>2323</v>
      </c>
      <c r="C8" s="40">
        <v>2180</v>
      </c>
      <c r="D8" s="40">
        <v>2655</v>
      </c>
      <c r="E8" s="41">
        <v>2880</v>
      </c>
      <c r="F8" s="42">
        <v>10038</v>
      </c>
      <c r="G8" s="39">
        <v>2526</v>
      </c>
      <c r="H8" s="40">
        <v>2362</v>
      </c>
      <c r="I8" s="40">
        <v>2801</v>
      </c>
      <c r="J8" s="41">
        <v>3002</v>
      </c>
      <c r="K8" s="42">
        <v>10691</v>
      </c>
      <c r="L8" s="39">
        <v>2357</v>
      </c>
      <c r="M8" s="40">
        <v>2432</v>
      </c>
      <c r="N8" s="40">
        <v>2906</v>
      </c>
      <c r="O8" s="41">
        <v>3165</v>
      </c>
      <c r="P8" s="42">
        <v>10861</v>
      </c>
      <c r="Q8" s="39">
        <v>2494</v>
      </c>
      <c r="R8" s="40">
        <v>2522</v>
      </c>
      <c r="S8" s="40">
        <v>3019</v>
      </c>
      <c r="T8" s="41">
        <v>3173</v>
      </c>
      <c r="U8" s="42">
        <v>11208</v>
      </c>
      <c r="V8" s="39">
        <v>2646</v>
      </c>
      <c r="W8" s="40">
        <v>2550</v>
      </c>
      <c r="X8" s="40">
        <v>3063</v>
      </c>
      <c r="Y8" s="41">
        <v>3208</v>
      </c>
      <c r="Z8" s="42">
        <v>11467</v>
      </c>
      <c r="AA8" s="40">
        <v>2483</v>
      </c>
      <c r="AB8" s="40">
        <v>2462</v>
      </c>
      <c r="AC8" s="40">
        <v>3214</v>
      </c>
      <c r="AD8" s="41">
        <v>3353</v>
      </c>
      <c r="AE8" s="41">
        <v>11512</v>
      </c>
      <c r="AF8" s="40">
        <v>2649</v>
      </c>
      <c r="AG8" s="40">
        <v>2641</v>
      </c>
      <c r="AH8" s="40">
        <v>3287</v>
      </c>
      <c r="AI8" s="40">
        <v>3443</v>
      </c>
      <c r="AJ8" s="42">
        <v>12020</v>
      </c>
      <c r="AK8" s="40">
        <v>2592</v>
      </c>
      <c r="AL8" s="40">
        <v>2510</v>
      </c>
      <c r="AM8" s="40">
        <v>3452</v>
      </c>
      <c r="AN8" s="40">
        <v>3438</v>
      </c>
      <c r="AO8" s="42">
        <v>11992</v>
      </c>
      <c r="AP8" s="39">
        <v>2739</v>
      </c>
      <c r="AQ8" s="40">
        <v>2695</v>
      </c>
      <c r="AR8" s="40">
        <v>3825</v>
      </c>
      <c r="AS8" s="40">
        <v>3754</v>
      </c>
      <c r="AT8" s="42">
        <v>13014</v>
      </c>
      <c r="AU8" s="39">
        <v>2519</v>
      </c>
      <c r="AV8" s="43">
        <v>2939</v>
      </c>
      <c r="AW8" s="43">
        <v>3933</v>
      </c>
      <c r="AX8" s="43">
        <v>4263</v>
      </c>
      <c r="AY8" s="42">
        <v>13653</v>
      </c>
    </row>
    <row r="9" spans="1:51" x14ac:dyDescent="0.2">
      <c r="A9" s="29" t="s">
        <v>45</v>
      </c>
      <c r="B9" s="37">
        <v>249</v>
      </c>
      <c r="C9" s="44">
        <v>317</v>
      </c>
      <c r="D9" s="44">
        <v>351</v>
      </c>
      <c r="E9" s="45">
        <v>363</v>
      </c>
      <c r="F9" s="36">
        <v>1279</v>
      </c>
      <c r="G9" s="37">
        <v>231</v>
      </c>
      <c r="H9" s="44">
        <v>318</v>
      </c>
      <c r="I9" s="44">
        <v>347</v>
      </c>
      <c r="J9" s="45">
        <v>382</v>
      </c>
      <c r="K9" s="36">
        <v>1278</v>
      </c>
      <c r="L9" s="37">
        <v>240</v>
      </c>
      <c r="M9" s="44">
        <v>318</v>
      </c>
      <c r="N9" s="44">
        <v>338</v>
      </c>
      <c r="O9" s="45">
        <v>378</v>
      </c>
      <c r="P9" s="36">
        <v>1275</v>
      </c>
      <c r="Q9" s="37">
        <v>239</v>
      </c>
      <c r="R9" s="44">
        <v>333</v>
      </c>
      <c r="S9" s="44">
        <v>344</v>
      </c>
      <c r="T9" s="45">
        <v>388</v>
      </c>
      <c r="U9" s="36">
        <v>1303</v>
      </c>
      <c r="V9" s="37">
        <v>268</v>
      </c>
      <c r="W9" s="44">
        <v>362</v>
      </c>
      <c r="X9" s="44">
        <v>369</v>
      </c>
      <c r="Y9" s="45">
        <v>414</v>
      </c>
      <c r="Z9" s="36">
        <v>1413</v>
      </c>
      <c r="AA9" s="44">
        <v>294</v>
      </c>
      <c r="AB9" s="44">
        <v>402</v>
      </c>
      <c r="AC9" s="44">
        <v>410</v>
      </c>
      <c r="AD9" s="45">
        <v>455</v>
      </c>
      <c r="AE9" s="45">
        <v>1561</v>
      </c>
      <c r="AF9" s="44">
        <v>302</v>
      </c>
      <c r="AG9" s="44">
        <v>419</v>
      </c>
      <c r="AH9" s="44">
        <v>428</v>
      </c>
      <c r="AI9" s="44">
        <v>464</v>
      </c>
      <c r="AJ9" s="36">
        <v>1612</v>
      </c>
      <c r="AK9" s="44">
        <v>297</v>
      </c>
      <c r="AL9" s="44">
        <v>201</v>
      </c>
      <c r="AM9" s="44">
        <v>418</v>
      </c>
      <c r="AN9" s="44">
        <v>429</v>
      </c>
      <c r="AO9" s="36">
        <v>1345</v>
      </c>
      <c r="AP9" s="37">
        <v>301</v>
      </c>
      <c r="AQ9" s="44">
        <v>335</v>
      </c>
      <c r="AR9" s="44">
        <v>418</v>
      </c>
      <c r="AS9" s="44">
        <v>437</v>
      </c>
      <c r="AT9" s="36">
        <v>1492</v>
      </c>
      <c r="AU9" s="37">
        <v>327</v>
      </c>
      <c r="AV9" s="46">
        <v>417</v>
      </c>
      <c r="AW9" s="46">
        <v>420</v>
      </c>
      <c r="AX9" s="46">
        <v>459</v>
      </c>
      <c r="AY9" s="36">
        <v>1623</v>
      </c>
    </row>
    <row r="10" spans="1:51" x14ac:dyDescent="0.2">
      <c r="A10" s="29" t="s">
        <v>46</v>
      </c>
      <c r="B10" s="37">
        <v>10362</v>
      </c>
      <c r="C10" s="44">
        <v>13161</v>
      </c>
      <c r="D10" s="44">
        <v>14455</v>
      </c>
      <c r="E10" s="45">
        <v>16524</v>
      </c>
      <c r="F10" s="36">
        <v>54501</v>
      </c>
      <c r="G10" s="37">
        <v>10392</v>
      </c>
      <c r="H10" s="44">
        <v>13873</v>
      </c>
      <c r="I10" s="44">
        <v>15018</v>
      </c>
      <c r="J10" s="45">
        <v>16195</v>
      </c>
      <c r="K10" s="36">
        <v>55478</v>
      </c>
      <c r="L10" s="37">
        <v>10655</v>
      </c>
      <c r="M10" s="44">
        <v>13497</v>
      </c>
      <c r="N10" s="44">
        <v>14898</v>
      </c>
      <c r="O10" s="45">
        <v>16426</v>
      </c>
      <c r="P10" s="36">
        <v>55476</v>
      </c>
      <c r="Q10" s="37">
        <v>10508</v>
      </c>
      <c r="R10" s="44">
        <v>13459</v>
      </c>
      <c r="S10" s="44">
        <v>15037</v>
      </c>
      <c r="T10" s="45">
        <v>16651</v>
      </c>
      <c r="U10" s="36">
        <v>55655</v>
      </c>
      <c r="V10" s="37">
        <v>10543</v>
      </c>
      <c r="W10" s="44">
        <v>13762</v>
      </c>
      <c r="X10" s="44">
        <v>15278</v>
      </c>
      <c r="Y10" s="45">
        <v>16908</v>
      </c>
      <c r="Z10" s="36">
        <v>56491</v>
      </c>
      <c r="AA10" s="44">
        <v>10616</v>
      </c>
      <c r="AB10" s="44">
        <v>13727</v>
      </c>
      <c r="AC10" s="44">
        <v>15042</v>
      </c>
      <c r="AD10" s="45">
        <v>17245</v>
      </c>
      <c r="AE10" s="45">
        <v>56630</v>
      </c>
      <c r="AF10" s="44">
        <v>10990</v>
      </c>
      <c r="AG10" s="44">
        <v>14226</v>
      </c>
      <c r="AH10" s="44">
        <v>15012</v>
      </c>
      <c r="AI10" s="44">
        <v>17185</v>
      </c>
      <c r="AJ10" s="36">
        <v>57414</v>
      </c>
      <c r="AK10" s="44">
        <v>10415</v>
      </c>
      <c r="AL10" s="44">
        <v>8256</v>
      </c>
      <c r="AM10" s="44">
        <v>13538</v>
      </c>
      <c r="AN10" s="44">
        <v>15027</v>
      </c>
      <c r="AO10" s="36">
        <v>47235</v>
      </c>
      <c r="AP10" s="37">
        <v>9601</v>
      </c>
      <c r="AQ10" s="44">
        <v>11373</v>
      </c>
      <c r="AR10" s="44">
        <v>14301</v>
      </c>
      <c r="AS10" s="44">
        <v>15858</v>
      </c>
      <c r="AT10" s="36">
        <v>51134</v>
      </c>
      <c r="AU10" s="37">
        <v>10603</v>
      </c>
      <c r="AV10" s="46">
        <v>12865</v>
      </c>
      <c r="AW10" s="46">
        <v>15240</v>
      </c>
      <c r="AX10" s="46">
        <v>17721</v>
      </c>
      <c r="AY10" s="36">
        <v>56429</v>
      </c>
    </row>
    <row r="11" spans="1:51" ht="11.25" customHeight="1" x14ac:dyDescent="0.2">
      <c r="A11" s="38" t="s">
        <v>47</v>
      </c>
      <c r="B11" s="39">
        <v>154</v>
      </c>
      <c r="C11" s="40">
        <v>242</v>
      </c>
      <c r="D11" s="40">
        <v>241</v>
      </c>
      <c r="E11" s="41">
        <v>239</v>
      </c>
      <c r="F11" s="42">
        <v>876</v>
      </c>
      <c r="G11" s="39">
        <v>155</v>
      </c>
      <c r="H11" s="40">
        <v>244</v>
      </c>
      <c r="I11" s="40">
        <v>243</v>
      </c>
      <c r="J11" s="41">
        <v>241</v>
      </c>
      <c r="K11" s="42">
        <v>883</v>
      </c>
      <c r="L11" s="39">
        <v>147</v>
      </c>
      <c r="M11" s="40">
        <v>232</v>
      </c>
      <c r="N11" s="40">
        <v>231</v>
      </c>
      <c r="O11" s="41">
        <v>229</v>
      </c>
      <c r="P11" s="42">
        <v>838</v>
      </c>
      <c r="Q11" s="39">
        <v>157</v>
      </c>
      <c r="R11" s="40">
        <v>247</v>
      </c>
      <c r="S11" s="40">
        <v>246</v>
      </c>
      <c r="T11" s="41">
        <v>244</v>
      </c>
      <c r="U11" s="42">
        <v>894</v>
      </c>
      <c r="V11" s="39">
        <v>161</v>
      </c>
      <c r="W11" s="40">
        <v>253</v>
      </c>
      <c r="X11" s="40">
        <v>252</v>
      </c>
      <c r="Y11" s="41">
        <v>249</v>
      </c>
      <c r="Z11" s="42">
        <v>915</v>
      </c>
      <c r="AA11" s="40">
        <v>125</v>
      </c>
      <c r="AB11" s="40">
        <v>197</v>
      </c>
      <c r="AC11" s="40">
        <v>196</v>
      </c>
      <c r="AD11" s="41">
        <v>195</v>
      </c>
      <c r="AE11" s="41">
        <v>713</v>
      </c>
      <c r="AF11" s="40">
        <v>137</v>
      </c>
      <c r="AG11" s="40">
        <v>216</v>
      </c>
      <c r="AH11" s="40">
        <v>215</v>
      </c>
      <c r="AI11" s="40">
        <v>213</v>
      </c>
      <c r="AJ11" s="42">
        <v>780</v>
      </c>
      <c r="AK11" s="40">
        <v>113</v>
      </c>
      <c r="AL11" s="40">
        <v>179</v>
      </c>
      <c r="AM11" s="40">
        <v>178</v>
      </c>
      <c r="AN11" s="40">
        <v>176</v>
      </c>
      <c r="AO11" s="42">
        <v>646</v>
      </c>
      <c r="AP11" s="39">
        <v>108</v>
      </c>
      <c r="AQ11" s="40">
        <v>170</v>
      </c>
      <c r="AR11" s="40">
        <v>169</v>
      </c>
      <c r="AS11" s="40">
        <v>167</v>
      </c>
      <c r="AT11" s="42">
        <v>613</v>
      </c>
      <c r="AU11" s="39">
        <v>98</v>
      </c>
      <c r="AV11" s="43">
        <v>154</v>
      </c>
      <c r="AW11" s="43">
        <v>154</v>
      </c>
      <c r="AX11" s="43">
        <v>152</v>
      </c>
      <c r="AY11" s="42">
        <v>558</v>
      </c>
    </row>
    <row r="12" spans="1:51" ht="11.25" customHeight="1" x14ac:dyDescent="0.2">
      <c r="A12" s="38" t="s">
        <v>48</v>
      </c>
      <c r="B12" s="39">
        <v>3141</v>
      </c>
      <c r="C12" s="40">
        <v>3852</v>
      </c>
      <c r="D12" s="40">
        <v>4936</v>
      </c>
      <c r="E12" s="41">
        <v>5998</v>
      </c>
      <c r="F12" s="42">
        <v>17927</v>
      </c>
      <c r="G12" s="39">
        <v>3102</v>
      </c>
      <c r="H12" s="40">
        <v>3980</v>
      </c>
      <c r="I12" s="40">
        <v>5116</v>
      </c>
      <c r="J12" s="41">
        <v>6149</v>
      </c>
      <c r="K12" s="42">
        <v>18348</v>
      </c>
      <c r="L12" s="39">
        <v>3329</v>
      </c>
      <c r="M12" s="40">
        <v>4076</v>
      </c>
      <c r="N12" s="40">
        <v>5148</v>
      </c>
      <c r="O12" s="41">
        <v>6344</v>
      </c>
      <c r="P12" s="42">
        <v>18897</v>
      </c>
      <c r="Q12" s="39">
        <v>3360</v>
      </c>
      <c r="R12" s="40">
        <v>4166</v>
      </c>
      <c r="S12" s="40">
        <v>5205</v>
      </c>
      <c r="T12" s="41">
        <v>6422</v>
      </c>
      <c r="U12" s="42">
        <v>19154</v>
      </c>
      <c r="V12" s="39">
        <v>3246</v>
      </c>
      <c r="W12" s="40">
        <v>4163</v>
      </c>
      <c r="X12" s="40">
        <v>5261</v>
      </c>
      <c r="Y12" s="41">
        <v>6578</v>
      </c>
      <c r="Z12" s="42">
        <v>19249</v>
      </c>
      <c r="AA12" s="40">
        <v>3498</v>
      </c>
      <c r="AB12" s="40">
        <v>4341</v>
      </c>
      <c r="AC12" s="40">
        <v>5358</v>
      </c>
      <c r="AD12" s="41">
        <v>6696</v>
      </c>
      <c r="AE12" s="41">
        <v>19894</v>
      </c>
      <c r="AF12" s="40">
        <v>3647</v>
      </c>
      <c r="AG12" s="40">
        <v>4382</v>
      </c>
      <c r="AH12" s="40">
        <v>5421</v>
      </c>
      <c r="AI12" s="40">
        <v>6767</v>
      </c>
      <c r="AJ12" s="42">
        <v>20217</v>
      </c>
      <c r="AK12" s="40">
        <v>3623</v>
      </c>
      <c r="AL12" s="40">
        <v>3293</v>
      </c>
      <c r="AM12" s="40">
        <v>5084</v>
      </c>
      <c r="AN12" s="40">
        <v>6084</v>
      </c>
      <c r="AO12" s="42">
        <v>18084</v>
      </c>
      <c r="AP12" s="39">
        <v>3329</v>
      </c>
      <c r="AQ12" s="40">
        <v>3922</v>
      </c>
      <c r="AR12" s="40">
        <v>4937</v>
      </c>
      <c r="AS12" s="40">
        <v>6782</v>
      </c>
      <c r="AT12" s="42">
        <v>18970</v>
      </c>
      <c r="AU12" s="39">
        <v>3666</v>
      </c>
      <c r="AV12" s="43">
        <v>4479</v>
      </c>
      <c r="AW12" s="43">
        <v>5834</v>
      </c>
      <c r="AX12" s="43">
        <v>7922</v>
      </c>
      <c r="AY12" s="42">
        <v>21901</v>
      </c>
    </row>
    <row r="13" spans="1:51" ht="11.25" customHeight="1" x14ac:dyDescent="0.2">
      <c r="A13" s="38" t="s">
        <v>49</v>
      </c>
      <c r="B13" s="39">
        <v>3637</v>
      </c>
      <c r="C13" s="40">
        <v>5217</v>
      </c>
      <c r="D13" s="40">
        <v>4753</v>
      </c>
      <c r="E13" s="41">
        <v>4854</v>
      </c>
      <c r="F13" s="42">
        <v>18460</v>
      </c>
      <c r="G13" s="39">
        <v>3562</v>
      </c>
      <c r="H13" s="40">
        <v>5642</v>
      </c>
      <c r="I13" s="40">
        <v>5060</v>
      </c>
      <c r="J13" s="41">
        <v>4977</v>
      </c>
      <c r="K13" s="42">
        <v>19241</v>
      </c>
      <c r="L13" s="39">
        <v>3498</v>
      </c>
      <c r="M13" s="40">
        <v>5244</v>
      </c>
      <c r="N13" s="40">
        <v>5065</v>
      </c>
      <c r="O13" s="41">
        <v>4888</v>
      </c>
      <c r="P13" s="42">
        <v>18694</v>
      </c>
      <c r="Q13" s="39">
        <v>3382</v>
      </c>
      <c r="R13" s="40">
        <v>4519</v>
      </c>
      <c r="S13" s="40">
        <v>5114</v>
      </c>
      <c r="T13" s="41">
        <v>4585</v>
      </c>
      <c r="U13" s="42">
        <v>17601</v>
      </c>
      <c r="V13" s="39">
        <v>3395</v>
      </c>
      <c r="W13" s="40">
        <v>4793</v>
      </c>
      <c r="X13" s="40">
        <v>4964</v>
      </c>
      <c r="Y13" s="41">
        <v>4323</v>
      </c>
      <c r="Z13" s="42">
        <v>17474</v>
      </c>
      <c r="AA13" s="40">
        <v>3084</v>
      </c>
      <c r="AB13" s="40">
        <v>4359</v>
      </c>
      <c r="AC13" s="40">
        <v>4543</v>
      </c>
      <c r="AD13" s="41">
        <v>4292</v>
      </c>
      <c r="AE13" s="41">
        <v>16278</v>
      </c>
      <c r="AF13" s="40">
        <v>3026</v>
      </c>
      <c r="AG13" s="40">
        <v>4438</v>
      </c>
      <c r="AH13" s="40">
        <v>4077</v>
      </c>
      <c r="AI13" s="40">
        <v>3853</v>
      </c>
      <c r="AJ13" s="42">
        <v>15395</v>
      </c>
      <c r="AK13" s="40">
        <v>2668</v>
      </c>
      <c r="AL13" s="40">
        <v>1683</v>
      </c>
      <c r="AM13" s="40">
        <v>3463</v>
      </c>
      <c r="AN13" s="40">
        <v>3116</v>
      </c>
      <c r="AO13" s="42">
        <v>10931</v>
      </c>
      <c r="AP13" s="39">
        <v>2277</v>
      </c>
      <c r="AQ13" s="40">
        <v>2988</v>
      </c>
      <c r="AR13" s="40">
        <v>3646</v>
      </c>
      <c r="AS13" s="40">
        <v>2992</v>
      </c>
      <c r="AT13" s="42">
        <v>11903</v>
      </c>
      <c r="AU13" s="39">
        <v>2300</v>
      </c>
      <c r="AV13" s="43">
        <v>3272</v>
      </c>
      <c r="AW13" s="43">
        <v>3649</v>
      </c>
      <c r="AX13" s="43">
        <v>3487</v>
      </c>
      <c r="AY13" s="42">
        <v>12708</v>
      </c>
    </row>
    <row r="14" spans="1:51" ht="11.25" customHeight="1" x14ac:dyDescent="0.2">
      <c r="A14" s="38" t="s">
        <v>44</v>
      </c>
      <c r="B14" s="39">
        <v>3473</v>
      </c>
      <c r="C14" s="40">
        <v>4107</v>
      </c>
      <c r="D14" s="40">
        <v>4442</v>
      </c>
      <c r="E14" s="41">
        <v>5421</v>
      </c>
      <c r="F14" s="42">
        <v>17442</v>
      </c>
      <c r="G14" s="39">
        <v>3610</v>
      </c>
      <c r="H14" s="40">
        <v>4423</v>
      </c>
      <c r="I14" s="40">
        <v>4473</v>
      </c>
      <c r="J14" s="41">
        <v>4770</v>
      </c>
      <c r="K14" s="42">
        <v>17276</v>
      </c>
      <c r="L14" s="39">
        <v>3682</v>
      </c>
      <c r="M14" s="40">
        <v>4280</v>
      </c>
      <c r="N14" s="40">
        <v>4357</v>
      </c>
      <c r="O14" s="41">
        <v>4919</v>
      </c>
      <c r="P14" s="42">
        <v>17239</v>
      </c>
      <c r="Q14" s="39">
        <v>3595</v>
      </c>
      <c r="R14" s="40">
        <v>4547</v>
      </c>
      <c r="S14" s="40">
        <v>4449</v>
      </c>
      <c r="T14" s="41">
        <v>5467</v>
      </c>
      <c r="U14" s="42">
        <v>18058</v>
      </c>
      <c r="V14" s="39">
        <v>3748</v>
      </c>
      <c r="W14" s="40">
        <v>4602</v>
      </c>
      <c r="X14" s="40">
        <v>4748</v>
      </c>
      <c r="Y14" s="41">
        <v>5769</v>
      </c>
      <c r="Z14" s="42">
        <v>18867</v>
      </c>
      <c r="AA14" s="40">
        <v>3909</v>
      </c>
      <c r="AB14" s="40">
        <v>4830</v>
      </c>
      <c r="AC14" s="40">
        <v>4944</v>
      </c>
      <c r="AD14" s="41">
        <v>6062</v>
      </c>
      <c r="AE14" s="41">
        <v>19745</v>
      </c>
      <c r="AF14" s="40">
        <v>4182</v>
      </c>
      <c r="AG14" s="40">
        <v>5196</v>
      </c>
      <c r="AH14" s="40">
        <v>5274</v>
      </c>
      <c r="AI14" s="40">
        <v>6371</v>
      </c>
      <c r="AJ14" s="42">
        <v>21022</v>
      </c>
      <c r="AK14" s="40">
        <v>4041</v>
      </c>
      <c r="AL14" s="40">
        <v>2923</v>
      </c>
      <c r="AM14" s="40">
        <v>4819</v>
      </c>
      <c r="AN14" s="40">
        <v>5644</v>
      </c>
      <c r="AO14" s="42">
        <v>17428</v>
      </c>
      <c r="AP14" s="39">
        <v>3890</v>
      </c>
      <c r="AQ14" s="40">
        <v>4266</v>
      </c>
      <c r="AR14" s="40">
        <v>5561</v>
      </c>
      <c r="AS14" s="40">
        <v>5804</v>
      </c>
      <c r="AT14" s="42">
        <v>19521</v>
      </c>
      <c r="AU14" s="39">
        <v>4516</v>
      </c>
      <c r="AV14" s="43">
        <v>4906</v>
      </c>
      <c r="AW14" s="43">
        <v>5558</v>
      </c>
      <c r="AX14" s="43">
        <v>6135</v>
      </c>
      <c r="AY14" s="42">
        <v>21115</v>
      </c>
    </row>
    <row r="15" spans="1:51" x14ac:dyDescent="0.2">
      <c r="A15" s="29" t="s">
        <v>50</v>
      </c>
      <c r="B15" s="37">
        <v>1442</v>
      </c>
      <c r="C15" s="44">
        <v>1349</v>
      </c>
      <c r="D15" s="44">
        <v>1508</v>
      </c>
      <c r="E15" s="45">
        <v>1562</v>
      </c>
      <c r="F15" s="36">
        <v>5861</v>
      </c>
      <c r="G15" s="37">
        <v>1498</v>
      </c>
      <c r="H15" s="44">
        <v>1437</v>
      </c>
      <c r="I15" s="44">
        <v>1544</v>
      </c>
      <c r="J15" s="45">
        <v>1616</v>
      </c>
      <c r="K15" s="36">
        <v>6095</v>
      </c>
      <c r="L15" s="37">
        <v>1561</v>
      </c>
      <c r="M15" s="44">
        <v>1467</v>
      </c>
      <c r="N15" s="44">
        <v>1573</v>
      </c>
      <c r="O15" s="45">
        <v>1729</v>
      </c>
      <c r="P15" s="36">
        <v>6330</v>
      </c>
      <c r="Q15" s="37">
        <v>1674</v>
      </c>
      <c r="R15" s="44">
        <v>1528</v>
      </c>
      <c r="S15" s="44">
        <v>1621</v>
      </c>
      <c r="T15" s="45">
        <v>1771</v>
      </c>
      <c r="U15" s="36">
        <v>6593</v>
      </c>
      <c r="V15" s="37">
        <v>1756</v>
      </c>
      <c r="W15" s="44">
        <v>1589</v>
      </c>
      <c r="X15" s="44">
        <v>1660</v>
      </c>
      <c r="Y15" s="45">
        <v>1810</v>
      </c>
      <c r="Z15" s="36">
        <v>6814</v>
      </c>
      <c r="AA15" s="44">
        <v>1833</v>
      </c>
      <c r="AB15" s="44">
        <v>1651</v>
      </c>
      <c r="AC15" s="44">
        <v>1683</v>
      </c>
      <c r="AD15" s="45">
        <v>1835</v>
      </c>
      <c r="AE15" s="45">
        <v>7001</v>
      </c>
      <c r="AF15" s="44">
        <v>1935</v>
      </c>
      <c r="AG15" s="44">
        <v>1733</v>
      </c>
      <c r="AH15" s="44">
        <v>1736</v>
      </c>
      <c r="AI15" s="44">
        <v>1918</v>
      </c>
      <c r="AJ15" s="36">
        <v>7321</v>
      </c>
      <c r="AK15" s="44">
        <v>1917</v>
      </c>
      <c r="AL15" s="44">
        <v>1226</v>
      </c>
      <c r="AM15" s="44">
        <v>1508</v>
      </c>
      <c r="AN15" s="44">
        <v>1663</v>
      </c>
      <c r="AO15" s="36">
        <v>6314</v>
      </c>
      <c r="AP15" s="37">
        <v>1792</v>
      </c>
      <c r="AQ15" s="44">
        <v>1353</v>
      </c>
      <c r="AR15" s="44">
        <v>1525</v>
      </c>
      <c r="AS15" s="44">
        <v>1754</v>
      </c>
      <c r="AT15" s="36">
        <v>6423</v>
      </c>
      <c r="AU15" s="37">
        <v>1918</v>
      </c>
      <c r="AV15" s="46">
        <v>1446</v>
      </c>
      <c r="AW15" s="46">
        <v>1601</v>
      </c>
      <c r="AX15" s="46">
        <v>1829</v>
      </c>
      <c r="AY15" s="36">
        <v>6794</v>
      </c>
    </row>
    <row r="16" spans="1:51" ht="24" x14ac:dyDescent="0.2">
      <c r="A16" s="29" t="s">
        <v>51</v>
      </c>
      <c r="B16" s="37">
        <v>345</v>
      </c>
      <c r="C16" s="44">
        <v>362</v>
      </c>
      <c r="D16" s="44">
        <v>347</v>
      </c>
      <c r="E16" s="45">
        <v>348</v>
      </c>
      <c r="F16" s="36">
        <v>1401</v>
      </c>
      <c r="G16" s="37">
        <v>362</v>
      </c>
      <c r="H16" s="44">
        <v>364</v>
      </c>
      <c r="I16" s="44">
        <v>361</v>
      </c>
      <c r="J16" s="45">
        <v>356</v>
      </c>
      <c r="K16" s="36">
        <v>1443</v>
      </c>
      <c r="L16" s="37">
        <v>375</v>
      </c>
      <c r="M16" s="44">
        <v>379</v>
      </c>
      <c r="N16" s="44">
        <v>367</v>
      </c>
      <c r="O16" s="45">
        <v>365</v>
      </c>
      <c r="P16" s="36">
        <v>1486</v>
      </c>
      <c r="Q16" s="37">
        <v>379</v>
      </c>
      <c r="R16" s="44">
        <v>387</v>
      </c>
      <c r="S16" s="44">
        <v>381</v>
      </c>
      <c r="T16" s="45">
        <v>370</v>
      </c>
      <c r="U16" s="36">
        <v>1516</v>
      </c>
      <c r="V16" s="37">
        <v>386</v>
      </c>
      <c r="W16" s="44">
        <v>385</v>
      </c>
      <c r="X16" s="44">
        <v>389</v>
      </c>
      <c r="Y16" s="45">
        <v>397</v>
      </c>
      <c r="Z16" s="36">
        <v>1558</v>
      </c>
      <c r="AA16" s="44">
        <v>406</v>
      </c>
      <c r="AB16" s="44">
        <v>403</v>
      </c>
      <c r="AC16" s="44">
        <v>397</v>
      </c>
      <c r="AD16" s="45">
        <v>423</v>
      </c>
      <c r="AE16" s="45">
        <v>1629</v>
      </c>
      <c r="AF16" s="44">
        <v>415</v>
      </c>
      <c r="AG16" s="44">
        <v>411</v>
      </c>
      <c r="AH16" s="44">
        <v>401</v>
      </c>
      <c r="AI16" s="44">
        <v>428</v>
      </c>
      <c r="AJ16" s="36">
        <v>1654</v>
      </c>
      <c r="AK16" s="44">
        <v>398</v>
      </c>
      <c r="AL16" s="44">
        <v>377</v>
      </c>
      <c r="AM16" s="44">
        <v>394</v>
      </c>
      <c r="AN16" s="44">
        <v>422</v>
      </c>
      <c r="AO16" s="36">
        <v>1591</v>
      </c>
      <c r="AP16" s="37">
        <v>393</v>
      </c>
      <c r="AQ16" s="44">
        <v>429</v>
      </c>
      <c r="AR16" s="44">
        <v>419</v>
      </c>
      <c r="AS16" s="44">
        <v>435</v>
      </c>
      <c r="AT16" s="36">
        <v>1676</v>
      </c>
      <c r="AU16" s="37">
        <v>420</v>
      </c>
      <c r="AV16" s="46">
        <v>451</v>
      </c>
      <c r="AW16" s="46">
        <v>431</v>
      </c>
      <c r="AX16" s="46">
        <v>440</v>
      </c>
      <c r="AY16" s="36">
        <v>1742</v>
      </c>
    </row>
    <row r="17" spans="1:51" x14ac:dyDescent="0.2">
      <c r="A17" s="29" t="s">
        <v>52</v>
      </c>
      <c r="B17" s="37">
        <v>4716</v>
      </c>
      <c r="C17" s="44">
        <v>4898</v>
      </c>
      <c r="D17" s="44">
        <v>4810</v>
      </c>
      <c r="E17" s="45">
        <v>4743</v>
      </c>
      <c r="F17" s="36">
        <v>19167</v>
      </c>
      <c r="G17" s="37">
        <v>4455</v>
      </c>
      <c r="H17" s="44">
        <v>4455</v>
      </c>
      <c r="I17" s="44">
        <v>4490</v>
      </c>
      <c r="J17" s="45">
        <v>4413</v>
      </c>
      <c r="K17" s="36">
        <v>17812</v>
      </c>
      <c r="L17" s="37">
        <v>4222</v>
      </c>
      <c r="M17" s="44">
        <v>4208</v>
      </c>
      <c r="N17" s="44">
        <v>4377</v>
      </c>
      <c r="O17" s="45">
        <v>4376</v>
      </c>
      <c r="P17" s="36">
        <v>17184</v>
      </c>
      <c r="Q17" s="37">
        <v>3980</v>
      </c>
      <c r="R17" s="44">
        <v>3958</v>
      </c>
      <c r="S17" s="44">
        <v>4795</v>
      </c>
      <c r="T17" s="45">
        <v>4715</v>
      </c>
      <c r="U17" s="36">
        <v>17447</v>
      </c>
      <c r="V17" s="37">
        <v>4272</v>
      </c>
      <c r="W17" s="44">
        <v>4369</v>
      </c>
      <c r="X17" s="44">
        <v>5295</v>
      </c>
      <c r="Y17" s="45">
        <v>5108</v>
      </c>
      <c r="Z17" s="36">
        <v>19043</v>
      </c>
      <c r="AA17" s="44">
        <v>4962</v>
      </c>
      <c r="AB17" s="44">
        <v>4949</v>
      </c>
      <c r="AC17" s="44">
        <v>5591</v>
      </c>
      <c r="AD17" s="45">
        <v>5683</v>
      </c>
      <c r="AE17" s="45">
        <v>21185</v>
      </c>
      <c r="AF17" s="44">
        <v>5275</v>
      </c>
      <c r="AG17" s="44">
        <v>5290</v>
      </c>
      <c r="AH17" s="44">
        <v>5899</v>
      </c>
      <c r="AI17" s="44">
        <v>5984</v>
      </c>
      <c r="AJ17" s="36">
        <v>22448</v>
      </c>
      <c r="AK17" s="44">
        <v>4769</v>
      </c>
      <c r="AL17" s="44">
        <v>561</v>
      </c>
      <c r="AM17" s="44">
        <v>5161</v>
      </c>
      <c r="AN17" s="44">
        <v>5675</v>
      </c>
      <c r="AO17" s="36">
        <v>16167</v>
      </c>
      <c r="AP17" s="37">
        <v>4953</v>
      </c>
      <c r="AQ17" s="44">
        <v>3227</v>
      </c>
      <c r="AR17" s="44">
        <v>5664</v>
      </c>
      <c r="AS17" s="44">
        <v>5986</v>
      </c>
      <c r="AT17" s="36">
        <v>19830</v>
      </c>
      <c r="AU17" s="37">
        <v>5008</v>
      </c>
      <c r="AV17" s="46">
        <v>4155</v>
      </c>
      <c r="AW17" s="46">
        <v>5357</v>
      </c>
      <c r="AX17" s="46">
        <v>5558</v>
      </c>
      <c r="AY17" s="36">
        <v>20078</v>
      </c>
    </row>
    <row r="18" spans="1:51" ht="24" x14ac:dyDescent="0.2">
      <c r="A18" s="29" t="s">
        <v>88</v>
      </c>
      <c r="B18" s="37">
        <v>9088</v>
      </c>
      <c r="C18" s="44">
        <v>11491</v>
      </c>
      <c r="D18" s="44">
        <v>11961</v>
      </c>
      <c r="E18" s="45">
        <v>12894</v>
      </c>
      <c r="F18" s="36">
        <v>45434</v>
      </c>
      <c r="G18" s="37">
        <v>9637</v>
      </c>
      <c r="H18" s="44">
        <v>11435</v>
      </c>
      <c r="I18" s="44">
        <v>12324</v>
      </c>
      <c r="J18" s="45">
        <v>13339</v>
      </c>
      <c r="K18" s="36">
        <v>46734</v>
      </c>
      <c r="L18" s="37">
        <v>10992</v>
      </c>
      <c r="M18" s="44">
        <v>12253</v>
      </c>
      <c r="N18" s="44">
        <v>11955</v>
      </c>
      <c r="O18" s="45">
        <v>12787</v>
      </c>
      <c r="P18" s="36">
        <v>47987</v>
      </c>
      <c r="Q18" s="37">
        <v>11084</v>
      </c>
      <c r="R18" s="44">
        <v>12034</v>
      </c>
      <c r="S18" s="44">
        <v>12468</v>
      </c>
      <c r="T18" s="45">
        <v>13800</v>
      </c>
      <c r="U18" s="36">
        <v>49385</v>
      </c>
      <c r="V18" s="37">
        <v>11477</v>
      </c>
      <c r="W18" s="44">
        <v>12496</v>
      </c>
      <c r="X18" s="44">
        <v>12168</v>
      </c>
      <c r="Y18" s="45">
        <v>14691</v>
      </c>
      <c r="Z18" s="36">
        <v>50831</v>
      </c>
      <c r="AA18" s="44">
        <v>10591</v>
      </c>
      <c r="AB18" s="44">
        <v>13201</v>
      </c>
      <c r="AC18" s="44">
        <v>13816</v>
      </c>
      <c r="AD18" s="45">
        <v>15008</v>
      </c>
      <c r="AE18" s="45">
        <v>52615</v>
      </c>
      <c r="AF18" s="44">
        <v>12564</v>
      </c>
      <c r="AG18" s="44">
        <v>13282</v>
      </c>
      <c r="AH18" s="44">
        <v>13981</v>
      </c>
      <c r="AI18" s="44">
        <v>14622</v>
      </c>
      <c r="AJ18" s="36">
        <v>54449</v>
      </c>
      <c r="AK18" s="44">
        <v>10031</v>
      </c>
      <c r="AL18" s="44">
        <v>10557</v>
      </c>
      <c r="AM18" s="44">
        <v>12654</v>
      </c>
      <c r="AN18" s="44">
        <v>14738</v>
      </c>
      <c r="AO18" s="36">
        <v>47979</v>
      </c>
      <c r="AP18" s="37">
        <v>10234</v>
      </c>
      <c r="AQ18" s="44">
        <v>11350</v>
      </c>
      <c r="AR18" s="44">
        <v>12587</v>
      </c>
      <c r="AS18" s="44">
        <v>15777</v>
      </c>
      <c r="AT18" s="36">
        <v>49947</v>
      </c>
      <c r="AU18" s="37">
        <v>10462</v>
      </c>
      <c r="AV18" s="46">
        <v>11632</v>
      </c>
      <c r="AW18" s="46">
        <v>12931</v>
      </c>
      <c r="AX18" s="46">
        <v>16399</v>
      </c>
      <c r="AY18" s="36">
        <v>51424</v>
      </c>
    </row>
    <row r="19" spans="1:51" x14ac:dyDescent="0.2">
      <c r="A19" s="38" t="s">
        <v>54</v>
      </c>
      <c r="B19" s="39">
        <v>8743</v>
      </c>
      <c r="C19" s="40">
        <v>10985</v>
      </c>
      <c r="D19" s="40">
        <v>11527</v>
      </c>
      <c r="E19" s="41">
        <v>12298</v>
      </c>
      <c r="F19" s="42">
        <v>43554</v>
      </c>
      <c r="G19" s="39">
        <v>9286</v>
      </c>
      <c r="H19" s="40">
        <v>10919</v>
      </c>
      <c r="I19" s="40">
        <v>11880</v>
      </c>
      <c r="J19" s="41">
        <v>12729</v>
      </c>
      <c r="K19" s="42">
        <v>44814</v>
      </c>
      <c r="L19" s="39">
        <v>10635</v>
      </c>
      <c r="M19" s="40">
        <v>11737</v>
      </c>
      <c r="N19" s="40">
        <v>11502</v>
      </c>
      <c r="O19" s="41">
        <v>12154</v>
      </c>
      <c r="P19" s="42">
        <v>46028</v>
      </c>
      <c r="Q19" s="39">
        <v>10722</v>
      </c>
      <c r="R19" s="40">
        <v>11507</v>
      </c>
      <c r="S19" s="40">
        <v>12006</v>
      </c>
      <c r="T19" s="41">
        <v>13158</v>
      </c>
      <c r="U19" s="42">
        <v>47393</v>
      </c>
      <c r="V19" s="39">
        <v>11104</v>
      </c>
      <c r="W19" s="40">
        <v>11954</v>
      </c>
      <c r="X19" s="40">
        <v>11693</v>
      </c>
      <c r="Y19" s="41">
        <v>14028</v>
      </c>
      <c r="Z19" s="42">
        <v>48779</v>
      </c>
      <c r="AA19" s="40">
        <v>10207</v>
      </c>
      <c r="AB19" s="40">
        <v>12643</v>
      </c>
      <c r="AC19" s="40">
        <v>13327</v>
      </c>
      <c r="AD19" s="41">
        <v>14326</v>
      </c>
      <c r="AE19" s="41">
        <v>50503</v>
      </c>
      <c r="AF19" s="40">
        <v>12166</v>
      </c>
      <c r="AG19" s="40">
        <v>12704</v>
      </c>
      <c r="AH19" s="40">
        <v>13471</v>
      </c>
      <c r="AI19" s="40">
        <v>13908</v>
      </c>
      <c r="AJ19" s="42">
        <v>52248</v>
      </c>
      <c r="AK19" s="40">
        <v>9653</v>
      </c>
      <c r="AL19" s="40">
        <v>10216</v>
      </c>
      <c r="AM19" s="40">
        <v>12180</v>
      </c>
      <c r="AN19" s="40">
        <v>14105</v>
      </c>
      <c r="AO19" s="42">
        <v>46152</v>
      </c>
      <c r="AP19" s="39">
        <v>9873</v>
      </c>
      <c r="AQ19" s="40">
        <v>10931</v>
      </c>
      <c r="AR19" s="40">
        <v>12099</v>
      </c>
      <c r="AS19" s="40">
        <v>15135</v>
      </c>
      <c r="AT19" s="42">
        <v>48038</v>
      </c>
      <c r="AU19" s="39">
        <v>10096</v>
      </c>
      <c r="AV19" s="43">
        <v>11203</v>
      </c>
      <c r="AW19" s="43">
        <v>12432</v>
      </c>
      <c r="AX19" s="43">
        <v>15743</v>
      </c>
      <c r="AY19" s="42">
        <v>49475</v>
      </c>
    </row>
    <row r="20" spans="1:51" x14ac:dyDescent="0.2">
      <c r="A20" s="29" t="s">
        <v>55</v>
      </c>
      <c r="B20" s="37">
        <v>6118</v>
      </c>
      <c r="C20" s="44">
        <v>5720</v>
      </c>
      <c r="D20" s="44">
        <v>6158</v>
      </c>
      <c r="E20" s="45">
        <v>6277</v>
      </c>
      <c r="F20" s="36">
        <v>24273</v>
      </c>
      <c r="G20" s="37">
        <v>6268</v>
      </c>
      <c r="H20" s="44">
        <v>5926</v>
      </c>
      <c r="I20" s="44">
        <v>6358</v>
      </c>
      <c r="J20" s="45">
        <v>6401</v>
      </c>
      <c r="K20" s="36">
        <v>24953</v>
      </c>
      <c r="L20" s="37">
        <v>6457</v>
      </c>
      <c r="M20" s="44">
        <v>6164</v>
      </c>
      <c r="N20" s="44">
        <v>6551</v>
      </c>
      <c r="O20" s="45">
        <v>6648</v>
      </c>
      <c r="P20" s="36">
        <v>25821</v>
      </c>
      <c r="Q20" s="37">
        <v>6677</v>
      </c>
      <c r="R20" s="44">
        <v>6416</v>
      </c>
      <c r="S20" s="44">
        <v>6808</v>
      </c>
      <c r="T20" s="45">
        <v>6890</v>
      </c>
      <c r="U20" s="36">
        <v>26791</v>
      </c>
      <c r="V20" s="37">
        <v>6952</v>
      </c>
      <c r="W20" s="44">
        <v>6649</v>
      </c>
      <c r="X20" s="44">
        <v>7032</v>
      </c>
      <c r="Y20" s="45">
        <v>7163</v>
      </c>
      <c r="Z20" s="36">
        <v>27795</v>
      </c>
      <c r="AA20" s="44">
        <v>7222</v>
      </c>
      <c r="AB20" s="44">
        <v>6879</v>
      </c>
      <c r="AC20" s="44">
        <v>7263</v>
      </c>
      <c r="AD20" s="45">
        <v>7406</v>
      </c>
      <c r="AE20" s="45">
        <v>28771</v>
      </c>
      <c r="AF20" s="44">
        <v>7477</v>
      </c>
      <c r="AG20" s="44">
        <v>7084</v>
      </c>
      <c r="AH20" s="44">
        <v>7491</v>
      </c>
      <c r="AI20" s="44">
        <v>7698</v>
      </c>
      <c r="AJ20" s="36">
        <v>29750</v>
      </c>
      <c r="AK20" s="44">
        <v>6514</v>
      </c>
      <c r="AL20" s="44">
        <v>2641</v>
      </c>
      <c r="AM20" s="44">
        <v>5989</v>
      </c>
      <c r="AN20" s="44">
        <v>6570</v>
      </c>
      <c r="AO20" s="36">
        <v>21713</v>
      </c>
      <c r="AP20" s="37">
        <v>5551</v>
      </c>
      <c r="AQ20" s="44">
        <v>4089</v>
      </c>
      <c r="AR20" s="44">
        <v>5978</v>
      </c>
      <c r="AS20" s="44">
        <v>6676</v>
      </c>
      <c r="AT20" s="36">
        <v>22294</v>
      </c>
      <c r="AU20" s="37">
        <v>5600</v>
      </c>
      <c r="AV20" s="46">
        <v>4693</v>
      </c>
      <c r="AW20" s="46">
        <v>6110</v>
      </c>
      <c r="AX20" s="46">
        <v>6837</v>
      </c>
      <c r="AY20" s="36">
        <v>23240</v>
      </c>
    </row>
    <row r="21" spans="1:51" x14ac:dyDescent="0.2">
      <c r="A21" s="29" t="s">
        <v>56</v>
      </c>
      <c r="B21" s="37">
        <v>6462</v>
      </c>
      <c r="C21" s="44">
        <v>5530</v>
      </c>
      <c r="D21" s="44">
        <v>4737</v>
      </c>
      <c r="E21" s="45">
        <v>6345</v>
      </c>
      <c r="F21" s="36">
        <v>23075</v>
      </c>
      <c r="G21" s="37">
        <v>6514</v>
      </c>
      <c r="H21" s="44">
        <v>6164</v>
      </c>
      <c r="I21" s="44">
        <v>5082</v>
      </c>
      <c r="J21" s="45">
        <v>6714</v>
      </c>
      <c r="K21" s="36">
        <v>24474</v>
      </c>
      <c r="L21" s="37">
        <v>7166</v>
      </c>
      <c r="M21" s="44">
        <v>6374</v>
      </c>
      <c r="N21" s="44">
        <v>5608</v>
      </c>
      <c r="O21" s="45">
        <v>7458</v>
      </c>
      <c r="P21" s="36">
        <v>26607</v>
      </c>
      <c r="Q21" s="37">
        <v>7958</v>
      </c>
      <c r="R21" s="44">
        <v>6674</v>
      </c>
      <c r="S21" s="44">
        <v>6036</v>
      </c>
      <c r="T21" s="45">
        <v>8392</v>
      </c>
      <c r="U21" s="36">
        <v>29060</v>
      </c>
      <c r="V21" s="37">
        <v>8215</v>
      </c>
      <c r="W21" s="44">
        <v>7273</v>
      </c>
      <c r="X21" s="44">
        <v>6285</v>
      </c>
      <c r="Y21" s="45">
        <v>8634</v>
      </c>
      <c r="Z21" s="36">
        <v>30407</v>
      </c>
      <c r="AA21" s="44">
        <v>8621</v>
      </c>
      <c r="AB21" s="44">
        <v>7366</v>
      </c>
      <c r="AC21" s="44">
        <v>6654</v>
      </c>
      <c r="AD21" s="45">
        <v>9007</v>
      </c>
      <c r="AE21" s="45">
        <v>31648</v>
      </c>
      <c r="AF21" s="44">
        <v>7885</v>
      </c>
      <c r="AG21" s="44">
        <v>6780</v>
      </c>
      <c r="AH21" s="44">
        <v>7399</v>
      </c>
      <c r="AI21" s="44">
        <v>9236</v>
      </c>
      <c r="AJ21" s="36">
        <v>31300</v>
      </c>
      <c r="AK21" s="44">
        <v>6991</v>
      </c>
      <c r="AL21" s="44">
        <v>529</v>
      </c>
      <c r="AM21" s="44">
        <v>1269</v>
      </c>
      <c r="AN21" s="44">
        <v>1965</v>
      </c>
      <c r="AO21" s="36">
        <v>10754</v>
      </c>
      <c r="AP21" s="37">
        <v>1037</v>
      </c>
      <c r="AQ21" s="44">
        <v>742</v>
      </c>
      <c r="AR21" s="44">
        <v>2423</v>
      </c>
      <c r="AS21" s="44">
        <v>5078</v>
      </c>
      <c r="AT21" s="36">
        <v>9280</v>
      </c>
      <c r="AU21" s="37">
        <v>5192</v>
      </c>
      <c r="AV21" s="46">
        <v>6105</v>
      </c>
      <c r="AW21" s="46">
        <v>7322</v>
      </c>
      <c r="AX21" s="46">
        <v>9293</v>
      </c>
      <c r="AY21" s="36">
        <v>27912</v>
      </c>
    </row>
    <row r="22" spans="1:51" x14ac:dyDescent="0.2">
      <c r="A22" s="29" t="s">
        <v>57</v>
      </c>
      <c r="B22" s="37">
        <v>3262</v>
      </c>
      <c r="C22" s="44">
        <v>3324</v>
      </c>
      <c r="D22" s="44">
        <v>3374</v>
      </c>
      <c r="E22" s="45">
        <v>3575</v>
      </c>
      <c r="F22" s="36">
        <v>13535</v>
      </c>
      <c r="G22" s="37">
        <v>3486</v>
      </c>
      <c r="H22" s="44">
        <v>3524</v>
      </c>
      <c r="I22" s="44">
        <v>3610</v>
      </c>
      <c r="J22" s="45">
        <v>3784</v>
      </c>
      <c r="K22" s="36">
        <v>14404</v>
      </c>
      <c r="L22" s="37">
        <v>3770</v>
      </c>
      <c r="M22" s="44">
        <v>3829</v>
      </c>
      <c r="N22" s="44">
        <v>3788</v>
      </c>
      <c r="O22" s="45">
        <v>4015</v>
      </c>
      <c r="P22" s="36">
        <v>15401</v>
      </c>
      <c r="Q22" s="37">
        <v>4037</v>
      </c>
      <c r="R22" s="44">
        <v>4118</v>
      </c>
      <c r="S22" s="44">
        <v>3937</v>
      </c>
      <c r="T22" s="45">
        <v>4220</v>
      </c>
      <c r="U22" s="36">
        <v>16312</v>
      </c>
      <c r="V22" s="37">
        <v>4264</v>
      </c>
      <c r="W22" s="44">
        <v>4347</v>
      </c>
      <c r="X22" s="44">
        <v>4143</v>
      </c>
      <c r="Y22" s="45">
        <v>4455</v>
      </c>
      <c r="Z22" s="36">
        <v>17209</v>
      </c>
      <c r="AA22" s="44">
        <v>4510</v>
      </c>
      <c r="AB22" s="44">
        <v>4591</v>
      </c>
      <c r="AC22" s="44">
        <v>4362</v>
      </c>
      <c r="AD22" s="45">
        <v>4692</v>
      </c>
      <c r="AE22" s="45">
        <v>18154</v>
      </c>
      <c r="AF22" s="44">
        <v>4761</v>
      </c>
      <c r="AG22" s="44">
        <v>4934</v>
      </c>
      <c r="AH22" s="44">
        <v>4495</v>
      </c>
      <c r="AI22" s="44">
        <v>4979</v>
      </c>
      <c r="AJ22" s="36">
        <v>19169</v>
      </c>
      <c r="AK22" s="44">
        <v>5001</v>
      </c>
      <c r="AL22" s="44">
        <v>5256</v>
      </c>
      <c r="AM22" s="44">
        <v>4794</v>
      </c>
      <c r="AN22" s="44">
        <v>5268</v>
      </c>
      <c r="AO22" s="36">
        <v>20320</v>
      </c>
      <c r="AP22" s="37">
        <v>5348</v>
      </c>
      <c r="AQ22" s="44">
        <v>5583</v>
      </c>
      <c r="AR22" s="44">
        <v>5235</v>
      </c>
      <c r="AS22" s="44">
        <v>5607</v>
      </c>
      <c r="AT22" s="36">
        <v>21774</v>
      </c>
      <c r="AU22" s="37">
        <v>5548</v>
      </c>
      <c r="AV22" s="46">
        <v>5801</v>
      </c>
      <c r="AW22" s="46">
        <v>5424</v>
      </c>
      <c r="AX22" s="46">
        <v>5862</v>
      </c>
      <c r="AY22" s="36">
        <v>22635</v>
      </c>
    </row>
    <row r="23" spans="1:51" x14ac:dyDescent="0.2">
      <c r="A23" s="29" t="s">
        <v>58</v>
      </c>
      <c r="B23" s="37">
        <v>9918</v>
      </c>
      <c r="C23" s="44">
        <v>9939</v>
      </c>
      <c r="D23" s="44">
        <v>10162</v>
      </c>
      <c r="E23" s="45">
        <v>10120</v>
      </c>
      <c r="F23" s="36">
        <v>40139</v>
      </c>
      <c r="G23" s="37">
        <v>10540</v>
      </c>
      <c r="H23" s="44">
        <v>10520</v>
      </c>
      <c r="I23" s="44">
        <v>10663</v>
      </c>
      <c r="J23" s="45">
        <v>10684</v>
      </c>
      <c r="K23" s="36">
        <v>42408</v>
      </c>
      <c r="L23" s="37">
        <v>11040</v>
      </c>
      <c r="M23" s="44">
        <v>11067</v>
      </c>
      <c r="N23" s="44">
        <v>11269</v>
      </c>
      <c r="O23" s="45">
        <v>11310</v>
      </c>
      <c r="P23" s="36">
        <v>44687</v>
      </c>
      <c r="Q23" s="37">
        <v>11692</v>
      </c>
      <c r="R23" s="44">
        <v>11704</v>
      </c>
      <c r="S23" s="44">
        <v>11906</v>
      </c>
      <c r="T23" s="45">
        <v>11950</v>
      </c>
      <c r="U23" s="36">
        <v>47252</v>
      </c>
      <c r="V23" s="37">
        <v>12321</v>
      </c>
      <c r="W23" s="44">
        <v>12413</v>
      </c>
      <c r="X23" s="44">
        <v>12549</v>
      </c>
      <c r="Y23" s="45">
        <v>12630</v>
      </c>
      <c r="Z23" s="36">
        <v>49913</v>
      </c>
      <c r="AA23" s="44">
        <v>13235</v>
      </c>
      <c r="AB23" s="44">
        <v>13314</v>
      </c>
      <c r="AC23" s="44">
        <v>13416</v>
      </c>
      <c r="AD23" s="45">
        <v>13514</v>
      </c>
      <c r="AE23" s="45">
        <v>53478</v>
      </c>
      <c r="AF23" s="44">
        <v>13621</v>
      </c>
      <c r="AG23" s="44">
        <v>13886</v>
      </c>
      <c r="AH23" s="44">
        <v>14282</v>
      </c>
      <c r="AI23" s="44">
        <v>13695</v>
      </c>
      <c r="AJ23" s="36">
        <v>55484</v>
      </c>
      <c r="AK23" s="44">
        <v>14405</v>
      </c>
      <c r="AL23" s="44">
        <v>14178</v>
      </c>
      <c r="AM23" s="44">
        <v>14949</v>
      </c>
      <c r="AN23" s="44">
        <v>14186</v>
      </c>
      <c r="AO23" s="36">
        <v>57719</v>
      </c>
      <c r="AP23" s="37">
        <v>14948</v>
      </c>
      <c r="AQ23" s="44">
        <v>14974</v>
      </c>
      <c r="AR23" s="44">
        <v>15509</v>
      </c>
      <c r="AS23" s="44">
        <v>14695</v>
      </c>
      <c r="AT23" s="36">
        <v>60125</v>
      </c>
      <c r="AU23" s="37">
        <v>15259</v>
      </c>
      <c r="AV23" s="46">
        <v>15439</v>
      </c>
      <c r="AW23" s="46">
        <v>16412</v>
      </c>
      <c r="AX23" s="46">
        <v>15551</v>
      </c>
      <c r="AY23" s="36">
        <v>62660</v>
      </c>
    </row>
    <row r="24" spans="1:51" ht="11.25" customHeight="1" x14ac:dyDescent="0.2">
      <c r="A24" s="38" t="s">
        <v>59</v>
      </c>
      <c r="B24" s="39">
        <v>5820</v>
      </c>
      <c r="C24" s="40">
        <v>5690</v>
      </c>
      <c r="D24" s="40">
        <v>5604</v>
      </c>
      <c r="E24" s="41">
        <v>5565</v>
      </c>
      <c r="F24" s="42">
        <v>22678</v>
      </c>
      <c r="G24" s="39">
        <v>6171</v>
      </c>
      <c r="H24" s="40">
        <v>6011</v>
      </c>
      <c r="I24" s="40">
        <v>5860</v>
      </c>
      <c r="J24" s="41">
        <v>5882</v>
      </c>
      <c r="K24" s="42">
        <v>23923</v>
      </c>
      <c r="L24" s="39">
        <v>6436</v>
      </c>
      <c r="M24" s="40">
        <v>6336</v>
      </c>
      <c r="N24" s="40">
        <v>6210</v>
      </c>
      <c r="O24" s="41">
        <v>6222</v>
      </c>
      <c r="P24" s="42">
        <v>25204</v>
      </c>
      <c r="Q24" s="39">
        <v>6832</v>
      </c>
      <c r="R24" s="40">
        <v>6700</v>
      </c>
      <c r="S24" s="40">
        <v>6584</v>
      </c>
      <c r="T24" s="41">
        <v>6589</v>
      </c>
      <c r="U24" s="42">
        <v>26705</v>
      </c>
      <c r="V24" s="39">
        <v>7203</v>
      </c>
      <c r="W24" s="40">
        <v>7133</v>
      </c>
      <c r="X24" s="40">
        <v>6961</v>
      </c>
      <c r="Y24" s="41">
        <v>7010</v>
      </c>
      <c r="Z24" s="42">
        <v>28307</v>
      </c>
      <c r="AA24" s="40">
        <v>7635</v>
      </c>
      <c r="AB24" s="40">
        <v>7547</v>
      </c>
      <c r="AC24" s="40">
        <v>7346</v>
      </c>
      <c r="AD24" s="41">
        <v>7393</v>
      </c>
      <c r="AE24" s="41">
        <v>29921</v>
      </c>
      <c r="AF24" s="40">
        <v>7871</v>
      </c>
      <c r="AG24" s="40">
        <v>7982</v>
      </c>
      <c r="AH24" s="40">
        <v>7856</v>
      </c>
      <c r="AI24" s="40">
        <v>7827</v>
      </c>
      <c r="AJ24" s="42">
        <v>31536</v>
      </c>
      <c r="AK24" s="40">
        <v>8099</v>
      </c>
      <c r="AL24" s="40">
        <v>7913</v>
      </c>
      <c r="AM24" s="40">
        <v>7902</v>
      </c>
      <c r="AN24" s="40">
        <v>7905</v>
      </c>
      <c r="AO24" s="42">
        <v>31820</v>
      </c>
      <c r="AP24" s="39">
        <v>8364</v>
      </c>
      <c r="AQ24" s="40">
        <v>8294</v>
      </c>
      <c r="AR24" s="40">
        <v>8274</v>
      </c>
      <c r="AS24" s="40">
        <v>8240</v>
      </c>
      <c r="AT24" s="42">
        <v>33171</v>
      </c>
      <c r="AU24" s="39">
        <v>8497</v>
      </c>
      <c r="AV24" s="43">
        <v>8482</v>
      </c>
      <c r="AW24" s="43">
        <v>8844</v>
      </c>
      <c r="AX24" s="43">
        <v>8827</v>
      </c>
      <c r="AY24" s="42">
        <v>34651</v>
      </c>
    </row>
    <row r="25" spans="1:51" ht="11.25" customHeight="1" x14ac:dyDescent="0.2">
      <c r="A25" s="38" t="s">
        <v>60</v>
      </c>
      <c r="B25" s="39">
        <v>509</v>
      </c>
      <c r="C25" s="40">
        <v>515</v>
      </c>
      <c r="D25" s="40">
        <v>514</v>
      </c>
      <c r="E25" s="41">
        <v>527</v>
      </c>
      <c r="F25" s="42">
        <v>2064</v>
      </c>
      <c r="G25" s="39">
        <v>542</v>
      </c>
      <c r="H25" s="40">
        <v>549</v>
      </c>
      <c r="I25" s="40">
        <v>546</v>
      </c>
      <c r="J25" s="41">
        <v>561</v>
      </c>
      <c r="K25" s="42">
        <v>2198</v>
      </c>
      <c r="L25" s="39">
        <v>577</v>
      </c>
      <c r="M25" s="40">
        <v>584</v>
      </c>
      <c r="N25" s="40">
        <v>582</v>
      </c>
      <c r="O25" s="41">
        <v>594</v>
      </c>
      <c r="P25" s="42">
        <v>2337</v>
      </c>
      <c r="Q25" s="39">
        <v>614</v>
      </c>
      <c r="R25" s="40">
        <v>622</v>
      </c>
      <c r="S25" s="40">
        <v>621</v>
      </c>
      <c r="T25" s="41">
        <v>631</v>
      </c>
      <c r="U25" s="42">
        <v>2489</v>
      </c>
      <c r="V25" s="39">
        <v>651</v>
      </c>
      <c r="W25" s="40">
        <v>663</v>
      </c>
      <c r="X25" s="40">
        <v>665</v>
      </c>
      <c r="Y25" s="41">
        <v>673</v>
      </c>
      <c r="Z25" s="42">
        <v>2651</v>
      </c>
      <c r="AA25" s="40">
        <v>695</v>
      </c>
      <c r="AB25" s="40">
        <v>706</v>
      </c>
      <c r="AC25" s="40">
        <v>706</v>
      </c>
      <c r="AD25" s="41">
        <v>715</v>
      </c>
      <c r="AE25" s="41">
        <v>2822</v>
      </c>
      <c r="AF25" s="40">
        <v>744</v>
      </c>
      <c r="AG25" s="40">
        <v>749</v>
      </c>
      <c r="AH25" s="40">
        <v>749</v>
      </c>
      <c r="AI25" s="40">
        <v>759</v>
      </c>
      <c r="AJ25" s="42">
        <v>3000</v>
      </c>
      <c r="AK25" s="40">
        <v>778</v>
      </c>
      <c r="AL25" s="40">
        <v>743</v>
      </c>
      <c r="AM25" s="40">
        <v>756</v>
      </c>
      <c r="AN25" s="40">
        <v>760</v>
      </c>
      <c r="AO25" s="42">
        <v>3036</v>
      </c>
      <c r="AP25" s="39">
        <v>786</v>
      </c>
      <c r="AQ25" s="40">
        <v>751</v>
      </c>
      <c r="AR25" s="40">
        <v>771</v>
      </c>
      <c r="AS25" s="40">
        <v>767</v>
      </c>
      <c r="AT25" s="42">
        <v>3075</v>
      </c>
      <c r="AU25" s="39">
        <v>841</v>
      </c>
      <c r="AV25" s="43">
        <v>800</v>
      </c>
      <c r="AW25" s="43">
        <v>785</v>
      </c>
      <c r="AX25" s="43">
        <v>789</v>
      </c>
      <c r="AY25" s="42">
        <v>3215</v>
      </c>
    </row>
    <row r="26" spans="1:51" ht="11.25" customHeight="1" x14ac:dyDescent="0.2">
      <c r="A26" s="38" t="s">
        <v>61</v>
      </c>
      <c r="B26" s="39">
        <v>2108</v>
      </c>
      <c r="C26" s="40">
        <v>2161</v>
      </c>
      <c r="D26" s="40">
        <v>2356</v>
      </c>
      <c r="E26" s="41">
        <v>2279</v>
      </c>
      <c r="F26" s="42">
        <v>8904</v>
      </c>
      <c r="G26" s="39">
        <v>2225</v>
      </c>
      <c r="H26" s="40">
        <v>2286</v>
      </c>
      <c r="I26" s="40">
        <v>2451</v>
      </c>
      <c r="J26" s="41">
        <v>2392</v>
      </c>
      <c r="K26" s="42">
        <v>9354</v>
      </c>
      <c r="L26" s="39">
        <v>2329</v>
      </c>
      <c r="M26" s="40">
        <v>2378</v>
      </c>
      <c r="N26" s="40">
        <v>2563</v>
      </c>
      <c r="O26" s="41">
        <v>2517</v>
      </c>
      <c r="P26" s="42">
        <v>9786</v>
      </c>
      <c r="Q26" s="39">
        <v>2451</v>
      </c>
      <c r="R26" s="40">
        <v>2508</v>
      </c>
      <c r="S26" s="40">
        <v>2684</v>
      </c>
      <c r="T26" s="41">
        <v>2649</v>
      </c>
      <c r="U26" s="42">
        <v>10292</v>
      </c>
      <c r="V26" s="39">
        <v>2569</v>
      </c>
      <c r="W26" s="40">
        <v>2637</v>
      </c>
      <c r="X26" s="40">
        <v>2819</v>
      </c>
      <c r="Y26" s="41">
        <v>2776</v>
      </c>
      <c r="Z26" s="42">
        <v>10800</v>
      </c>
      <c r="AA26" s="40">
        <v>2699</v>
      </c>
      <c r="AB26" s="40">
        <v>2766</v>
      </c>
      <c r="AC26" s="40">
        <v>2940</v>
      </c>
      <c r="AD26" s="41">
        <v>2912</v>
      </c>
      <c r="AE26" s="41">
        <v>11317</v>
      </c>
      <c r="AF26" s="40">
        <v>2536</v>
      </c>
      <c r="AG26" s="40">
        <v>2635</v>
      </c>
      <c r="AH26" s="40">
        <v>2721</v>
      </c>
      <c r="AI26" s="40">
        <v>2721</v>
      </c>
      <c r="AJ26" s="42">
        <v>10613</v>
      </c>
      <c r="AK26" s="40">
        <v>2657</v>
      </c>
      <c r="AL26" s="40">
        <v>2671</v>
      </c>
      <c r="AM26" s="40">
        <v>2788</v>
      </c>
      <c r="AN26" s="40">
        <v>2752</v>
      </c>
      <c r="AO26" s="42">
        <v>10867</v>
      </c>
      <c r="AP26" s="39">
        <v>2685</v>
      </c>
      <c r="AQ26" s="40">
        <v>2803</v>
      </c>
      <c r="AR26" s="40">
        <v>2849</v>
      </c>
      <c r="AS26" s="40">
        <v>2864</v>
      </c>
      <c r="AT26" s="42">
        <v>11201</v>
      </c>
      <c r="AU26" s="39">
        <v>2690</v>
      </c>
      <c r="AV26" s="43">
        <v>2895</v>
      </c>
      <c r="AW26" s="43">
        <v>3025</v>
      </c>
      <c r="AX26" s="43">
        <v>3054</v>
      </c>
      <c r="AY26" s="42">
        <v>11664</v>
      </c>
    </row>
    <row r="27" spans="1:51" ht="11.25" customHeight="1" x14ac:dyDescent="0.2">
      <c r="A27" s="38" t="s">
        <v>62</v>
      </c>
      <c r="B27" s="39">
        <v>1463</v>
      </c>
      <c r="C27" s="40">
        <v>1551</v>
      </c>
      <c r="D27" s="40">
        <v>1652</v>
      </c>
      <c r="E27" s="41">
        <v>1707</v>
      </c>
      <c r="F27" s="42">
        <v>6373</v>
      </c>
      <c r="G27" s="39">
        <v>1568</v>
      </c>
      <c r="H27" s="40">
        <v>1655</v>
      </c>
      <c r="I27" s="40">
        <v>1776</v>
      </c>
      <c r="J27" s="41">
        <v>1830</v>
      </c>
      <c r="K27" s="42">
        <v>6829</v>
      </c>
      <c r="L27" s="39">
        <v>1681</v>
      </c>
      <c r="M27" s="40">
        <v>1753</v>
      </c>
      <c r="N27" s="40">
        <v>1885</v>
      </c>
      <c r="O27" s="41">
        <v>1953</v>
      </c>
      <c r="P27" s="42">
        <v>7272</v>
      </c>
      <c r="Q27" s="39">
        <v>1778</v>
      </c>
      <c r="R27" s="40">
        <v>1858</v>
      </c>
      <c r="S27" s="40">
        <v>1990</v>
      </c>
      <c r="T27" s="41">
        <v>2058</v>
      </c>
      <c r="U27" s="42">
        <v>7685</v>
      </c>
      <c r="V27" s="39">
        <v>1893</v>
      </c>
      <c r="W27" s="40">
        <v>1966</v>
      </c>
      <c r="X27" s="40">
        <v>2081</v>
      </c>
      <c r="Y27" s="41">
        <v>2140</v>
      </c>
      <c r="Z27" s="42">
        <v>8080</v>
      </c>
      <c r="AA27" s="40">
        <v>2206</v>
      </c>
      <c r="AB27" s="40">
        <v>2294</v>
      </c>
      <c r="AC27" s="40">
        <v>2424</v>
      </c>
      <c r="AD27" s="41">
        <v>2494</v>
      </c>
      <c r="AE27" s="41">
        <v>9418</v>
      </c>
      <c r="AF27" s="40">
        <v>2469</v>
      </c>
      <c r="AG27" s="40">
        <v>2521</v>
      </c>
      <c r="AH27" s="40">
        <v>2956</v>
      </c>
      <c r="AI27" s="40">
        <v>2388</v>
      </c>
      <c r="AJ27" s="42">
        <v>10334</v>
      </c>
      <c r="AK27" s="40">
        <v>2847</v>
      </c>
      <c r="AL27" s="40">
        <v>2832</v>
      </c>
      <c r="AM27" s="40">
        <v>3442</v>
      </c>
      <c r="AN27" s="40">
        <v>2764</v>
      </c>
      <c r="AO27" s="42">
        <v>11885</v>
      </c>
      <c r="AP27" s="39">
        <v>3073</v>
      </c>
      <c r="AQ27" s="40">
        <v>3093</v>
      </c>
      <c r="AR27" s="40">
        <v>3499</v>
      </c>
      <c r="AS27" s="40">
        <v>2850</v>
      </c>
      <c r="AT27" s="42">
        <v>12515</v>
      </c>
      <c r="AU27" s="39">
        <v>3180</v>
      </c>
      <c r="AV27" s="43">
        <v>3219</v>
      </c>
      <c r="AW27" s="43">
        <v>3621</v>
      </c>
      <c r="AX27" s="43">
        <v>2966</v>
      </c>
      <c r="AY27" s="42">
        <v>12986</v>
      </c>
    </row>
    <row r="28" spans="1:51" x14ac:dyDescent="0.2">
      <c r="A28" s="29" t="s">
        <v>63</v>
      </c>
      <c r="B28" s="37">
        <v>5120</v>
      </c>
      <c r="C28" s="44">
        <v>4998</v>
      </c>
      <c r="D28" s="44">
        <v>4887</v>
      </c>
      <c r="E28" s="45">
        <v>5426</v>
      </c>
      <c r="F28" s="36">
        <v>20431</v>
      </c>
      <c r="G28" s="37">
        <v>5302</v>
      </c>
      <c r="H28" s="44">
        <v>5238</v>
      </c>
      <c r="I28" s="44">
        <v>5671</v>
      </c>
      <c r="J28" s="45">
        <v>5300</v>
      </c>
      <c r="K28" s="36">
        <v>21511</v>
      </c>
      <c r="L28" s="37">
        <v>5437</v>
      </c>
      <c r="M28" s="44">
        <v>5381</v>
      </c>
      <c r="N28" s="44">
        <v>5787</v>
      </c>
      <c r="O28" s="45">
        <v>5801</v>
      </c>
      <c r="P28" s="36">
        <v>22405</v>
      </c>
      <c r="Q28" s="37">
        <v>5773</v>
      </c>
      <c r="R28" s="44">
        <v>5599</v>
      </c>
      <c r="S28" s="44">
        <v>5993</v>
      </c>
      <c r="T28" s="45">
        <v>5976</v>
      </c>
      <c r="U28" s="36">
        <v>23342</v>
      </c>
      <c r="V28" s="37">
        <v>5975</v>
      </c>
      <c r="W28" s="44">
        <v>5767</v>
      </c>
      <c r="X28" s="44">
        <v>6212</v>
      </c>
      <c r="Y28" s="45">
        <v>6184</v>
      </c>
      <c r="Z28" s="36">
        <v>24138</v>
      </c>
      <c r="AA28" s="44">
        <v>6221</v>
      </c>
      <c r="AB28" s="44">
        <v>5992</v>
      </c>
      <c r="AC28" s="44">
        <v>6353</v>
      </c>
      <c r="AD28" s="45">
        <v>6358</v>
      </c>
      <c r="AE28" s="45">
        <v>24924</v>
      </c>
      <c r="AF28" s="44">
        <v>6427</v>
      </c>
      <c r="AG28" s="44">
        <v>6179</v>
      </c>
      <c r="AH28" s="44">
        <v>6582</v>
      </c>
      <c r="AI28" s="44">
        <v>6591</v>
      </c>
      <c r="AJ28" s="36">
        <v>25779</v>
      </c>
      <c r="AK28" s="44">
        <v>6510</v>
      </c>
      <c r="AL28" s="44">
        <v>5511</v>
      </c>
      <c r="AM28" s="44">
        <v>6619</v>
      </c>
      <c r="AN28" s="44">
        <v>6673</v>
      </c>
      <c r="AO28" s="36">
        <v>25314</v>
      </c>
      <c r="AP28" s="37">
        <v>6565</v>
      </c>
      <c r="AQ28" s="44">
        <v>5525</v>
      </c>
      <c r="AR28" s="44">
        <v>6747</v>
      </c>
      <c r="AS28" s="44">
        <v>6829</v>
      </c>
      <c r="AT28" s="36">
        <v>25666</v>
      </c>
      <c r="AU28" s="37">
        <v>6629</v>
      </c>
      <c r="AV28" s="46">
        <v>5657</v>
      </c>
      <c r="AW28" s="46">
        <v>6830</v>
      </c>
      <c r="AX28" s="46">
        <v>6940</v>
      </c>
      <c r="AY28" s="36">
        <v>26056</v>
      </c>
    </row>
    <row r="29" spans="1:51" ht="10.5" customHeight="1" x14ac:dyDescent="0.2">
      <c r="A29" s="38" t="s">
        <v>64</v>
      </c>
      <c r="B29" s="39">
        <v>4181</v>
      </c>
      <c r="C29" s="40">
        <v>4049</v>
      </c>
      <c r="D29" s="40">
        <v>3965</v>
      </c>
      <c r="E29" s="41">
        <v>4494</v>
      </c>
      <c r="F29" s="42">
        <v>16690</v>
      </c>
      <c r="G29" s="39">
        <v>4302</v>
      </c>
      <c r="H29" s="40">
        <v>4224</v>
      </c>
      <c r="I29" s="40">
        <v>4684</v>
      </c>
      <c r="J29" s="41">
        <v>4301</v>
      </c>
      <c r="K29" s="42">
        <v>17510</v>
      </c>
      <c r="L29" s="39">
        <v>4381</v>
      </c>
      <c r="M29" s="40">
        <v>4306</v>
      </c>
      <c r="N29" s="40">
        <v>4741</v>
      </c>
      <c r="O29" s="41">
        <v>4741</v>
      </c>
      <c r="P29" s="42">
        <v>18168</v>
      </c>
      <c r="Q29" s="39">
        <v>4658</v>
      </c>
      <c r="R29" s="40">
        <v>4465</v>
      </c>
      <c r="S29" s="40">
        <v>4890</v>
      </c>
      <c r="T29" s="41">
        <v>4862</v>
      </c>
      <c r="U29" s="42">
        <v>18875</v>
      </c>
      <c r="V29" s="39">
        <v>4802</v>
      </c>
      <c r="W29" s="40">
        <v>4577</v>
      </c>
      <c r="X29" s="40">
        <v>5049</v>
      </c>
      <c r="Y29" s="41">
        <v>5014</v>
      </c>
      <c r="Z29" s="42">
        <v>19442</v>
      </c>
      <c r="AA29" s="40">
        <v>4985</v>
      </c>
      <c r="AB29" s="40">
        <v>4753</v>
      </c>
      <c r="AC29" s="40">
        <v>5154</v>
      </c>
      <c r="AD29" s="41">
        <v>5133</v>
      </c>
      <c r="AE29" s="41">
        <v>20026</v>
      </c>
      <c r="AF29" s="40">
        <v>5133</v>
      </c>
      <c r="AG29" s="40">
        <v>4883</v>
      </c>
      <c r="AH29" s="40">
        <v>5329</v>
      </c>
      <c r="AI29" s="40">
        <v>5307</v>
      </c>
      <c r="AJ29" s="42">
        <v>20653</v>
      </c>
      <c r="AK29" s="40">
        <v>5227</v>
      </c>
      <c r="AL29" s="40">
        <v>4883</v>
      </c>
      <c r="AM29" s="40">
        <v>5413</v>
      </c>
      <c r="AN29" s="40">
        <v>5425</v>
      </c>
      <c r="AO29" s="42">
        <v>20949</v>
      </c>
      <c r="AP29" s="39">
        <v>5276</v>
      </c>
      <c r="AQ29" s="40">
        <v>4880</v>
      </c>
      <c r="AR29" s="40">
        <v>5484</v>
      </c>
      <c r="AS29" s="40">
        <v>5499</v>
      </c>
      <c r="AT29" s="42">
        <v>21140</v>
      </c>
      <c r="AU29" s="39">
        <v>5322</v>
      </c>
      <c r="AV29" s="43">
        <v>4935</v>
      </c>
      <c r="AW29" s="43">
        <v>5523</v>
      </c>
      <c r="AX29" s="43">
        <v>5558</v>
      </c>
      <c r="AY29" s="42">
        <v>21338</v>
      </c>
    </row>
    <row r="30" spans="1:51" x14ac:dyDescent="0.2">
      <c r="A30" s="29" t="s">
        <v>65</v>
      </c>
      <c r="B30" s="37">
        <v>4418</v>
      </c>
      <c r="C30" s="44">
        <v>4613</v>
      </c>
      <c r="D30" s="44">
        <v>4503</v>
      </c>
      <c r="E30" s="45">
        <v>4593</v>
      </c>
      <c r="F30" s="36">
        <v>18127</v>
      </c>
      <c r="G30" s="37">
        <v>4659</v>
      </c>
      <c r="H30" s="44">
        <v>4869</v>
      </c>
      <c r="I30" s="44">
        <v>4754</v>
      </c>
      <c r="J30" s="45">
        <v>4841</v>
      </c>
      <c r="K30" s="36">
        <v>19124</v>
      </c>
      <c r="L30" s="37">
        <v>4885</v>
      </c>
      <c r="M30" s="44">
        <v>5115</v>
      </c>
      <c r="N30" s="44">
        <v>5000</v>
      </c>
      <c r="O30" s="45">
        <v>5098</v>
      </c>
      <c r="P30" s="36">
        <v>20098</v>
      </c>
      <c r="Q30" s="37">
        <v>5165</v>
      </c>
      <c r="R30" s="44">
        <v>5402</v>
      </c>
      <c r="S30" s="44">
        <v>5287</v>
      </c>
      <c r="T30" s="45">
        <v>5391</v>
      </c>
      <c r="U30" s="36">
        <v>21246</v>
      </c>
      <c r="V30" s="37">
        <v>5461</v>
      </c>
      <c r="W30" s="44">
        <v>5692</v>
      </c>
      <c r="X30" s="44">
        <v>5560</v>
      </c>
      <c r="Y30" s="45">
        <v>5667</v>
      </c>
      <c r="Z30" s="36">
        <v>22379</v>
      </c>
      <c r="AA30" s="44">
        <v>5721</v>
      </c>
      <c r="AB30" s="44">
        <v>5988</v>
      </c>
      <c r="AC30" s="44">
        <v>5849</v>
      </c>
      <c r="AD30" s="45">
        <v>5965</v>
      </c>
      <c r="AE30" s="45">
        <v>23524</v>
      </c>
      <c r="AF30" s="44">
        <v>5999</v>
      </c>
      <c r="AG30" s="44">
        <v>6289</v>
      </c>
      <c r="AH30" s="44">
        <v>6155</v>
      </c>
      <c r="AI30" s="44">
        <v>6275</v>
      </c>
      <c r="AJ30" s="36">
        <v>24719</v>
      </c>
      <c r="AK30" s="44">
        <v>5964</v>
      </c>
      <c r="AL30" s="44">
        <v>3730</v>
      </c>
      <c r="AM30" s="44">
        <v>5456</v>
      </c>
      <c r="AN30" s="44">
        <v>6012</v>
      </c>
      <c r="AO30" s="36">
        <v>21162</v>
      </c>
      <c r="AP30" s="37">
        <v>6162</v>
      </c>
      <c r="AQ30" s="44">
        <v>4262</v>
      </c>
      <c r="AR30" s="44">
        <v>5539</v>
      </c>
      <c r="AS30" s="44">
        <v>6283</v>
      </c>
      <c r="AT30" s="36">
        <v>22246</v>
      </c>
      <c r="AU30" s="37">
        <v>6206</v>
      </c>
      <c r="AV30" s="46">
        <v>5078</v>
      </c>
      <c r="AW30" s="46">
        <v>5690</v>
      </c>
      <c r="AX30" s="46">
        <v>6405</v>
      </c>
      <c r="AY30" s="36">
        <v>23380</v>
      </c>
    </row>
    <row r="31" spans="1:51" x14ac:dyDescent="0.2">
      <c r="A31" s="29" t="s">
        <v>66</v>
      </c>
      <c r="B31" s="37">
        <v>2335</v>
      </c>
      <c r="C31" s="44">
        <v>2406</v>
      </c>
      <c r="D31" s="44">
        <v>2359</v>
      </c>
      <c r="E31" s="45">
        <v>2405</v>
      </c>
      <c r="F31" s="36">
        <v>9504</v>
      </c>
      <c r="G31" s="37">
        <v>2517</v>
      </c>
      <c r="H31" s="44">
        <v>2598</v>
      </c>
      <c r="I31" s="44">
        <v>2547</v>
      </c>
      <c r="J31" s="45">
        <v>2592</v>
      </c>
      <c r="K31" s="36">
        <v>10255</v>
      </c>
      <c r="L31" s="37">
        <v>2683</v>
      </c>
      <c r="M31" s="44">
        <v>2774</v>
      </c>
      <c r="N31" s="44">
        <v>2716</v>
      </c>
      <c r="O31" s="45">
        <v>2768</v>
      </c>
      <c r="P31" s="36">
        <v>10942</v>
      </c>
      <c r="Q31" s="37">
        <v>2832</v>
      </c>
      <c r="R31" s="44">
        <v>2936</v>
      </c>
      <c r="S31" s="44">
        <v>2896</v>
      </c>
      <c r="T31" s="45">
        <v>2924</v>
      </c>
      <c r="U31" s="36">
        <v>11588</v>
      </c>
      <c r="V31" s="37">
        <v>2993</v>
      </c>
      <c r="W31" s="44">
        <v>3106</v>
      </c>
      <c r="X31" s="44">
        <v>3058</v>
      </c>
      <c r="Y31" s="45">
        <v>3098</v>
      </c>
      <c r="Z31" s="36">
        <v>12254</v>
      </c>
      <c r="AA31" s="44">
        <v>3160</v>
      </c>
      <c r="AB31" s="44">
        <v>3278</v>
      </c>
      <c r="AC31" s="44">
        <v>3235</v>
      </c>
      <c r="AD31" s="45">
        <v>3275</v>
      </c>
      <c r="AE31" s="45">
        <v>12948</v>
      </c>
      <c r="AF31" s="44">
        <v>3319</v>
      </c>
      <c r="AG31" s="44">
        <v>3452</v>
      </c>
      <c r="AH31" s="44">
        <v>3409</v>
      </c>
      <c r="AI31" s="44">
        <v>3445</v>
      </c>
      <c r="AJ31" s="36">
        <v>13624</v>
      </c>
      <c r="AK31" s="44">
        <v>3345</v>
      </c>
      <c r="AL31" s="44">
        <v>2028</v>
      </c>
      <c r="AM31" s="44">
        <v>2720</v>
      </c>
      <c r="AN31" s="44">
        <v>2826</v>
      </c>
      <c r="AO31" s="36">
        <v>10919</v>
      </c>
      <c r="AP31" s="37">
        <v>3301</v>
      </c>
      <c r="AQ31" s="44">
        <v>2164</v>
      </c>
      <c r="AR31" s="44">
        <v>2778</v>
      </c>
      <c r="AS31" s="44">
        <v>2987</v>
      </c>
      <c r="AT31" s="36">
        <v>11230</v>
      </c>
      <c r="AU31" s="37">
        <v>3326</v>
      </c>
      <c r="AV31" s="46">
        <v>2476</v>
      </c>
      <c r="AW31" s="46">
        <v>2839</v>
      </c>
      <c r="AX31" s="46">
        <v>3051</v>
      </c>
      <c r="AY31" s="36">
        <v>11692</v>
      </c>
    </row>
    <row r="32" spans="1:51" ht="21.75" customHeight="1" x14ac:dyDescent="0.2">
      <c r="A32" s="53" t="s">
        <v>67</v>
      </c>
      <c r="B32" s="37">
        <v>5387</v>
      </c>
      <c r="C32" s="44">
        <v>5955</v>
      </c>
      <c r="D32" s="44">
        <v>6092</v>
      </c>
      <c r="E32" s="45">
        <v>6222</v>
      </c>
      <c r="F32" s="36">
        <v>23657</v>
      </c>
      <c r="G32" s="37">
        <v>5464</v>
      </c>
      <c r="H32" s="44">
        <v>6540</v>
      </c>
      <c r="I32" s="44">
        <v>6327</v>
      </c>
      <c r="J32" s="45">
        <v>6545</v>
      </c>
      <c r="K32" s="36">
        <v>24876</v>
      </c>
      <c r="L32" s="37">
        <v>5665</v>
      </c>
      <c r="M32" s="44">
        <v>6714</v>
      </c>
      <c r="N32" s="44">
        <v>6612</v>
      </c>
      <c r="O32" s="45">
        <v>6425</v>
      </c>
      <c r="P32" s="36">
        <v>25415</v>
      </c>
      <c r="Q32" s="37">
        <v>5836</v>
      </c>
      <c r="R32" s="44">
        <v>6679</v>
      </c>
      <c r="S32" s="44">
        <v>6746</v>
      </c>
      <c r="T32" s="45">
        <v>6640</v>
      </c>
      <c r="U32" s="36">
        <v>25901</v>
      </c>
      <c r="V32" s="37">
        <v>5876</v>
      </c>
      <c r="W32" s="44">
        <v>6888</v>
      </c>
      <c r="X32" s="44">
        <v>6654</v>
      </c>
      <c r="Y32" s="45">
        <v>6674</v>
      </c>
      <c r="Z32" s="36">
        <v>26092</v>
      </c>
      <c r="AA32" s="44">
        <v>5771</v>
      </c>
      <c r="AB32" s="44">
        <v>7117</v>
      </c>
      <c r="AC32" s="44">
        <v>6821</v>
      </c>
      <c r="AD32" s="45">
        <v>6874</v>
      </c>
      <c r="AE32" s="45">
        <v>26583</v>
      </c>
      <c r="AF32" s="44">
        <v>5867</v>
      </c>
      <c r="AG32" s="44">
        <v>7140</v>
      </c>
      <c r="AH32" s="44">
        <v>6862</v>
      </c>
      <c r="AI32" s="44">
        <v>7038</v>
      </c>
      <c r="AJ32" s="36">
        <v>26907</v>
      </c>
      <c r="AK32" s="44">
        <v>6084</v>
      </c>
      <c r="AL32" s="44">
        <v>6621</v>
      </c>
      <c r="AM32" s="44">
        <v>6773</v>
      </c>
      <c r="AN32" s="44">
        <v>6894</v>
      </c>
      <c r="AO32" s="36">
        <v>26372</v>
      </c>
      <c r="AP32" s="37">
        <v>6468</v>
      </c>
      <c r="AQ32" s="44">
        <v>6855</v>
      </c>
      <c r="AR32" s="44">
        <v>6578</v>
      </c>
      <c r="AS32" s="44">
        <v>6717</v>
      </c>
      <c r="AT32" s="36">
        <v>26619</v>
      </c>
      <c r="AU32" s="37">
        <v>6844</v>
      </c>
      <c r="AV32" s="46">
        <v>7093</v>
      </c>
      <c r="AW32" s="46">
        <v>6797</v>
      </c>
      <c r="AX32" s="46">
        <v>6984</v>
      </c>
      <c r="AY32" s="36">
        <v>27718</v>
      </c>
    </row>
    <row r="33" spans="1:51" x14ac:dyDescent="0.2">
      <c r="A33" s="29" t="s">
        <v>68</v>
      </c>
      <c r="B33" s="37">
        <v>4577</v>
      </c>
      <c r="C33" s="44">
        <v>4785</v>
      </c>
      <c r="D33" s="44">
        <v>4780</v>
      </c>
      <c r="E33" s="45">
        <v>4582</v>
      </c>
      <c r="F33" s="36">
        <v>18723</v>
      </c>
      <c r="G33" s="37">
        <v>4684</v>
      </c>
      <c r="H33" s="44">
        <v>4878</v>
      </c>
      <c r="I33" s="44">
        <v>4875</v>
      </c>
      <c r="J33" s="45">
        <v>4770</v>
      </c>
      <c r="K33" s="36">
        <v>19207</v>
      </c>
      <c r="L33" s="37">
        <v>4858</v>
      </c>
      <c r="M33" s="44">
        <v>5089</v>
      </c>
      <c r="N33" s="44">
        <v>5021</v>
      </c>
      <c r="O33" s="45">
        <v>4846</v>
      </c>
      <c r="P33" s="36">
        <v>19815</v>
      </c>
      <c r="Q33" s="37">
        <v>4899</v>
      </c>
      <c r="R33" s="44">
        <v>5097</v>
      </c>
      <c r="S33" s="44">
        <v>5071</v>
      </c>
      <c r="T33" s="45">
        <v>4866</v>
      </c>
      <c r="U33" s="36">
        <v>19934</v>
      </c>
      <c r="V33" s="37">
        <v>5022</v>
      </c>
      <c r="W33" s="44">
        <v>5160</v>
      </c>
      <c r="X33" s="44">
        <v>5153</v>
      </c>
      <c r="Y33" s="45">
        <v>4965</v>
      </c>
      <c r="Z33" s="36">
        <v>20299</v>
      </c>
      <c r="AA33" s="44">
        <v>5134</v>
      </c>
      <c r="AB33" s="44">
        <v>5274</v>
      </c>
      <c r="AC33" s="44">
        <v>5258</v>
      </c>
      <c r="AD33" s="45">
        <v>5105</v>
      </c>
      <c r="AE33" s="45">
        <v>20771</v>
      </c>
      <c r="AF33" s="44">
        <v>5147</v>
      </c>
      <c r="AG33" s="44">
        <v>5333</v>
      </c>
      <c r="AH33" s="44">
        <v>5336</v>
      </c>
      <c r="AI33" s="44">
        <v>5177</v>
      </c>
      <c r="AJ33" s="36">
        <v>20992</v>
      </c>
      <c r="AK33" s="44">
        <v>5084</v>
      </c>
      <c r="AL33" s="44">
        <v>4680</v>
      </c>
      <c r="AM33" s="44">
        <v>5248</v>
      </c>
      <c r="AN33" s="44">
        <v>5123</v>
      </c>
      <c r="AO33" s="36">
        <v>20135</v>
      </c>
      <c r="AP33" s="37">
        <v>4832</v>
      </c>
      <c r="AQ33" s="44">
        <v>4840</v>
      </c>
      <c r="AR33" s="44">
        <v>5218</v>
      </c>
      <c r="AS33" s="44">
        <v>5157</v>
      </c>
      <c r="AT33" s="36">
        <v>20047</v>
      </c>
      <c r="AU33" s="37">
        <v>4941</v>
      </c>
      <c r="AV33" s="46">
        <v>4959</v>
      </c>
      <c r="AW33" s="46">
        <v>5294</v>
      </c>
      <c r="AX33" s="46">
        <v>5161</v>
      </c>
      <c r="AY33" s="36">
        <v>20355</v>
      </c>
    </row>
    <row r="34" spans="1:51" ht="13.5" customHeight="1" x14ac:dyDescent="0.2">
      <c r="A34" s="29" t="s">
        <v>69</v>
      </c>
      <c r="B34" s="37">
        <v>3883</v>
      </c>
      <c r="C34" s="44">
        <v>3918</v>
      </c>
      <c r="D34" s="44">
        <v>3969</v>
      </c>
      <c r="E34" s="45">
        <v>3891</v>
      </c>
      <c r="F34" s="36">
        <v>15661</v>
      </c>
      <c r="G34" s="37">
        <v>4096</v>
      </c>
      <c r="H34" s="44">
        <v>4183</v>
      </c>
      <c r="I34" s="44">
        <v>4223</v>
      </c>
      <c r="J34" s="45">
        <v>4216</v>
      </c>
      <c r="K34" s="36">
        <v>16719</v>
      </c>
      <c r="L34" s="37">
        <v>4252</v>
      </c>
      <c r="M34" s="44">
        <v>4333</v>
      </c>
      <c r="N34" s="44">
        <v>4409</v>
      </c>
      <c r="O34" s="45">
        <v>4328</v>
      </c>
      <c r="P34" s="36">
        <v>17322</v>
      </c>
      <c r="Q34" s="37">
        <v>4342</v>
      </c>
      <c r="R34" s="44">
        <v>4406</v>
      </c>
      <c r="S34" s="44">
        <v>4468</v>
      </c>
      <c r="T34" s="45">
        <v>4482</v>
      </c>
      <c r="U34" s="36">
        <v>17699</v>
      </c>
      <c r="V34" s="37">
        <v>4518</v>
      </c>
      <c r="W34" s="44">
        <v>4693</v>
      </c>
      <c r="X34" s="44">
        <v>4691</v>
      </c>
      <c r="Y34" s="45">
        <v>4589</v>
      </c>
      <c r="Z34" s="36">
        <v>18490</v>
      </c>
      <c r="AA34" s="44">
        <v>4700</v>
      </c>
      <c r="AB34" s="44">
        <v>4863</v>
      </c>
      <c r="AC34" s="44">
        <v>4839</v>
      </c>
      <c r="AD34" s="45">
        <v>4841</v>
      </c>
      <c r="AE34" s="45">
        <v>19243</v>
      </c>
      <c r="AF34" s="44">
        <v>4855</v>
      </c>
      <c r="AG34" s="44">
        <v>5074</v>
      </c>
      <c r="AH34" s="44">
        <v>4982</v>
      </c>
      <c r="AI34" s="44">
        <v>4957</v>
      </c>
      <c r="AJ34" s="36">
        <v>19868</v>
      </c>
      <c r="AK34" s="44">
        <v>4960</v>
      </c>
      <c r="AL34" s="44">
        <v>4843</v>
      </c>
      <c r="AM34" s="44">
        <v>4890</v>
      </c>
      <c r="AN34" s="44">
        <v>5040</v>
      </c>
      <c r="AO34" s="36">
        <v>19732</v>
      </c>
      <c r="AP34" s="37">
        <v>4855</v>
      </c>
      <c r="AQ34" s="44">
        <v>5137</v>
      </c>
      <c r="AR34" s="44">
        <v>5334</v>
      </c>
      <c r="AS34" s="44">
        <v>5420</v>
      </c>
      <c r="AT34" s="36">
        <v>20745</v>
      </c>
      <c r="AU34" s="37">
        <v>5198</v>
      </c>
      <c r="AV34" s="46">
        <v>5511</v>
      </c>
      <c r="AW34" s="46">
        <v>5562</v>
      </c>
      <c r="AX34" s="46">
        <v>5631</v>
      </c>
      <c r="AY34" s="36">
        <v>21902</v>
      </c>
    </row>
    <row r="35" spans="1:51" x14ac:dyDescent="0.2">
      <c r="A35" s="29" t="s">
        <v>70</v>
      </c>
      <c r="B35" s="37">
        <v>2853</v>
      </c>
      <c r="C35" s="44">
        <v>3056</v>
      </c>
      <c r="D35" s="44">
        <v>3053</v>
      </c>
      <c r="E35" s="45">
        <v>2923</v>
      </c>
      <c r="F35" s="36">
        <v>11885</v>
      </c>
      <c r="G35" s="37">
        <v>3051</v>
      </c>
      <c r="H35" s="44">
        <v>3263</v>
      </c>
      <c r="I35" s="44">
        <v>3260</v>
      </c>
      <c r="J35" s="45">
        <v>3122</v>
      </c>
      <c r="K35" s="36">
        <v>12697</v>
      </c>
      <c r="L35" s="37">
        <v>3195</v>
      </c>
      <c r="M35" s="44">
        <v>3414</v>
      </c>
      <c r="N35" s="44">
        <v>3416</v>
      </c>
      <c r="O35" s="45">
        <v>3280</v>
      </c>
      <c r="P35" s="36">
        <v>13305</v>
      </c>
      <c r="Q35" s="37">
        <v>3344</v>
      </c>
      <c r="R35" s="44">
        <v>3578</v>
      </c>
      <c r="S35" s="44">
        <v>3571</v>
      </c>
      <c r="T35" s="45">
        <v>3432</v>
      </c>
      <c r="U35" s="36">
        <v>13924</v>
      </c>
      <c r="V35" s="37">
        <v>3526</v>
      </c>
      <c r="W35" s="44">
        <v>3742</v>
      </c>
      <c r="X35" s="44">
        <v>3712</v>
      </c>
      <c r="Y35" s="45">
        <v>3596</v>
      </c>
      <c r="Z35" s="36">
        <v>14575</v>
      </c>
      <c r="AA35" s="44">
        <v>3671</v>
      </c>
      <c r="AB35" s="44">
        <v>3908</v>
      </c>
      <c r="AC35" s="44">
        <v>3872</v>
      </c>
      <c r="AD35" s="45">
        <v>3788</v>
      </c>
      <c r="AE35" s="45">
        <v>15239</v>
      </c>
      <c r="AF35" s="44">
        <v>3831</v>
      </c>
      <c r="AG35" s="44">
        <v>4060</v>
      </c>
      <c r="AH35" s="44">
        <v>4016</v>
      </c>
      <c r="AI35" s="44">
        <v>3973</v>
      </c>
      <c r="AJ35" s="36">
        <v>15881</v>
      </c>
      <c r="AK35" s="44">
        <v>3912</v>
      </c>
      <c r="AL35" s="44">
        <v>620</v>
      </c>
      <c r="AM35" s="44">
        <v>3130</v>
      </c>
      <c r="AN35" s="44">
        <v>3382</v>
      </c>
      <c r="AO35" s="36">
        <v>11043</v>
      </c>
      <c r="AP35" s="37">
        <v>3322</v>
      </c>
      <c r="AQ35" s="44">
        <v>842</v>
      </c>
      <c r="AR35" s="44">
        <v>2851</v>
      </c>
      <c r="AS35" s="44">
        <v>2992</v>
      </c>
      <c r="AT35" s="36">
        <v>10007</v>
      </c>
      <c r="AU35" s="37">
        <v>2617</v>
      </c>
      <c r="AV35" s="46">
        <v>2183</v>
      </c>
      <c r="AW35" s="46">
        <v>2855</v>
      </c>
      <c r="AX35" s="46">
        <v>3128</v>
      </c>
      <c r="AY35" s="36">
        <v>10784</v>
      </c>
    </row>
    <row r="36" spans="1:51" x14ac:dyDescent="0.2">
      <c r="A36" s="29" t="s">
        <v>71</v>
      </c>
      <c r="B36" s="37">
        <v>1331</v>
      </c>
      <c r="C36" s="44">
        <v>1464</v>
      </c>
      <c r="D36" s="44">
        <v>1435</v>
      </c>
      <c r="E36" s="45">
        <v>1447</v>
      </c>
      <c r="F36" s="36">
        <v>5677</v>
      </c>
      <c r="G36" s="37">
        <v>1375</v>
      </c>
      <c r="H36" s="44">
        <v>1514</v>
      </c>
      <c r="I36" s="44">
        <v>1483</v>
      </c>
      <c r="J36" s="45">
        <v>1498</v>
      </c>
      <c r="K36" s="36">
        <v>5871</v>
      </c>
      <c r="L36" s="37">
        <v>1413</v>
      </c>
      <c r="M36" s="44">
        <v>1556</v>
      </c>
      <c r="N36" s="44">
        <v>1524</v>
      </c>
      <c r="O36" s="45">
        <v>1551</v>
      </c>
      <c r="P36" s="36">
        <v>6045</v>
      </c>
      <c r="Q36" s="37">
        <v>1455</v>
      </c>
      <c r="R36" s="44">
        <v>1602</v>
      </c>
      <c r="S36" s="44">
        <v>1573</v>
      </c>
      <c r="T36" s="45">
        <v>1601</v>
      </c>
      <c r="U36" s="36">
        <v>6230</v>
      </c>
      <c r="V36" s="37">
        <v>1504</v>
      </c>
      <c r="W36" s="44">
        <v>1648</v>
      </c>
      <c r="X36" s="44">
        <v>1626</v>
      </c>
      <c r="Y36" s="45">
        <v>1648</v>
      </c>
      <c r="Z36" s="36">
        <v>6425</v>
      </c>
      <c r="AA36" s="44">
        <v>1566</v>
      </c>
      <c r="AB36" s="44">
        <v>1699</v>
      </c>
      <c r="AC36" s="44">
        <v>1685</v>
      </c>
      <c r="AD36" s="45">
        <v>1702</v>
      </c>
      <c r="AE36" s="45">
        <v>6652</v>
      </c>
      <c r="AF36" s="44">
        <v>1618</v>
      </c>
      <c r="AG36" s="44">
        <v>1758</v>
      </c>
      <c r="AH36" s="44">
        <v>1746</v>
      </c>
      <c r="AI36" s="44">
        <v>1751</v>
      </c>
      <c r="AJ36" s="36">
        <v>6874</v>
      </c>
      <c r="AK36" s="44">
        <v>1665</v>
      </c>
      <c r="AL36" s="44">
        <v>438</v>
      </c>
      <c r="AM36" s="44">
        <v>1397</v>
      </c>
      <c r="AN36" s="44">
        <v>1484</v>
      </c>
      <c r="AO36" s="36">
        <v>4984</v>
      </c>
      <c r="AP36" s="67">
        <v>1441</v>
      </c>
      <c r="AQ36" s="68">
        <v>697</v>
      </c>
      <c r="AR36" s="68">
        <v>1427</v>
      </c>
      <c r="AS36" s="68">
        <v>1543</v>
      </c>
      <c r="AT36" s="69">
        <v>5108</v>
      </c>
      <c r="AU36" s="67">
        <v>1520</v>
      </c>
      <c r="AV36" s="68">
        <v>1068</v>
      </c>
      <c r="AW36" s="68">
        <v>1447</v>
      </c>
      <c r="AX36" s="68">
        <v>1570</v>
      </c>
      <c r="AY36" s="69">
        <v>5605</v>
      </c>
    </row>
    <row r="37" spans="1:51" x14ac:dyDescent="0.2">
      <c r="A37" s="54" t="s">
        <v>72</v>
      </c>
      <c r="B37" s="55">
        <v>82223</v>
      </c>
      <c r="C37" s="56">
        <v>86719</v>
      </c>
      <c r="D37" s="56">
        <v>91260</v>
      </c>
      <c r="E37" s="57">
        <v>104354</v>
      </c>
      <c r="F37" s="58">
        <v>364557</v>
      </c>
      <c r="G37" s="55">
        <v>87420</v>
      </c>
      <c r="H37" s="56">
        <v>93828</v>
      </c>
      <c r="I37" s="56">
        <v>96215</v>
      </c>
      <c r="J37" s="57">
        <v>100540</v>
      </c>
      <c r="K37" s="58">
        <v>378003</v>
      </c>
      <c r="L37" s="55">
        <v>91554</v>
      </c>
      <c r="M37" s="56">
        <v>96710</v>
      </c>
      <c r="N37" s="56">
        <v>98597</v>
      </c>
      <c r="O37" s="57">
        <v>103395</v>
      </c>
      <c r="P37" s="58">
        <v>390256</v>
      </c>
      <c r="Q37" s="55">
        <v>94715</v>
      </c>
      <c r="R37" s="56">
        <v>98804</v>
      </c>
      <c r="S37" s="56">
        <v>102443</v>
      </c>
      <c r="T37" s="57">
        <v>108354</v>
      </c>
      <c r="U37" s="58">
        <v>404317</v>
      </c>
      <c r="V37" s="55">
        <v>98245</v>
      </c>
      <c r="W37" s="56">
        <v>103197</v>
      </c>
      <c r="X37" s="56">
        <v>105302</v>
      </c>
      <c r="Y37" s="57">
        <v>112440</v>
      </c>
      <c r="Z37" s="58">
        <v>419183</v>
      </c>
      <c r="AA37" s="55">
        <v>100940</v>
      </c>
      <c r="AB37" s="56">
        <v>107309</v>
      </c>
      <c r="AC37" s="56">
        <v>110076</v>
      </c>
      <c r="AD37" s="57">
        <v>117051</v>
      </c>
      <c r="AE37" s="60">
        <v>435376</v>
      </c>
      <c r="AF37" s="55">
        <v>105141</v>
      </c>
      <c r="AG37" s="56">
        <v>110184</v>
      </c>
      <c r="AH37" s="56">
        <v>113811</v>
      </c>
      <c r="AI37" s="56">
        <v>119469</v>
      </c>
      <c r="AJ37" s="58">
        <v>448605</v>
      </c>
      <c r="AK37" s="55">
        <v>101098</v>
      </c>
      <c r="AL37" s="56">
        <v>75002</v>
      </c>
      <c r="AM37" s="56">
        <v>100668</v>
      </c>
      <c r="AN37" s="57">
        <v>107292</v>
      </c>
      <c r="AO37" s="58">
        <v>384061</v>
      </c>
      <c r="AP37" s="55">
        <v>93956</v>
      </c>
      <c r="AQ37" s="56">
        <v>86600</v>
      </c>
      <c r="AR37" s="56">
        <v>104490</v>
      </c>
      <c r="AS37" s="56">
        <v>114525</v>
      </c>
      <c r="AT37" s="58">
        <v>399571</v>
      </c>
      <c r="AU37" s="55">
        <v>100523</v>
      </c>
      <c r="AV37" s="56">
        <v>100478</v>
      </c>
      <c r="AW37" s="56">
        <v>113179</v>
      </c>
      <c r="AX37" s="56">
        <v>124066</v>
      </c>
      <c r="AY37" s="58">
        <v>438246</v>
      </c>
    </row>
    <row r="38" spans="1:51" s="61" customFormat="1" x14ac:dyDescent="0.2">
      <c r="A38" s="54" t="s">
        <v>89</v>
      </c>
      <c r="B38" s="55">
        <v>11966</v>
      </c>
      <c r="C38" s="56">
        <v>13294</v>
      </c>
      <c r="D38" s="56">
        <v>12105</v>
      </c>
      <c r="E38" s="57">
        <v>11749</v>
      </c>
      <c r="F38" s="58">
        <v>49115</v>
      </c>
      <c r="G38" s="55">
        <v>11883</v>
      </c>
      <c r="H38" s="56">
        <v>14045</v>
      </c>
      <c r="I38" s="56">
        <v>12400</v>
      </c>
      <c r="J38" s="57">
        <v>13146</v>
      </c>
      <c r="K38" s="58">
        <v>51473</v>
      </c>
      <c r="L38" s="55">
        <v>12626</v>
      </c>
      <c r="M38" s="56">
        <v>14417</v>
      </c>
      <c r="N38" s="56">
        <v>12965</v>
      </c>
      <c r="O38" s="57">
        <v>15036</v>
      </c>
      <c r="P38" s="58">
        <v>55044</v>
      </c>
      <c r="Q38" s="55">
        <v>13220</v>
      </c>
      <c r="R38" s="56">
        <v>15594</v>
      </c>
      <c r="S38" s="56">
        <v>12804</v>
      </c>
      <c r="T38" s="57">
        <v>16580</v>
      </c>
      <c r="U38" s="58">
        <v>58198</v>
      </c>
      <c r="V38" s="55">
        <v>13751</v>
      </c>
      <c r="W38" s="56">
        <v>16625</v>
      </c>
      <c r="X38" s="56">
        <v>13358</v>
      </c>
      <c r="Y38" s="57">
        <v>17857</v>
      </c>
      <c r="Z38" s="58">
        <v>61591</v>
      </c>
      <c r="AA38" s="55">
        <v>14767</v>
      </c>
      <c r="AB38" s="56">
        <v>17505</v>
      </c>
      <c r="AC38" s="56">
        <v>13802</v>
      </c>
      <c r="AD38" s="57">
        <v>18596</v>
      </c>
      <c r="AE38" s="58">
        <v>64671</v>
      </c>
      <c r="AF38" s="55">
        <v>16606</v>
      </c>
      <c r="AG38" s="56">
        <v>17145</v>
      </c>
      <c r="AH38" s="56">
        <v>15085</v>
      </c>
      <c r="AI38" s="56">
        <v>17063</v>
      </c>
      <c r="AJ38" s="58">
        <v>65899</v>
      </c>
      <c r="AK38" s="55">
        <v>15514</v>
      </c>
      <c r="AL38" s="56">
        <v>11652</v>
      </c>
      <c r="AM38" s="56">
        <v>13270</v>
      </c>
      <c r="AN38" s="57">
        <v>14916</v>
      </c>
      <c r="AO38" s="58">
        <v>55352</v>
      </c>
      <c r="AP38" s="55">
        <v>13837</v>
      </c>
      <c r="AQ38" s="56">
        <v>13364</v>
      </c>
      <c r="AR38" s="56">
        <v>12748</v>
      </c>
      <c r="AS38" s="56">
        <v>14734</v>
      </c>
      <c r="AT38" s="58">
        <v>54683</v>
      </c>
      <c r="AU38" s="55">
        <v>13736</v>
      </c>
      <c r="AV38" s="56">
        <v>13692</v>
      </c>
      <c r="AW38" s="56">
        <v>12829</v>
      </c>
      <c r="AX38" s="56">
        <v>15044</v>
      </c>
      <c r="AY38" s="58">
        <v>55301</v>
      </c>
    </row>
    <row r="39" spans="1:51" x14ac:dyDescent="0.2">
      <c r="A39" s="54" t="s">
        <v>74</v>
      </c>
      <c r="B39" s="55">
        <v>93879</v>
      </c>
      <c r="C39" s="56">
        <v>98859</v>
      </c>
      <c r="D39" s="56">
        <v>103343</v>
      </c>
      <c r="E39" s="57">
        <v>117601</v>
      </c>
      <c r="F39" s="58">
        <v>413682</v>
      </c>
      <c r="G39" s="55">
        <v>96841</v>
      </c>
      <c r="H39" s="56">
        <v>103755</v>
      </c>
      <c r="I39" s="56">
        <v>108250</v>
      </c>
      <c r="J39" s="57">
        <v>120668</v>
      </c>
      <c r="K39" s="58">
        <v>429514</v>
      </c>
      <c r="L39" s="55">
        <v>101065</v>
      </c>
      <c r="M39" s="56">
        <v>106184</v>
      </c>
      <c r="N39" s="56">
        <v>112114</v>
      </c>
      <c r="O39" s="57">
        <v>126002</v>
      </c>
      <c r="P39" s="58">
        <v>445365</v>
      </c>
      <c r="Q39" s="55">
        <v>107947</v>
      </c>
      <c r="R39" s="56">
        <v>114412</v>
      </c>
      <c r="S39" s="56">
        <v>115260</v>
      </c>
      <c r="T39" s="57">
        <v>124948</v>
      </c>
      <c r="U39" s="58">
        <v>462567</v>
      </c>
      <c r="V39" s="55">
        <v>111999</v>
      </c>
      <c r="W39" s="56">
        <v>119824</v>
      </c>
      <c r="X39" s="56">
        <v>118661</v>
      </c>
      <c r="Y39" s="57">
        <v>130299</v>
      </c>
      <c r="Z39" s="58">
        <v>480783</v>
      </c>
      <c r="AA39" s="55">
        <v>115708</v>
      </c>
      <c r="AB39" s="56">
        <v>124815</v>
      </c>
      <c r="AC39" s="56">
        <v>123878</v>
      </c>
      <c r="AD39" s="57">
        <v>135647</v>
      </c>
      <c r="AE39" s="58">
        <v>500047</v>
      </c>
      <c r="AF39" s="55">
        <v>121749</v>
      </c>
      <c r="AG39" s="56">
        <v>127330</v>
      </c>
      <c r="AH39" s="56">
        <v>128895</v>
      </c>
      <c r="AI39" s="56">
        <v>136530</v>
      </c>
      <c r="AJ39" s="58">
        <v>514505</v>
      </c>
      <c r="AK39" s="55">
        <v>116609</v>
      </c>
      <c r="AL39" s="56">
        <v>86651</v>
      </c>
      <c r="AM39" s="56">
        <v>113933</v>
      </c>
      <c r="AN39" s="57">
        <v>122207</v>
      </c>
      <c r="AO39" s="58">
        <v>439400</v>
      </c>
      <c r="AP39" s="55">
        <v>107797</v>
      </c>
      <c r="AQ39" s="56">
        <v>99974</v>
      </c>
      <c r="AR39" s="56">
        <v>117264</v>
      </c>
      <c r="AS39" s="56">
        <v>129302</v>
      </c>
      <c r="AT39" s="58">
        <v>454337</v>
      </c>
      <c r="AU39" s="55">
        <v>114312</v>
      </c>
      <c r="AV39" s="56">
        <v>114236</v>
      </c>
      <c r="AW39" s="56">
        <v>126079</v>
      </c>
      <c r="AX39" s="56">
        <v>139196</v>
      </c>
      <c r="AY39" s="58">
        <v>493822</v>
      </c>
    </row>
    <row r="40" spans="1:51" ht="8.25" customHeight="1" x14ac:dyDescent="0.2">
      <c r="A40" s="7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3"/>
      <c r="AV40" s="43"/>
      <c r="AW40" s="43"/>
      <c r="AX40" s="43"/>
      <c r="AY40" s="43"/>
    </row>
    <row r="41" spans="1:51" x14ac:dyDescent="0.2">
      <c r="A41" s="54" t="s">
        <v>75</v>
      </c>
      <c r="B41" s="55">
        <v>5354</v>
      </c>
      <c r="C41" s="56">
        <v>6634</v>
      </c>
      <c r="D41" s="56">
        <v>6655</v>
      </c>
      <c r="E41" s="57">
        <v>6154</v>
      </c>
      <c r="F41" s="58">
        <v>24797</v>
      </c>
      <c r="G41" s="55">
        <v>5404</v>
      </c>
      <c r="H41" s="56">
        <v>7003</v>
      </c>
      <c r="I41" s="56">
        <v>6881</v>
      </c>
      <c r="J41" s="57">
        <v>6129</v>
      </c>
      <c r="K41" s="58">
        <v>25417</v>
      </c>
      <c r="L41" s="55">
        <v>5209</v>
      </c>
      <c r="M41" s="56">
        <v>6615</v>
      </c>
      <c r="N41" s="56">
        <v>6824</v>
      </c>
      <c r="O41" s="57">
        <v>5981</v>
      </c>
      <c r="P41" s="58">
        <v>24629</v>
      </c>
      <c r="Q41" s="55">
        <v>5104</v>
      </c>
      <c r="R41" s="56">
        <v>5833</v>
      </c>
      <c r="S41" s="56">
        <v>6795</v>
      </c>
      <c r="T41" s="57">
        <v>5642</v>
      </c>
      <c r="U41" s="58">
        <v>23373</v>
      </c>
      <c r="V41" s="56">
        <v>4940</v>
      </c>
      <c r="W41" s="56">
        <v>6053</v>
      </c>
      <c r="X41" s="56">
        <v>6923</v>
      </c>
      <c r="Y41" s="57">
        <v>5534</v>
      </c>
      <c r="Z41" s="58">
        <v>23450</v>
      </c>
      <c r="AA41" s="55">
        <v>4941</v>
      </c>
      <c r="AB41" s="56">
        <v>5863</v>
      </c>
      <c r="AC41" s="56">
        <v>6227</v>
      </c>
      <c r="AD41" s="57">
        <v>5375</v>
      </c>
      <c r="AE41" s="57">
        <v>22406</v>
      </c>
      <c r="AF41" s="55">
        <v>4917</v>
      </c>
      <c r="AG41" s="56">
        <v>6153</v>
      </c>
      <c r="AH41" s="56">
        <v>5660</v>
      </c>
      <c r="AI41" s="56">
        <v>4969</v>
      </c>
      <c r="AJ41" s="58">
        <v>21699</v>
      </c>
      <c r="AK41" s="55">
        <v>4576</v>
      </c>
      <c r="AL41" s="56">
        <v>2781</v>
      </c>
      <c r="AM41" s="56">
        <v>5332</v>
      </c>
      <c r="AN41" s="57">
        <v>4250</v>
      </c>
      <c r="AO41" s="58">
        <v>16940</v>
      </c>
      <c r="AP41" s="55">
        <v>4283</v>
      </c>
      <c r="AQ41" s="56">
        <v>4499</v>
      </c>
      <c r="AR41" s="56">
        <v>5025</v>
      </c>
      <c r="AS41" s="56">
        <v>4231</v>
      </c>
      <c r="AT41" s="58">
        <v>18038</v>
      </c>
      <c r="AU41" s="55">
        <v>4709</v>
      </c>
      <c r="AV41" s="56">
        <v>5283</v>
      </c>
      <c r="AW41" s="56">
        <v>5440</v>
      </c>
      <c r="AX41" s="56">
        <v>4738</v>
      </c>
      <c r="AY41" s="58">
        <v>20170</v>
      </c>
    </row>
    <row r="42" spans="1:51" x14ac:dyDescent="0.2">
      <c r="A42" s="71" t="s">
        <v>90</v>
      </c>
      <c r="AU42" s="44"/>
      <c r="AV42" s="44"/>
      <c r="AW42" s="44"/>
      <c r="AX42" s="44"/>
      <c r="AY42" s="44"/>
    </row>
    <row r="43" spans="1:51" x14ac:dyDescent="0.2">
      <c r="A43" s="63" t="s">
        <v>76</v>
      </c>
    </row>
  </sheetData>
  <mergeCells count="11">
    <mergeCell ref="AA4:AE4"/>
    <mergeCell ref="AF4:AJ4"/>
    <mergeCell ref="AK4:AO4"/>
    <mergeCell ref="AP4:AT4"/>
    <mergeCell ref="AU4:AY4"/>
    <mergeCell ref="V4:Z4"/>
    <mergeCell ref="A4:A5"/>
    <mergeCell ref="B4:F4"/>
    <mergeCell ref="G4:K4"/>
    <mergeCell ref="L4:P4"/>
    <mergeCell ref="Q4:U4"/>
  </mergeCells>
  <hyperlinks>
    <hyperlink ref="A1" location="'Series Q1 22'!A1" display="Table of contents"/>
  </hyperlink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N43"/>
  <sheetViews>
    <sheetView workbookViewId="0">
      <pane xSplit="1" ySplit="5" topLeftCell="AE6" activePane="bottomRight" state="frozen"/>
      <selection sqref="A1:XFD1"/>
      <selection pane="topRight" sqref="A1:XFD1"/>
      <selection pane="bottomLeft" sqref="A1:XFD1"/>
      <selection pane="bottomRight" sqref="A1:XFD1"/>
    </sheetView>
  </sheetViews>
  <sheetFormatPr defaultColWidth="9.140625" defaultRowHeight="12.75" x14ac:dyDescent="0.2"/>
  <cols>
    <col min="1" max="1" width="36.42578125" style="73" customWidth="1"/>
    <col min="2" max="5" width="5.42578125" style="73" customWidth="1"/>
    <col min="6" max="6" width="7.7109375" style="73" customWidth="1"/>
    <col min="7" max="8" width="5.42578125" style="73" bestFit="1" customWidth="1"/>
    <col min="9" max="10" width="5.5703125" style="73" customWidth="1"/>
    <col min="11" max="16" width="7.7109375" style="73" customWidth="1"/>
    <col min="17" max="29" width="6.5703125" style="73" customWidth="1"/>
    <col min="30" max="30" width="7" style="73" bestFit="1" customWidth="1"/>
    <col min="31" max="31" width="6.5703125" style="73" customWidth="1"/>
    <col min="32" max="16384" width="9.140625" style="73"/>
  </cols>
  <sheetData>
    <row r="1" spans="1:92" s="25" customFormat="1" ht="15" x14ac:dyDescent="0.25">
      <c r="A1" s="370" t="s">
        <v>2</v>
      </c>
    </row>
    <row r="2" spans="1:92" ht="14.25" x14ac:dyDescent="0.2">
      <c r="A2" s="72" t="s">
        <v>91</v>
      </c>
    </row>
    <row r="3" spans="1:92" s="86" customFormat="1" x14ac:dyDescent="0.2">
      <c r="A3" s="160"/>
    </row>
    <row r="4" spans="1:92" ht="12.75" customHeight="1" x14ac:dyDescent="0.2">
      <c r="A4" s="426" t="s">
        <v>18</v>
      </c>
      <c r="B4" s="438">
        <v>2014</v>
      </c>
      <c r="C4" s="439"/>
      <c r="D4" s="439"/>
      <c r="E4" s="439"/>
      <c r="F4" s="440"/>
      <c r="G4" s="438">
        <v>2015</v>
      </c>
      <c r="H4" s="439"/>
      <c r="I4" s="439"/>
      <c r="J4" s="439"/>
      <c r="K4" s="440"/>
      <c r="L4" s="438">
        <v>2016</v>
      </c>
      <c r="M4" s="439"/>
      <c r="N4" s="439"/>
      <c r="O4" s="439"/>
      <c r="P4" s="440"/>
      <c r="Q4" s="434">
        <v>2017</v>
      </c>
      <c r="R4" s="434"/>
      <c r="S4" s="434"/>
      <c r="T4" s="434"/>
      <c r="U4" s="435"/>
      <c r="V4" s="434">
        <v>2018</v>
      </c>
      <c r="W4" s="434"/>
      <c r="X4" s="434"/>
      <c r="Y4" s="434"/>
      <c r="Z4" s="434"/>
      <c r="AA4" s="434">
        <v>2019</v>
      </c>
      <c r="AB4" s="434"/>
      <c r="AC4" s="434"/>
      <c r="AD4" s="434"/>
      <c r="AE4" s="434"/>
      <c r="AF4" s="435">
        <v>2020</v>
      </c>
      <c r="AG4" s="436"/>
      <c r="AH4" s="436"/>
      <c r="AI4" s="436"/>
      <c r="AJ4" s="437"/>
      <c r="AK4" s="435" t="s">
        <v>19</v>
      </c>
      <c r="AL4" s="436"/>
      <c r="AM4" s="436"/>
      <c r="AN4" s="436"/>
      <c r="AO4" s="437"/>
      <c r="AP4" s="434">
        <v>2022</v>
      </c>
      <c r="AQ4" s="434"/>
      <c r="AR4" s="434"/>
      <c r="AS4" s="434"/>
      <c r="AT4" s="434"/>
      <c r="AV4" s="438">
        <v>2014</v>
      </c>
      <c r="AW4" s="439"/>
      <c r="AX4" s="439"/>
      <c r="AY4" s="439"/>
      <c r="AZ4" s="440"/>
      <c r="BA4" s="438">
        <v>2015</v>
      </c>
      <c r="BB4" s="439"/>
      <c r="BC4" s="439"/>
      <c r="BD4" s="439"/>
      <c r="BE4" s="440"/>
      <c r="BF4" s="438">
        <v>2016</v>
      </c>
      <c r="BG4" s="439"/>
      <c r="BH4" s="439"/>
      <c r="BI4" s="439"/>
      <c r="BJ4" s="440"/>
      <c r="BK4" s="434">
        <v>2017</v>
      </c>
      <c r="BL4" s="434"/>
      <c r="BM4" s="434"/>
      <c r="BN4" s="434"/>
      <c r="BO4" s="435"/>
      <c r="BP4" s="434">
        <v>2018</v>
      </c>
      <c r="BQ4" s="434"/>
      <c r="BR4" s="434"/>
      <c r="BS4" s="434"/>
      <c r="BT4" s="434"/>
      <c r="BU4" s="434">
        <v>2019</v>
      </c>
      <c r="BV4" s="434"/>
      <c r="BW4" s="434"/>
      <c r="BX4" s="434"/>
      <c r="BY4" s="434"/>
      <c r="BZ4" s="435">
        <v>2020</v>
      </c>
      <c r="CA4" s="436"/>
      <c r="CB4" s="436"/>
      <c r="CC4" s="436"/>
      <c r="CD4" s="437"/>
      <c r="CE4" s="435" t="s">
        <v>19</v>
      </c>
      <c r="CF4" s="436"/>
      <c r="CG4" s="436"/>
      <c r="CH4" s="436"/>
      <c r="CI4" s="437"/>
      <c r="CJ4" s="434">
        <v>2022</v>
      </c>
      <c r="CK4" s="434"/>
      <c r="CL4" s="434"/>
      <c r="CM4" s="434"/>
      <c r="CN4" s="434"/>
    </row>
    <row r="5" spans="1:92" ht="15" x14ac:dyDescent="0.2">
      <c r="A5" s="427"/>
      <c r="B5" s="74" t="s">
        <v>20</v>
      </c>
      <c r="C5" s="74" t="s">
        <v>21</v>
      </c>
      <c r="D5" s="74" t="s">
        <v>22</v>
      </c>
      <c r="E5" s="74" t="s">
        <v>23</v>
      </c>
      <c r="F5" s="75" t="s">
        <v>24</v>
      </c>
      <c r="G5" s="74" t="s">
        <v>20</v>
      </c>
      <c r="H5" s="74" t="s">
        <v>21</v>
      </c>
      <c r="I5" s="74" t="s">
        <v>22</v>
      </c>
      <c r="J5" s="74" t="s">
        <v>23</v>
      </c>
      <c r="K5" s="75" t="s">
        <v>24</v>
      </c>
      <c r="L5" s="74" t="s">
        <v>20</v>
      </c>
      <c r="M5" s="74" t="s">
        <v>26</v>
      </c>
      <c r="N5" s="74" t="s">
        <v>22</v>
      </c>
      <c r="O5" s="74" t="s">
        <v>23</v>
      </c>
      <c r="P5" s="75" t="s">
        <v>24</v>
      </c>
      <c r="Q5" s="74" t="s">
        <v>20</v>
      </c>
      <c r="R5" s="74" t="s">
        <v>26</v>
      </c>
      <c r="S5" s="74" t="s">
        <v>22</v>
      </c>
      <c r="T5" s="74" t="s">
        <v>23</v>
      </c>
      <c r="U5" s="76" t="s">
        <v>24</v>
      </c>
      <c r="V5" s="75" t="s">
        <v>20</v>
      </c>
      <c r="W5" s="74" t="s">
        <v>21</v>
      </c>
      <c r="X5" s="74" t="s">
        <v>22</v>
      </c>
      <c r="Y5" s="74" t="s">
        <v>23</v>
      </c>
      <c r="Z5" s="75" t="s">
        <v>24</v>
      </c>
      <c r="AA5" s="75" t="s">
        <v>20</v>
      </c>
      <c r="AB5" s="74" t="s">
        <v>21</v>
      </c>
      <c r="AC5" s="74" t="s">
        <v>22</v>
      </c>
      <c r="AD5" s="74" t="s">
        <v>23</v>
      </c>
      <c r="AE5" s="75" t="s">
        <v>24</v>
      </c>
      <c r="AF5" s="75" t="s">
        <v>20</v>
      </c>
      <c r="AG5" s="75" t="s">
        <v>21</v>
      </c>
      <c r="AH5" s="75" t="s">
        <v>22</v>
      </c>
      <c r="AI5" s="75" t="s">
        <v>23</v>
      </c>
      <c r="AJ5" s="75" t="s">
        <v>24</v>
      </c>
      <c r="AK5" s="75" t="s">
        <v>20</v>
      </c>
      <c r="AL5" s="75" t="s">
        <v>21</v>
      </c>
      <c r="AM5" s="75" t="s">
        <v>22</v>
      </c>
      <c r="AN5" s="75" t="s">
        <v>23</v>
      </c>
      <c r="AO5" s="75" t="s">
        <v>24</v>
      </c>
      <c r="AP5" s="75" t="s">
        <v>93</v>
      </c>
      <c r="AQ5" s="75" t="s">
        <v>94</v>
      </c>
      <c r="AR5" s="75" t="s">
        <v>95</v>
      </c>
      <c r="AS5" s="77" t="s">
        <v>32</v>
      </c>
      <c r="AT5" s="78" t="s">
        <v>24</v>
      </c>
      <c r="AV5" s="74" t="s">
        <v>20</v>
      </c>
      <c r="AW5" s="74" t="s">
        <v>21</v>
      </c>
      <c r="AX5" s="74" t="s">
        <v>22</v>
      </c>
      <c r="AY5" s="74" t="s">
        <v>23</v>
      </c>
      <c r="AZ5" s="75" t="s">
        <v>24</v>
      </c>
      <c r="BA5" s="74" t="s">
        <v>20</v>
      </c>
      <c r="BB5" s="74" t="s">
        <v>21</v>
      </c>
      <c r="BC5" s="74" t="s">
        <v>22</v>
      </c>
      <c r="BD5" s="74" t="s">
        <v>23</v>
      </c>
      <c r="BE5" s="75" t="s">
        <v>24</v>
      </c>
      <c r="BF5" s="74" t="s">
        <v>20</v>
      </c>
      <c r="BG5" s="74" t="s">
        <v>26</v>
      </c>
      <c r="BH5" s="74" t="s">
        <v>22</v>
      </c>
      <c r="BI5" s="74" t="s">
        <v>23</v>
      </c>
      <c r="BJ5" s="75" t="s">
        <v>24</v>
      </c>
      <c r="BK5" s="74" t="s">
        <v>20</v>
      </c>
      <c r="BL5" s="74" t="s">
        <v>26</v>
      </c>
      <c r="BM5" s="74" t="s">
        <v>22</v>
      </c>
      <c r="BN5" s="74" t="s">
        <v>23</v>
      </c>
      <c r="BO5" s="76" t="s">
        <v>24</v>
      </c>
      <c r="BP5" s="75" t="s">
        <v>20</v>
      </c>
      <c r="BQ5" s="74" t="s">
        <v>21</v>
      </c>
      <c r="BR5" s="74" t="s">
        <v>22</v>
      </c>
      <c r="BS5" s="74" t="s">
        <v>23</v>
      </c>
      <c r="BT5" s="75" t="s">
        <v>24</v>
      </c>
      <c r="BU5" s="75" t="s">
        <v>20</v>
      </c>
      <c r="BV5" s="74" t="s">
        <v>21</v>
      </c>
      <c r="BW5" s="74" t="s">
        <v>22</v>
      </c>
      <c r="BX5" s="74" t="s">
        <v>23</v>
      </c>
      <c r="BY5" s="75" t="s">
        <v>24</v>
      </c>
      <c r="BZ5" s="75" t="s">
        <v>20</v>
      </c>
      <c r="CA5" s="75" t="s">
        <v>21</v>
      </c>
      <c r="CB5" s="75" t="s">
        <v>22</v>
      </c>
      <c r="CC5" s="75" t="s">
        <v>23</v>
      </c>
      <c r="CD5" s="75" t="s">
        <v>24</v>
      </c>
      <c r="CE5" s="75" t="s">
        <v>20</v>
      </c>
      <c r="CF5" s="75" t="s">
        <v>21</v>
      </c>
      <c r="CG5" s="75" t="s">
        <v>22</v>
      </c>
      <c r="CH5" s="75" t="s">
        <v>23</v>
      </c>
      <c r="CI5" s="75" t="s">
        <v>24</v>
      </c>
      <c r="CJ5" s="75" t="s">
        <v>93</v>
      </c>
      <c r="CK5" s="75" t="s">
        <v>94</v>
      </c>
      <c r="CL5" s="75" t="s">
        <v>95</v>
      </c>
      <c r="CM5" s="77" t="s">
        <v>32</v>
      </c>
      <c r="CN5" s="78" t="s">
        <v>24</v>
      </c>
    </row>
    <row r="6" spans="1:92" s="86" customFormat="1" ht="27" customHeight="1" x14ac:dyDescent="0.2">
      <c r="A6" s="79" t="s">
        <v>42</v>
      </c>
      <c r="B6" s="80">
        <v>3.9</v>
      </c>
      <c r="C6" s="81">
        <v>-1.4</v>
      </c>
      <c r="D6" s="81">
        <v>-1.3</v>
      </c>
      <c r="E6" s="82">
        <v>-6.6</v>
      </c>
      <c r="F6" s="83">
        <v>-1.9</v>
      </c>
      <c r="G6" s="80">
        <v>2.7</v>
      </c>
      <c r="H6" s="81">
        <v>-4.8</v>
      </c>
      <c r="I6" s="81">
        <v>-0.7</v>
      </c>
      <c r="J6" s="82">
        <v>5.3</v>
      </c>
      <c r="K6" s="83">
        <v>0.9</v>
      </c>
      <c r="L6" s="80">
        <v>0.3</v>
      </c>
      <c r="M6" s="81">
        <v>5.5</v>
      </c>
      <c r="N6" s="81">
        <v>5.0999999999999996</v>
      </c>
      <c r="O6" s="82">
        <v>2.9</v>
      </c>
      <c r="P6" s="83">
        <v>3.4</v>
      </c>
      <c r="Q6" s="80">
        <v>-1.8</v>
      </c>
      <c r="R6" s="81">
        <v>12</v>
      </c>
      <c r="S6" s="81">
        <v>1.5</v>
      </c>
      <c r="T6" s="82">
        <v>-0.6</v>
      </c>
      <c r="U6" s="80">
        <v>2.2999999999999998</v>
      </c>
      <c r="V6" s="80">
        <v>-3</v>
      </c>
      <c r="W6" s="81">
        <v>-12.9</v>
      </c>
      <c r="X6" s="81">
        <v>-6</v>
      </c>
      <c r="Y6" s="82">
        <v>-10.5</v>
      </c>
      <c r="Z6" s="83">
        <v>-8.3000000000000007</v>
      </c>
      <c r="AA6" s="80">
        <v>1.8</v>
      </c>
      <c r="AB6" s="81">
        <v>6.1</v>
      </c>
      <c r="AC6" s="81">
        <v>4.7</v>
      </c>
      <c r="AD6" s="82">
        <v>2.7</v>
      </c>
      <c r="AE6" s="83">
        <v>3.8</v>
      </c>
      <c r="AF6" s="80">
        <v>5</v>
      </c>
      <c r="AG6" s="81">
        <v>6.1</v>
      </c>
      <c r="AH6" s="81">
        <v>-4</v>
      </c>
      <c r="AI6" s="82">
        <v>8.6</v>
      </c>
      <c r="AJ6" s="83">
        <v>3.7</v>
      </c>
      <c r="AK6" s="80">
        <v>3</v>
      </c>
      <c r="AL6" s="81">
        <v>1.8</v>
      </c>
      <c r="AM6" s="81">
        <v>7.5</v>
      </c>
      <c r="AN6" s="82">
        <v>2.6</v>
      </c>
      <c r="AO6" s="82">
        <v>3.8</v>
      </c>
      <c r="AP6" s="80">
        <v>23</v>
      </c>
      <c r="AQ6" s="81">
        <v>22.6</v>
      </c>
      <c r="AR6" s="81">
        <v>17.8</v>
      </c>
      <c r="AS6" s="84">
        <v>15.3</v>
      </c>
      <c r="AT6" s="85">
        <v>19.100000000000001</v>
      </c>
      <c r="AV6" s="89">
        <f>ROUND(B6,1)</f>
        <v>3.9</v>
      </c>
      <c r="AW6" s="89">
        <f t="shared" ref="AW6:CN11" si="0">ROUND(C6,1)</f>
        <v>-1.4</v>
      </c>
      <c r="AX6" s="89">
        <f t="shared" si="0"/>
        <v>-1.3</v>
      </c>
      <c r="AY6" s="89">
        <f t="shared" si="0"/>
        <v>-6.6</v>
      </c>
      <c r="AZ6" s="89">
        <f t="shared" si="0"/>
        <v>-1.9</v>
      </c>
      <c r="BA6" s="89">
        <f t="shared" si="0"/>
        <v>2.7</v>
      </c>
      <c r="BB6" s="89">
        <f t="shared" si="0"/>
        <v>-4.8</v>
      </c>
      <c r="BC6" s="89">
        <f t="shared" si="0"/>
        <v>-0.7</v>
      </c>
      <c r="BD6" s="89">
        <f t="shared" si="0"/>
        <v>5.3</v>
      </c>
      <c r="BE6" s="89">
        <f t="shared" si="0"/>
        <v>0.9</v>
      </c>
      <c r="BF6" s="89">
        <f t="shared" si="0"/>
        <v>0.3</v>
      </c>
      <c r="BG6" s="89">
        <f t="shared" si="0"/>
        <v>5.5</v>
      </c>
      <c r="BH6" s="89">
        <f t="shared" si="0"/>
        <v>5.0999999999999996</v>
      </c>
      <c r="BI6" s="89">
        <f t="shared" si="0"/>
        <v>2.9</v>
      </c>
      <c r="BJ6" s="89">
        <f t="shared" si="0"/>
        <v>3.4</v>
      </c>
      <c r="BK6" s="89">
        <f t="shared" si="0"/>
        <v>-1.8</v>
      </c>
      <c r="BL6" s="89">
        <f t="shared" si="0"/>
        <v>12</v>
      </c>
      <c r="BM6" s="89">
        <f t="shared" si="0"/>
        <v>1.5</v>
      </c>
      <c r="BN6" s="89">
        <f t="shared" si="0"/>
        <v>-0.6</v>
      </c>
      <c r="BO6" s="89">
        <f t="shared" si="0"/>
        <v>2.2999999999999998</v>
      </c>
      <c r="BP6" s="89">
        <f t="shared" si="0"/>
        <v>-3</v>
      </c>
      <c r="BQ6" s="89">
        <f t="shared" si="0"/>
        <v>-12.9</v>
      </c>
      <c r="BR6" s="89">
        <f t="shared" si="0"/>
        <v>-6</v>
      </c>
      <c r="BS6" s="89">
        <f t="shared" si="0"/>
        <v>-10.5</v>
      </c>
      <c r="BT6" s="89">
        <f t="shared" si="0"/>
        <v>-8.3000000000000007</v>
      </c>
      <c r="BU6" s="89">
        <f t="shared" si="0"/>
        <v>1.8</v>
      </c>
      <c r="BV6" s="89">
        <f t="shared" si="0"/>
        <v>6.1</v>
      </c>
      <c r="BW6" s="89">
        <f t="shared" si="0"/>
        <v>4.7</v>
      </c>
      <c r="BX6" s="89">
        <f t="shared" si="0"/>
        <v>2.7</v>
      </c>
      <c r="BY6" s="89">
        <f t="shared" si="0"/>
        <v>3.8</v>
      </c>
      <c r="BZ6" s="89">
        <f t="shared" si="0"/>
        <v>5</v>
      </c>
      <c r="CA6" s="89">
        <f t="shared" si="0"/>
        <v>6.1</v>
      </c>
      <c r="CB6" s="89">
        <f t="shared" si="0"/>
        <v>-4</v>
      </c>
      <c r="CC6" s="89">
        <f t="shared" si="0"/>
        <v>8.6</v>
      </c>
      <c r="CD6" s="89">
        <f t="shared" si="0"/>
        <v>3.7</v>
      </c>
      <c r="CE6" s="89">
        <f t="shared" si="0"/>
        <v>3</v>
      </c>
      <c r="CF6" s="89">
        <f t="shared" si="0"/>
        <v>1.8</v>
      </c>
      <c r="CG6" s="89">
        <f t="shared" si="0"/>
        <v>7.5</v>
      </c>
      <c r="CH6" s="89">
        <f t="shared" si="0"/>
        <v>2.6</v>
      </c>
      <c r="CI6" s="89">
        <f t="shared" si="0"/>
        <v>3.8</v>
      </c>
      <c r="CJ6" s="89">
        <f t="shared" si="0"/>
        <v>23</v>
      </c>
      <c r="CK6" s="89">
        <f t="shared" si="0"/>
        <v>22.6</v>
      </c>
      <c r="CL6" s="89">
        <f t="shared" si="0"/>
        <v>17.8</v>
      </c>
      <c r="CM6" s="89">
        <f t="shared" si="0"/>
        <v>15.3</v>
      </c>
      <c r="CN6" s="89">
        <f t="shared" si="0"/>
        <v>19.100000000000001</v>
      </c>
    </row>
    <row r="7" spans="1:92" s="86" customFormat="1" ht="27" customHeight="1" x14ac:dyDescent="0.2">
      <c r="A7" s="87" t="s">
        <v>43</v>
      </c>
      <c r="B7" s="88">
        <v>-7.1</v>
      </c>
      <c r="C7" s="89">
        <v>-7.2</v>
      </c>
      <c r="D7" s="89">
        <v>-7.3</v>
      </c>
      <c r="E7" s="90">
        <v>-8</v>
      </c>
      <c r="F7" s="91">
        <v>-7.5</v>
      </c>
      <c r="G7" s="88">
        <v>2.7</v>
      </c>
      <c r="H7" s="89">
        <v>3.1</v>
      </c>
      <c r="I7" s="89">
        <v>3.3</v>
      </c>
      <c r="J7" s="90">
        <v>3.9</v>
      </c>
      <c r="K7" s="91">
        <v>3.4</v>
      </c>
      <c r="L7" s="88">
        <v>3.8</v>
      </c>
      <c r="M7" s="89">
        <v>2.6</v>
      </c>
      <c r="N7" s="89">
        <v>0.4</v>
      </c>
      <c r="O7" s="90">
        <v>-1.7</v>
      </c>
      <c r="P7" s="91">
        <v>0.6</v>
      </c>
      <c r="Q7" s="88">
        <v>-19.100000000000001</v>
      </c>
      <c r="R7" s="89">
        <v>-19.2</v>
      </c>
      <c r="S7" s="89">
        <v>-18.100000000000001</v>
      </c>
      <c r="T7" s="90">
        <v>-16.2</v>
      </c>
      <c r="U7" s="88">
        <v>-17.7</v>
      </c>
      <c r="V7" s="88">
        <v>-41.5</v>
      </c>
      <c r="W7" s="89">
        <v>-42</v>
      </c>
      <c r="X7" s="89">
        <v>-42.8</v>
      </c>
      <c r="Y7" s="90">
        <v>-43.8</v>
      </c>
      <c r="Z7" s="91">
        <v>-42.8</v>
      </c>
      <c r="AA7" s="88">
        <v>-4.0999999999999996</v>
      </c>
      <c r="AB7" s="89">
        <v>-3.9</v>
      </c>
      <c r="AC7" s="89">
        <v>-6.2</v>
      </c>
      <c r="AD7" s="90">
        <v>-0.9</v>
      </c>
      <c r="AE7" s="91">
        <v>-3.3</v>
      </c>
      <c r="AF7" s="88">
        <v>16.2</v>
      </c>
      <c r="AG7" s="89">
        <v>15.4</v>
      </c>
      <c r="AH7" s="89">
        <v>16.600000000000001</v>
      </c>
      <c r="AI7" s="90">
        <v>9.3000000000000007</v>
      </c>
      <c r="AJ7" s="91">
        <v>13.3</v>
      </c>
      <c r="AK7" s="88">
        <v>38.5</v>
      </c>
      <c r="AL7" s="89">
        <v>38.200000000000003</v>
      </c>
      <c r="AM7" s="89">
        <v>36.1</v>
      </c>
      <c r="AN7" s="90">
        <v>34.200000000000003</v>
      </c>
      <c r="AO7" s="90">
        <v>36.1</v>
      </c>
      <c r="AP7" s="88">
        <v>18.399999999999999</v>
      </c>
      <c r="AQ7" s="92">
        <v>19.2</v>
      </c>
      <c r="AR7" s="92">
        <v>22.7</v>
      </c>
      <c r="AS7" s="90">
        <v>25.7</v>
      </c>
      <c r="AT7" s="91">
        <v>22.5</v>
      </c>
      <c r="AV7" s="89">
        <f t="shared" ref="AV7:AV41" si="1">ROUND(B7,1)</f>
        <v>-7.1</v>
      </c>
      <c r="AW7" s="89">
        <f t="shared" si="0"/>
        <v>-7.2</v>
      </c>
      <c r="AX7" s="89">
        <f t="shared" si="0"/>
        <v>-7.3</v>
      </c>
      <c r="AY7" s="89">
        <f t="shared" si="0"/>
        <v>-8</v>
      </c>
      <c r="AZ7" s="89">
        <f t="shared" si="0"/>
        <v>-7.5</v>
      </c>
      <c r="BA7" s="89">
        <f t="shared" si="0"/>
        <v>2.7</v>
      </c>
      <c r="BB7" s="89">
        <f t="shared" si="0"/>
        <v>3.1</v>
      </c>
      <c r="BC7" s="89">
        <f t="shared" si="0"/>
        <v>3.3</v>
      </c>
      <c r="BD7" s="89">
        <f t="shared" si="0"/>
        <v>3.9</v>
      </c>
      <c r="BE7" s="89">
        <f t="shared" si="0"/>
        <v>3.4</v>
      </c>
      <c r="BF7" s="89">
        <f t="shared" si="0"/>
        <v>3.8</v>
      </c>
      <c r="BG7" s="89">
        <f t="shared" si="0"/>
        <v>2.6</v>
      </c>
      <c r="BH7" s="89">
        <f t="shared" si="0"/>
        <v>0.4</v>
      </c>
      <c r="BI7" s="89">
        <f t="shared" si="0"/>
        <v>-1.7</v>
      </c>
      <c r="BJ7" s="89">
        <f t="shared" si="0"/>
        <v>0.6</v>
      </c>
      <c r="BK7" s="89">
        <f t="shared" si="0"/>
        <v>-19.100000000000001</v>
      </c>
      <c r="BL7" s="89">
        <f t="shared" si="0"/>
        <v>-19.2</v>
      </c>
      <c r="BM7" s="89">
        <f t="shared" si="0"/>
        <v>-18.100000000000001</v>
      </c>
      <c r="BN7" s="89">
        <f t="shared" si="0"/>
        <v>-16.2</v>
      </c>
      <c r="BO7" s="89">
        <f t="shared" si="0"/>
        <v>-17.7</v>
      </c>
      <c r="BP7" s="89">
        <f t="shared" si="0"/>
        <v>-41.5</v>
      </c>
      <c r="BQ7" s="89">
        <f t="shared" si="0"/>
        <v>-42</v>
      </c>
      <c r="BR7" s="89">
        <f t="shared" si="0"/>
        <v>-42.8</v>
      </c>
      <c r="BS7" s="89">
        <f t="shared" si="0"/>
        <v>-43.8</v>
      </c>
      <c r="BT7" s="89">
        <f t="shared" si="0"/>
        <v>-42.8</v>
      </c>
      <c r="BU7" s="89">
        <f t="shared" si="0"/>
        <v>-4.0999999999999996</v>
      </c>
      <c r="BV7" s="89">
        <f t="shared" si="0"/>
        <v>-3.9</v>
      </c>
      <c r="BW7" s="89">
        <f t="shared" si="0"/>
        <v>-6.2</v>
      </c>
      <c r="BX7" s="89">
        <f t="shared" si="0"/>
        <v>-0.9</v>
      </c>
      <c r="BY7" s="89">
        <f t="shared" si="0"/>
        <v>-3.3</v>
      </c>
      <c r="BZ7" s="89">
        <f t="shared" si="0"/>
        <v>16.2</v>
      </c>
      <c r="CA7" s="89">
        <f t="shared" si="0"/>
        <v>15.4</v>
      </c>
      <c r="CB7" s="89">
        <f t="shared" si="0"/>
        <v>16.600000000000001</v>
      </c>
      <c r="CC7" s="89">
        <f t="shared" si="0"/>
        <v>9.3000000000000007</v>
      </c>
      <c r="CD7" s="89">
        <f t="shared" si="0"/>
        <v>13.3</v>
      </c>
      <c r="CE7" s="89">
        <f t="shared" si="0"/>
        <v>38.5</v>
      </c>
      <c r="CF7" s="89">
        <f t="shared" si="0"/>
        <v>38.200000000000003</v>
      </c>
      <c r="CG7" s="89">
        <f t="shared" si="0"/>
        <v>36.1</v>
      </c>
      <c r="CH7" s="89">
        <f t="shared" si="0"/>
        <v>34.200000000000003</v>
      </c>
      <c r="CI7" s="89">
        <f t="shared" si="0"/>
        <v>36.1</v>
      </c>
      <c r="CJ7" s="89">
        <f t="shared" si="0"/>
        <v>18.399999999999999</v>
      </c>
      <c r="CK7" s="89">
        <f t="shared" si="0"/>
        <v>19.2</v>
      </c>
      <c r="CL7" s="89">
        <f t="shared" si="0"/>
        <v>22.7</v>
      </c>
      <c r="CM7" s="89">
        <f t="shared" si="0"/>
        <v>25.7</v>
      </c>
      <c r="CN7" s="89">
        <f t="shared" si="0"/>
        <v>22.5</v>
      </c>
    </row>
    <row r="8" spans="1:92" s="86" customFormat="1" ht="27" customHeight="1" x14ac:dyDescent="0.2">
      <c r="A8" s="87" t="s">
        <v>44</v>
      </c>
      <c r="B8" s="88">
        <v>5.6</v>
      </c>
      <c r="C8" s="89">
        <v>-0.8</v>
      </c>
      <c r="D8" s="89">
        <v>1.1000000000000001</v>
      </c>
      <c r="E8" s="90">
        <v>-4.8</v>
      </c>
      <c r="F8" s="162">
        <v>0</v>
      </c>
      <c r="G8" s="88">
        <v>2.1</v>
      </c>
      <c r="H8" s="89">
        <v>-6</v>
      </c>
      <c r="I8" s="89">
        <v>0.1</v>
      </c>
      <c r="J8" s="90">
        <v>4</v>
      </c>
      <c r="K8" s="91">
        <v>0.2</v>
      </c>
      <c r="L8" s="88">
        <v>-0.4</v>
      </c>
      <c r="M8" s="89">
        <v>6.6</v>
      </c>
      <c r="N8" s="89">
        <v>5.3</v>
      </c>
      <c r="O8" s="90">
        <v>5.6</v>
      </c>
      <c r="P8" s="91">
        <v>4.4000000000000004</v>
      </c>
      <c r="Q8" s="88">
        <v>1.6</v>
      </c>
      <c r="R8" s="89">
        <v>19.899999999999999</v>
      </c>
      <c r="S8" s="89">
        <v>6.6</v>
      </c>
      <c r="T8" s="90">
        <v>5.4</v>
      </c>
      <c r="U8" s="89">
        <v>8</v>
      </c>
      <c r="V8" s="88">
        <v>3.3</v>
      </c>
      <c r="W8" s="89">
        <v>-8.6</v>
      </c>
      <c r="X8" s="166">
        <v>0</v>
      </c>
      <c r="Y8" s="90">
        <v>-0.7</v>
      </c>
      <c r="Z8" s="91">
        <v>-1.5</v>
      </c>
      <c r="AA8" s="88">
        <v>2.1</v>
      </c>
      <c r="AB8" s="89">
        <v>6.1</v>
      </c>
      <c r="AC8" s="89">
        <v>5.2</v>
      </c>
      <c r="AD8" s="90">
        <v>4.7</v>
      </c>
      <c r="AE8" s="91">
        <v>4.5999999999999996</v>
      </c>
      <c r="AF8" s="88">
        <v>4.4000000000000004</v>
      </c>
      <c r="AG8" s="89">
        <v>5.8</v>
      </c>
      <c r="AH8" s="89">
        <v>-5.0999999999999996</v>
      </c>
      <c r="AI8" s="90">
        <v>7.7</v>
      </c>
      <c r="AJ8" s="91">
        <v>2.9</v>
      </c>
      <c r="AK8" s="88">
        <v>0.9</v>
      </c>
      <c r="AL8" s="89">
        <v>0.2</v>
      </c>
      <c r="AM8" s="89">
        <v>3.9</v>
      </c>
      <c r="AN8" s="90">
        <v>0.1</v>
      </c>
      <c r="AO8" s="90">
        <v>1.3</v>
      </c>
      <c r="AP8" s="88">
        <v>23.4</v>
      </c>
      <c r="AQ8" s="92">
        <v>22</v>
      </c>
      <c r="AR8" s="92">
        <v>18.5</v>
      </c>
      <c r="AS8" s="90">
        <v>13.6</v>
      </c>
      <c r="AT8" s="91">
        <v>18.8</v>
      </c>
      <c r="AV8" s="89">
        <f t="shared" si="1"/>
        <v>5.6</v>
      </c>
      <c r="AW8" s="89">
        <f t="shared" si="0"/>
        <v>-0.8</v>
      </c>
      <c r="AX8" s="89">
        <f t="shared" si="0"/>
        <v>1.1000000000000001</v>
      </c>
      <c r="AY8" s="89">
        <f t="shared" si="0"/>
        <v>-4.8</v>
      </c>
      <c r="AZ8" s="89">
        <f t="shared" si="0"/>
        <v>0</v>
      </c>
      <c r="BA8" s="89">
        <f t="shared" si="0"/>
        <v>2.1</v>
      </c>
      <c r="BB8" s="89">
        <f t="shared" si="0"/>
        <v>-6</v>
      </c>
      <c r="BC8" s="89">
        <f t="shared" si="0"/>
        <v>0.1</v>
      </c>
      <c r="BD8" s="89">
        <f t="shared" si="0"/>
        <v>4</v>
      </c>
      <c r="BE8" s="89">
        <f t="shared" si="0"/>
        <v>0.2</v>
      </c>
      <c r="BF8" s="89">
        <f t="shared" si="0"/>
        <v>-0.4</v>
      </c>
      <c r="BG8" s="89">
        <f t="shared" si="0"/>
        <v>6.6</v>
      </c>
      <c r="BH8" s="89">
        <f t="shared" si="0"/>
        <v>5.3</v>
      </c>
      <c r="BI8" s="89">
        <f t="shared" si="0"/>
        <v>5.6</v>
      </c>
      <c r="BJ8" s="89">
        <f t="shared" si="0"/>
        <v>4.4000000000000004</v>
      </c>
      <c r="BK8" s="89">
        <f t="shared" si="0"/>
        <v>1.6</v>
      </c>
      <c r="BL8" s="89">
        <f t="shared" si="0"/>
        <v>19.899999999999999</v>
      </c>
      <c r="BM8" s="89">
        <f t="shared" si="0"/>
        <v>6.6</v>
      </c>
      <c r="BN8" s="89">
        <f t="shared" si="0"/>
        <v>5.4</v>
      </c>
      <c r="BO8" s="89">
        <f t="shared" si="0"/>
        <v>8</v>
      </c>
      <c r="BP8" s="89">
        <f t="shared" si="0"/>
        <v>3.3</v>
      </c>
      <c r="BQ8" s="89">
        <f t="shared" si="0"/>
        <v>-8.6</v>
      </c>
      <c r="BR8" s="89">
        <f t="shared" si="0"/>
        <v>0</v>
      </c>
      <c r="BS8" s="89">
        <f t="shared" si="0"/>
        <v>-0.7</v>
      </c>
      <c r="BT8" s="89">
        <f t="shared" si="0"/>
        <v>-1.5</v>
      </c>
      <c r="BU8" s="89">
        <f t="shared" si="0"/>
        <v>2.1</v>
      </c>
      <c r="BV8" s="89">
        <f t="shared" si="0"/>
        <v>6.1</v>
      </c>
      <c r="BW8" s="89">
        <f t="shared" si="0"/>
        <v>5.2</v>
      </c>
      <c r="BX8" s="89">
        <f t="shared" si="0"/>
        <v>4.7</v>
      </c>
      <c r="BY8" s="89">
        <f t="shared" si="0"/>
        <v>4.5999999999999996</v>
      </c>
      <c r="BZ8" s="89">
        <f t="shared" si="0"/>
        <v>4.4000000000000004</v>
      </c>
      <c r="CA8" s="89">
        <f t="shared" si="0"/>
        <v>5.8</v>
      </c>
      <c r="CB8" s="89">
        <f t="shared" si="0"/>
        <v>-5.0999999999999996</v>
      </c>
      <c r="CC8" s="89">
        <f t="shared" si="0"/>
        <v>7.7</v>
      </c>
      <c r="CD8" s="89">
        <f t="shared" si="0"/>
        <v>2.9</v>
      </c>
      <c r="CE8" s="89">
        <f t="shared" si="0"/>
        <v>0.9</v>
      </c>
      <c r="CF8" s="89">
        <f t="shared" si="0"/>
        <v>0.2</v>
      </c>
      <c r="CG8" s="89">
        <f t="shared" si="0"/>
        <v>3.9</v>
      </c>
      <c r="CH8" s="89">
        <f t="shared" si="0"/>
        <v>0.1</v>
      </c>
      <c r="CI8" s="89">
        <f t="shared" si="0"/>
        <v>1.3</v>
      </c>
      <c r="CJ8" s="89">
        <f t="shared" si="0"/>
        <v>23.4</v>
      </c>
      <c r="CK8" s="89">
        <f t="shared" si="0"/>
        <v>22</v>
      </c>
      <c r="CL8" s="89">
        <f t="shared" si="0"/>
        <v>18.5</v>
      </c>
      <c r="CM8" s="89">
        <f t="shared" si="0"/>
        <v>13.6</v>
      </c>
      <c r="CN8" s="89">
        <f t="shared" si="0"/>
        <v>18.8</v>
      </c>
    </row>
    <row r="9" spans="1:92" s="86" customFormat="1" ht="27" customHeight="1" x14ac:dyDescent="0.2">
      <c r="A9" s="79" t="s">
        <v>45</v>
      </c>
      <c r="B9" s="93">
        <v>3.6</v>
      </c>
      <c r="C9" s="94">
        <v>2.2000000000000002</v>
      </c>
      <c r="D9" s="94">
        <v>9.1999999999999993</v>
      </c>
      <c r="E9" s="84">
        <v>18.2</v>
      </c>
      <c r="F9" s="85">
        <v>9.4</v>
      </c>
      <c r="G9" s="93">
        <v>0.3</v>
      </c>
      <c r="H9" s="94">
        <v>11</v>
      </c>
      <c r="I9" s="94">
        <v>9.8000000000000007</v>
      </c>
      <c r="J9" s="84">
        <v>-22.9</v>
      </c>
      <c r="K9" s="85">
        <v>-3</v>
      </c>
      <c r="L9" s="93">
        <v>11.4</v>
      </c>
      <c r="M9" s="94">
        <v>5.2</v>
      </c>
      <c r="N9" s="94">
        <v>5.5</v>
      </c>
      <c r="O9" s="84">
        <v>9.6999999999999993</v>
      </c>
      <c r="P9" s="85">
        <v>7.7</v>
      </c>
      <c r="Q9" s="93">
        <v>4.3</v>
      </c>
      <c r="R9" s="94">
        <v>2.9</v>
      </c>
      <c r="S9" s="94">
        <v>4.0999999999999996</v>
      </c>
      <c r="T9" s="84">
        <v>10.3</v>
      </c>
      <c r="U9" s="94">
        <v>5.6</v>
      </c>
      <c r="V9" s="93">
        <v>2.1</v>
      </c>
      <c r="W9" s="94">
        <v>7.4</v>
      </c>
      <c r="X9" s="94">
        <v>8.8000000000000007</v>
      </c>
      <c r="Y9" s="84">
        <v>8.5</v>
      </c>
      <c r="Z9" s="85">
        <v>7</v>
      </c>
      <c r="AA9" s="93">
        <v>3</v>
      </c>
      <c r="AB9" s="94">
        <v>-1.7</v>
      </c>
      <c r="AC9" s="94">
        <v>1.8</v>
      </c>
      <c r="AD9" s="84">
        <v>-1.5</v>
      </c>
      <c r="AE9" s="85">
        <v>0.2</v>
      </c>
      <c r="AF9" s="93">
        <v>2.6</v>
      </c>
      <c r="AG9" s="94">
        <v>12.1</v>
      </c>
      <c r="AH9" s="94">
        <v>8.5</v>
      </c>
      <c r="AI9" s="84">
        <v>12.4</v>
      </c>
      <c r="AJ9" s="85">
        <v>9.3000000000000007</v>
      </c>
      <c r="AK9" s="93">
        <v>-5.4</v>
      </c>
      <c r="AL9" s="94">
        <v>7.6</v>
      </c>
      <c r="AM9" s="94">
        <v>-9</v>
      </c>
      <c r="AN9" s="84">
        <v>11.2</v>
      </c>
      <c r="AO9" s="84">
        <v>1.5</v>
      </c>
      <c r="AP9" s="93">
        <v>14.5</v>
      </c>
      <c r="AQ9" s="95">
        <v>-3.5</v>
      </c>
      <c r="AR9" s="95">
        <v>15.1</v>
      </c>
      <c r="AS9" s="84">
        <v>-1.3</v>
      </c>
      <c r="AT9" s="85">
        <v>5.0999999999999996</v>
      </c>
      <c r="AV9" s="89">
        <f t="shared" si="1"/>
        <v>3.6</v>
      </c>
      <c r="AW9" s="89">
        <f t="shared" si="0"/>
        <v>2.2000000000000002</v>
      </c>
      <c r="AX9" s="89">
        <f t="shared" si="0"/>
        <v>9.1999999999999993</v>
      </c>
      <c r="AY9" s="89">
        <f t="shared" si="0"/>
        <v>18.2</v>
      </c>
      <c r="AZ9" s="89">
        <f t="shared" si="0"/>
        <v>9.4</v>
      </c>
      <c r="BA9" s="89">
        <f t="shared" si="0"/>
        <v>0.3</v>
      </c>
      <c r="BB9" s="89">
        <f t="shared" si="0"/>
        <v>11</v>
      </c>
      <c r="BC9" s="89">
        <f t="shared" si="0"/>
        <v>9.8000000000000007</v>
      </c>
      <c r="BD9" s="89">
        <f t="shared" si="0"/>
        <v>-22.9</v>
      </c>
      <c r="BE9" s="89">
        <f t="shared" si="0"/>
        <v>-3</v>
      </c>
      <c r="BF9" s="89">
        <f t="shared" si="0"/>
        <v>11.4</v>
      </c>
      <c r="BG9" s="89">
        <f t="shared" si="0"/>
        <v>5.2</v>
      </c>
      <c r="BH9" s="89">
        <f t="shared" si="0"/>
        <v>5.5</v>
      </c>
      <c r="BI9" s="89">
        <f t="shared" si="0"/>
        <v>9.6999999999999993</v>
      </c>
      <c r="BJ9" s="89">
        <f t="shared" si="0"/>
        <v>7.7</v>
      </c>
      <c r="BK9" s="89">
        <f t="shared" si="0"/>
        <v>4.3</v>
      </c>
      <c r="BL9" s="89">
        <f t="shared" si="0"/>
        <v>2.9</v>
      </c>
      <c r="BM9" s="89">
        <f t="shared" si="0"/>
        <v>4.0999999999999996</v>
      </c>
      <c r="BN9" s="89">
        <f t="shared" si="0"/>
        <v>10.3</v>
      </c>
      <c r="BO9" s="89">
        <f t="shared" si="0"/>
        <v>5.6</v>
      </c>
      <c r="BP9" s="89">
        <f t="shared" si="0"/>
        <v>2.1</v>
      </c>
      <c r="BQ9" s="89">
        <f t="shared" si="0"/>
        <v>7.4</v>
      </c>
      <c r="BR9" s="89">
        <f t="shared" si="0"/>
        <v>8.8000000000000007</v>
      </c>
      <c r="BS9" s="89">
        <f t="shared" si="0"/>
        <v>8.5</v>
      </c>
      <c r="BT9" s="89">
        <f t="shared" si="0"/>
        <v>7</v>
      </c>
      <c r="BU9" s="89">
        <f t="shared" si="0"/>
        <v>3</v>
      </c>
      <c r="BV9" s="89">
        <f t="shared" si="0"/>
        <v>-1.7</v>
      </c>
      <c r="BW9" s="89">
        <f t="shared" si="0"/>
        <v>1.8</v>
      </c>
      <c r="BX9" s="89">
        <f t="shared" si="0"/>
        <v>-1.5</v>
      </c>
      <c r="BY9" s="89">
        <f t="shared" si="0"/>
        <v>0.2</v>
      </c>
      <c r="BZ9" s="89">
        <f t="shared" si="0"/>
        <v>2.6</v>
      </c>
      <c r="CA9" s="89">
        <f t="shared" si="0"/>
        <v>12.1</v>
      </c>
      <c r="CB9" s="89">
        <f t="shared" si="0"/>
        <v>8.5</v>
      </c>
      <c r="CC9" s="89">
        <f t="shared" si="0"/>
        <v>12.4</v>
      </c>
      <c r="CD9" s="89">
        <f t="shared" si="0"/>
        <v>9.3000000000000007</v>
      </c>
      <c r="CE9" s="89">
        <f t="shared" si="0"/>
        <v>-5.4</v>
      </c>
      <c r="CF9" s="89">
        <f t="shared" si="0"/>
        <v>7.6</v>
      </c>
      <c r="CG9" s="89">
        <f t="shared" si="0"/>
        <v>-9</v>
      </c>
      <c r="CH9" s="89">
        <f t="shared" si="0"/>
        <v>11.2</v>
      </c>
      <c r="CI9" s="89">
        <f t="shared" si="0"/>
        <v>1.5</v>
      </c>
      <c r="CJ9" s="89">
        <f t="shared" si="0"/>
        <v>14.5</v>
      </c>
      <c r="CK9" s="89">
        <f t="shared" si="0"/>
        <v>-3.5</v>
      </c>
      <c r="CL9" s="89">
        <f t="shared" si="0"/>
        <v>15.1</v>
      </c>
      <c r="CM9" s="89">
        <f t="shared" si="0"/>
        <v>-1.3</v>
      </c>
      <c r="CN9" s="89">
        <f t="shared" si="0"/>
        <v>5.0999999999999996</v>
      </c>
    </row>
    <row r="10" spans="1:92" ht="27" customHeight="1" x14ac:dyDescent="0.2">
      <c r="A10" s="96" t="s">
        <v>46</v>
      </c>
      <c r="B10" s="97">
        <v>0.3</v>
      </c>
      <c r="C10" s="98">
        <v>0.5</v>
      </c>
      <c r="D10" s="98">
        <v>-1.7</v>
      </c>
      <c r="E10" s="99">
        <v>10.199999999999999</v>
      </c>
      <c r="F10" s="100">
        <v>2.7</v>
      </c>
      <c r="G10" s="97">
        <v>-1.4</v>
      </c>
      <c r="H10" s="98">
        <v>4.2</v>
      </c>
      <c r="I10" s="98">
        <v>5.4</v>
      </c>
      <c r="J10" s="99">
        <v>-3.2</v>
      </c>
      <c r="K10" s="100">
        <v>1.1000000000000001</v>
      </c>
      <c r="L10" s="97">
        <v>5.7</v>
      </c>
      <c r="M10" s="163">
        <v>0</v>
      </c>
      <c r="N10" s="98">
        <v>1.2</v>
      </c>
      <c r="O10" s="99">
        <v>-1.5</v>
      </c>
      <c r="P10" s="100">
        <v>0.9</v>
      </c>
      <c r="Q10" s="97">
        <v>-1.9</v>
      </c>
      <c r="R10" s="98">
        <v>0.4</v>
      </c>
      <c r="S10" s="94">
        <v>0.3</v>
      </c>
      <c r="T10" s="99">
        <v>-0.9</v>
      </c>
      <c r="U10" s="98">
        <v>-0.5</v>
      </c>
      <c r="V10" s="97">
        <v>0.7</v>
      </c>
      <c r="W10" s="98">
        <v>2</v>
      </c>
      <c r="X10" s="98">
        <v>1.5</v>
      </c>
      <c r="Y10" s="99">
        <v>-0.4</v>
      </c>
      <c r="Z10" s="100">
        <v>0.9</v>
      </c>
      <c r="AA10" s="97">
        <v>-7.5</v>
      </c>
      <c r="AB10" s="98">
        <v>-7.3</v>
      </c>
      <c r="AC10" s="98">
        <v>-4.3</v>
      </c>
      <c r="AD10" s="99">
        <v>-6.1</v>
      </c>
      <c r="AE10" s="100">
        <v>-6.2</v>
      </c>
      <c r="AF10" s="97">
        <v>15.5</v>
      </c>
      <c r="AG10" s="163">
        <v>0</v>
      </c>
      <c r="AH10" s="98">
        <v>4.5</v>
      </c>
      <c r="AI10" s="99">
        <v>14.9</v>
      </c>
      <c r="AJ10" s="85">
        <v>9.5</v>
      </c>
      <c r="AK10" s="97">
        <v>-0.6</v>
      </c>
      <c r="AL10" s="98">
        <v>16.7</v>
      </c>
      <c r="AM10" s="98">
        <v>11.7</v>
      </c>
      <c r="AN10" s="99">
        <v>2.2999999999999998</v>
      </c>
      <c r="AO10" s="99">
        <v>6.6</v>
      </c>
      <c r="AP10" s="97">
        <v>10.3</v>
      </c>
      <c r="AQ10" s="101">
        <v>7.2</v>
      </c>
      <c r="AR10" s="101">
        <v>12.1</v>
      </c>
      <c r="AS10" s="99">
        <v>14.7</v>
      </c>
      <c r="AT10" s="100">
        <v>11.5</v>
      </c>
      <c r="AV10" s="89">
        <f t="shared" si="1"/>
        <v>0.3</v>
      </c>
      <c r="AW10" s="89">
        <f t="shared" si="0"/>
        <v>0.5</v>
      </c>
      <c r="AX10" s="89">
        <f t="shared" si="0"/>
        <v>-1.7</v>
      </c>
      <c r="AY10" s="89">
        <f t="shared" si="0"/>
        <v>10.199999999999999</v>
      </c>
      <c r="AZ10" s="89">
        <f t="shared" si="0"/>
        <v>2.7</v>
      </c>
      <c r="BA10" s="89">
        <f t="shared" si="0"/>
        <v>-1.4</v>
      </c>
      <c r="BB10" s="89">
        <f t="shared" si="0"/>
        <v>4.2</v>
      </c>
      <c r="BC10" s="89">
        <f t="shared" si="0"/>
        <v>5.4</v>
      </c>
      <c r="BD10" s="89">
        <f t="shared" si="0"/>
        <v>-3.2</v>
      </c>
      <c r="BE10" s="89">
        <f t="shared" si="0"/>
        <v>1.1000000000000001</v>
      </c>
      <c r="BF10" s="89">
        <f t="shared" si="0"/>
        <v>5.7</v>
      </c>
      <c r="BG10" s="89">
        <f t="shared" si="0"/>
        <v>0</v>
      </c>
      <c r="BH10" s="89">
        <f t="shared" si="0"/>
        <v>1.2</v>
      </c>
      <c r="BI10" s="89">
        <f t="shared" si="0"/>
        <v>-1.5</v>
      </c>
      <c r="BJ10" s="89">
        <f t="shared" si="0"/>
        <v>0.9</v>
      </c>
      <c r="BK10" s="89">
        <f t="shared" si="0"/>
        <v>-1.9</v>
      </c>
      <c r="BL10" s="89">
        <f t="shared" si="0"/>
        <v>0.4</v>
      </c>
      <c r="BM10" s="89">
        <f t="shared" si="0"/>
        <v>0.3</v>
      </c>
      <c r="BN10" s="89">
        <f t="shared" si="0"/>
        <v>-0.9</v>
      </c>
      <c r="BO10" s="89">
        <f t="shared" si="0"/>
        <v>-0.5</v>
      </c>
      <c r="BP10" s="89">
        <f t="shared" si="0"/>
        <v>0.7</v>
      </c>
      <c r="BQ10" s="89">
        <f t="shared" si="0"/>
        <v>2</v>
      </c>
      <c r="BR10" s="89">
        <f t="shared" si="0"/>
        <v>1.5</v>
      </c>
      <c r="BS10" s="89">
        <f t="shared" si="0"/>
        <v>-0.4</v>
      </c>
      <c r="BT10" s="89">
        <f t="shared" si="0"/>
        <v>0.9</v>
      </c>
      <c r="BU10" s="89">
        <f t="shared" si="0"/>
        <v>-7.5</v>
      </c>
      <c r="BV10" s="89">
        <f t="shared" si="0"/>
        <v>-7.3</v>
      </c>
      <c r="BW10" s="89">
        <f t="shared" si="0"/>
        <v>-4.3</v>
      </c>
      <c r="BX10" s="89">
        <f t="shared" si="0"/>
        <v>-6.1</v>
      </c>
      <c r="BY10" s="89">
        <f t="shared" si="0"/>
        <v>-6.2</v>
      </c>
      <c r="BZ10" s="89">
        <f t="shared" si="0"/>
        <v>15.5</v>
      </c>
      <c r="CA10" s="89">
        <f t="shared" si="0"/>
        <v>0</v>
      </c>
      <c r="CB10" s="89">
        <f t="shared" si="0"/>
        <v>4.5</v>
      </c>
      <c r="CC10" s="89">
        <f t="shared" si="0"/>
        <v>14.9</v>
      </c>
      <c r="CD10" s="89">
        <f t="shared" si="0"/>
        <v>9.5</v>
      </c>
      <c r="CE10" s="89">
        <f t="shared" si="0"/>
        <v>-0.6</v>
      </c>
      <c r="CF10" s="89">
        <f t="shared" si="0"/>
        <v>16.7</v>
      </c>
      <c r="CG10" s="89">
        <f t="shared" si="0"/>
        <v>11.7</v>
      </c>
      <c r="CH10" s="89">
        <f t="shared" si="0"/>
        <v>2.2999999999999998</v>
      </c>
      <c r="CI10" s="89">
        <f t="shared" si="0"/>
        <v>6.6</v>
      </c>
      <c r="CJ10" s="89">
        <f t="shared" si="0"/>
        <v>10.3</v>
      </c>
      <c r="CK10" s="89">
        <f t="shared" si="0"/>
        <v>7.2</v>
      </c>
      <c r="CL10" s="89">
        <f t="shared" si="0"/>
        <v>12.1</v>
      </c>
      <c r="CM10" s="89">
        <f t="shared" si="0"/>
        <v>14.7</v>
      </c>
      <c r="CN10" s="89">
        <f t="shared" si="0"/>
        <v>11.5</v>
      </c>
    </row>
    <row r="11" spans="1:92" ht="27" customHeight="1" x14ac:dyDescent="0.2">
      <c r="A11" s="102" t="s">
        <v>47</v>
      </c>
      <c r="B11" s="103">
        <v>42.7</v>
      </c>
      <c r="C11" s="104">
        <v>42.7</v>
      </c>
      <c r="D11" s="104">
        <v>42.7</v>
      </c>
      <c r="E11" s="105">
        <v>42.7</v>
      </c>
      <c r="F11" s="106">
        <v>42.7</v>
      </c>
      <c r="G11" s="103">
        <v>8.5</v>
      </c>
      <c r="H11" s="104">
        <v>8.5</v>
      </c>
      <c r="I11" s="104">
        <v>8.5</v>
      </c>
      <c r="J11" s="105">
        <v>8.5</v>
      </c>
      <c r="K11" s="106">
        <v>8.5</v>
      </c>
      <c r="L11" s="103">
        <v>0.1</v>
      </c>
      <c r="M11" s="104">
        <v>0.1</v>
      </c>
      <c r="N11" s="104">
        <v>0.1</v>
      </c>
      <c r="O11" s="105">
        <v>0.1</v>
      </c>
      <c r="P11" s="106">
        <v>0.1</v>
      </c>
      <c r="Q11" s="103">
        <v>-6.9</v>
      </c>
      <c r="R11" s="104">
        <v>-6.8</v>
      </c>
      <c r="S11" s="104">
        <v>-6.9</v>
      </c>
      <c r="T11" s="105">
        <v>-6.9</v>
      </c>
      <c r="U11" s="104">
        <v>-6.9</v>
      </c>
      <c r="V11" s="103">
        <v>-25.1</v>
      </c>
      <c r="W11" s="104">
        <v>-25.1</v>
      </c>
      <c r="X11" s="104">
        <v>-25.1</v>
      </c>
      <c r="Y11" s="105">
        <v>-25.1</v>
      </c>
      <c r="Z11" s="106">
        <v>-25.1</v>
      </c>
      <c r="AA11" s="103">
        <v>-3.1</v>
      </c>
      <c r="AB11" s="104">
        <v>-3.1</v>
      </c>
      <c r="AC11" s="104">
        <v>-3.1</v>
      </c>
      <c r="AD11" s="105">
        <v>-3.1</v>
      </c>
      <c r="AE11" s="106">
        <v>-3.1</v>
      </c>
      <c r="AF11" s="103">
        <v>13.4</v>
      </c>
      <c r="AG11" s="104">
        <v>13.4</v>
      </c>
      <c r="AH11" s="104">
        <v>13.4</v>
      </c>
      <c r="AI11" s="105">
        <v>13.4</v>
      </c>
      <c r="AJ11" s="106">
        <v>13.4</v>
      </c>
      <c r="AK11" s="103">
        <v>32.799999999999997</v>
      </c>
      <c r="AL11" s="104">
        <v>32.799999999999997</v>
      </c>
      <c r="AM11" s="104">
        <v>32.799999999999997</v>
      </c>
      <c r="AN11" s="105">
        <v>32.799999999999997</v>
      </c>
      <c r="AO11" s="105">
        <v>32.799999999999997</v>
      </c>
      <c r="AP11" s="103">
        <v>24.2</v>
      </c>
      <c r="AQ11" s="107">
        <v>24.2</v>
      </c>
      <c r="AR11" s="107">
        <v>24.2</v>
      </c>
      <c r="AS11" s="105">
        <v>24.2</v>
      </c>
      <c r="AT11" s="106">
        <v>24.2</v>
      </c>
      <c r="AV11" s="89">
        <f t="shared" si="1"/>
        <v>42.7</v>
      </c>
      <c r="AW11" s="89">
        <f t="shared" si="0"/>
        <v>42.7</v>
      </c>
      <c r="AX11" s="89">
        <f t="shared" si="0"/>
        <v>42.7</v>
      </c>
      <c r="AY11" s="89">
        <f t="shared" si="0"/>
        <v>42.7</v>
      </c>
      <c r="AZ11" s="89">
        <f t="shared" si="0"/>
        <v>42.7</v>
      </c>
      <c r="BA11" s="89">
        <f t="shared" si="0"/>
        <v>8.5</v>
      </c>
      <c r="BB11" s="89">
        <f t="shared" si="0"/>
        <v>8.5</v>
      </c>
      <c r="BC11" s="89">
        <f t="shared" si="0"/>
        <v>8.5</v>
      </c>
      <c r="BD11" s="89">
        <f t="shared" si="0"/>
        <v>8.5</v>
      </c>
      <c r="BE11" s="89">
        <f t="shared" si="0"/>
        <v>8.5</v>
      </c>
      <c r="BF11" s="89">
        <f t="shared" si="0"/>
        <v>0.1</v>
      </c>
      <c r="BG11" s="89">
        <f t="shared" si="0"/>
        <v>0.1</v>
      </c>
      <c r="BH11" s="89">
        <f t="shared" si="0"/>
        <v>0.1</v>
      </c>
      <c r="BI11" s="89">
        <f t="shared" si="0"/>
        <v>0.1</v>
      </c>
      <c r="BJ11" s="89">
        <f t="shared" si="0"/>
        <v>0.1</v>
      </c>
      <c r="BK11" s="89">
        <f t="shared" si="0"/>
        <v>-6.9</v>
      </c>
      <c r="BL11" s="89">
        <f t="shared" si="0"/>
        <v>-6.8</v>
      </c>
      <c r="BM11" s="89">
        <f t="shared" si="0"/>
        <v>-6.9</v>
      </c>
      <c r="BN11" s="89">
        <f t="shared" si="0"/>
        <v>-6.9</v>
      </c>
      <c r="BO11" s="89">
        <f t="shared" si="0"/>
        <v>-6.9</v>
      </c>
      <c r="BP11" s="89">
        <f t="shared" si="0"/>
        <v>-25.1</v>
      </c>
      <c r="BQ11" s="89">
        <f t="shared" si="0"/>
        <v>-25.1</v>
      </c>
      <c r="BR11" s="89">
        <f t="shared" si="0"/>
        <v>-25.1</v>
      </c>
      <c r="BS11" s="89">
        <f t="shared" si="0"/>
        <v>-25.1</v>
      </c>
      <c r="BT11" s="89">
        <f t="shared" si="0"/>
        <v>-25.1</v>
      </c>
      <c r="BU11" s="89">
        <f t="shared" si="0"/>
        <v>-3.1</v>
      </c>
      <c r="BV11" s="89">
        <f t="shared" si="0"/>
        <v>-3.1</v>
      </c>
      <c r="BW11" s="89">
        <f t="shared" si="0"/>
        <v>-3.1</v>
      </c>
      <c r="BX11" s="89">
        <f t="shared" si="0"/>
        <v>-3.1</v>
      </c>
      <c r="BY11" s="89">
        <f t="shared" si="0"/>
        <v>-3.1</v>
      </c>
      <c r="BZ11" s="89">
        <f t="shared" si="0"/>
        <v>13.4</v>
      </c>
      <c r="CA11" s="89">
        <f t="shared" si="0"/>
        <v>13.4</v>
      </c>
      <c r="CB11" s="89">
        <f t="shared" si="0"/>
        <v>13.4</v>
      </c>
      <c r="CC11" s="89">
        <f t="shared" si="0"/>
        <v>13.4</v>
      </c>
      <c r="CD11" s="89">
        <f t="shared" si="0"/>
        <v>13.4</v>
      </c>
      <c r="CE11" s="89">
        <f t="shared" si="0"/>
        <v>32.799999999999997</v>
      </c>
      <c r="CF11" s="89">
        <f t="shared" ref="CF11:CF41" si="2">ROUND(AL11,1)</f>
        <v>32.799999999999997</v>
      </c>
      <c r="CG11" s="89">
        <f t="shared" ref="CG11:CG41" si="3">ROUND(AM11,1)</f>
        <v>32.799999999999997</v>
      </c>
      <c r="CH11" s="89">
        <f t="shared" ref="CH11:CH41" si="4">ROUND(AN11,1)</f>
        <v>32.799999999999997</v>
      </c>
      <c r="CI11" s="89">
        <f t="shared" ref="CI11:CI41" si="5">ROUND(AO11,1)</f>
        <v>32.799999999999997</v>
      </c>
      <c r="CJ11" s="89">
        <f t="shared" ref="CJ11:CJ41" si="6">ROUND(AP11,1)</f>
        <v>24.2</v>
      </c>
      <c r="CK11" s="89">
        <f t="shared" ref="CK11:CK41" si="7">ROUND(AQ11,1)</f>
        <v>24.2</v>
      </c>
      <c r="CL11" s="89">
        <f t="shared" ref="CL11:CL41" si="8">ROUND(AR11,1)</f>
        <v>24.2</v>
      </c>
      <c r="CM11" s="89">
        <f t="shared" ref="CM11:CM41" si="9">ROUND(AS11,1)</f>
        <v>24.2</v>
      </c>
      <c r="CN11" s="89">
        <f t="shared" ref="CN11:CN41" si="10">ROUND(AT11,1)</f>
        <v>24.2</v>
      </c>
    </row>
    <row r="12" spans="1:92" ht="27" customHeight="1" x14ac:dyDescent="0.2">
      <c r="A12" s="102" t="s">
        <v>48</v>
      </c>
      <c r="B12" s="103">
        <v>2.7</v>
      </c>
      <c r="C12" s="104">
        <v>-0.6</v>
      </c>
      <c r="D12" s="104">
        <v>-6.3</v>
      </c>
      <c r="E12" s="105">
        <v>5.4</v>
      </c>
      <c r="F12" s="106">
        <v>0.3</v>
      </c>
      <c r="G12" s="103">
        <v>-6.9</v>
      </c>
      <c r="H12" s="104">
        <v>-5.5</v>
      </c>
      <c r="I12" s="104">
        <v>3</v>
      </c>
      <c r="J12" s="105">
        <v>-4.2</v>
      </c>
      <c r="K12" s="106">
        <v>-3.1</v>
      </c>
      <c r="L12" s="103">
        <v>3.8</v>
      </c>
      <c r="M12" s="104">
        <v>-1.8</v>
      </c>
      <c r="N12" s="104">
        <v>3.2</v>
      </c>
      <c r="O12" s="105">
        <v>1.5</v>
      </c>
      <c r="P12" s="106">
        <v>1.7</v>
      </c>
      <c r="Q12" s="103">
        <v>-4.5</v>
      </c>
      <c r="R12" s="104">
        <v>0.8</v>
      </c>
      <c r="S12" s="104">
        <v>2.5</v>
      </c>
      <c r="T12" s="105">
        <v>2.7</v>
      </c>
      <c r="U12" s="104">
        <v>0.8</v>
      </c>
      <c r="V12" s="103">
        <v>-4.7</v>
      </c>
      <c r="W12" s="166">
        <v>0</v>
      </c>
      <c r="X12" s="104">
        <v>-2.4</v>
      </c>
      <c r="Y12" s="105">
        <v>0.4</v>
      </c>
      <c r="Z12" s="106">
        <v>-1.3</v>
      </c>
      <c r="AA12" s="103">
        <v>-4.9000000000000004</v>
      </c>
      <c r="AB12" s="104">
        <v>-2.6</v>
      </c>
      <c r="AC12" s="104">
        <v>-2.9</v>
      </c>
      <c r="AD12" s="105">
        <v>-1.2</v>
      </c>
      <c r="AE12" s="106">
        <v>-2.6</v>
      </c>
      <c r="AF12" s="103">
        <v>8.3000000000000007</v>
      </c>
      <c r="AG12" s="104">
        <v>4.2</v>
      </c>
      <c r="AH12" s="104">
        <v>7.4</v>
      </c>
      <c r="AI12" s="105">
        <v>13.2</v>
      </c>
      <c r="AJ12" s="106">
        <v>8.9</v>
      </c>
      <c r="AK12" s="103">
        <v>3.3</v>
      </c>
      <c r="AL12" s="104">
        <v>8.9</v>
      </c>
      <c r="AM12" s="104">
        <v>8.5</v>
      </c>
      <c r="AN12" s="105">
        <v>4.9000000000000004</v>
      </c>
      <c r="AO12" s="105">
        <v>6.4</v>
      </c>
      <c r="AP12" s="103">
        <v>3.7</v>
      </c>
      <c r="AQ12" s="107">
        <v>3.9</v>
      </c>
      <c r="AR12" s="107">
        <v>13.2</v>
      </c>
      <c r="AS12" s="105">
        <v>22.2</v>
      </c>
      <c r="AT12" s="106">
        <v>13.3</v>
      </c>
      <c r="AV12" s="89">
        <f t="shared" si="1"/>
        <v>2.7</v>
      </c>
      <c r="AW12" s="89">
        <f t="shared" ref="AW12:AW41" si="11">ROUND(C12,1)</f>
        <v>-0.6</v>
      </c>
      <c r="AX12" s="89">
        <f t="shared" ref="AX12:AX41" si="12">ROUND(D12,1)</f>
        <v>-6.3</v>
      </c>
      <c r="AY12" s="89">
        <f t="shared" ref="AY12:AY41" si="13">ROUND(E12,1)</f>
        <v>5.4</v>
      </c>
      <c r="AZ12" s="89">
        <f t="shared" ref="AZ12:AZ41" si="14">ROUND(F12,1)</f>
        <v>0.3</v>
      </c>
      <c r="BA12" s="89">
        <f t="shared" ref="BA12:BA41" si="15">ROUND(G12,1)</f>
        <v>-6.9</v>
      </c>
      <c r="BB12" s="89">
        <f t="shared" ref="BB12:BB41" si="16">ROUND(H12,1)</f>
        <v>-5.5</v>
      </c>
      <c r="BC12" s="89">
        <f t="shared" ref="BC12:BC41" si="17">ROUND(I12,1)</f>
        <v>3</v>
      </c>
      <c r="BD12" s="89">
        <f t="shared" ref="BD12:BD41" si="18">ROUND(J12,1)</f>
        <v>-4.2</v>
      </c>
      <c r="BE12" s="89">
        <f t="shared" ref="BE12:BE41" si="19">ROUND(K12,1)</f>
        <v>-3.1</v>
      </c>
      <c r="BF12" s="89">
        <f t="shared" ref="BF12:BF41" si="20">ROUND(L12,1)</f>
        <v>3.8</v>
      </c>
      <c r="BG12" s="89">
        <f t="shared" ref="BG12:BG41" si="21">ROUND(M12,1)</f>
        <v>-1.8</v>
      </c>
      <c r="BH12" s="89">
        <f t="shared" ref="BH12:BH41" si="22">ROUND(N12,1)</f>
        <v>3.2</v>
      </c>
      <c r="BI12" s="89">
        <f t="shared" ref="BI12:BI41" si="23">ROUND(O12,1)</f>
        <v>1.5</v>
      </c>
      <c r="BJ12" s="89">
        <f t="shared" ref="BJ12:BJ41" si="24">ROUND(P12,1)</f>
        <v>1.7</v>
      </c>
      <c r="BK12" s="89">
        <f t="shared" ref="BK12:BK41" si="25">ROUND(Q12,1)</f>
        <v>-4.5</v>
      </c>
      <c r="BL12" s="89">
        <f t="shared" ref="BL12:BL41" si="26">ROUND(R12,1)</f>
        <v>0.8</v>
      </c>
      <c r="BM12" s="89">
        <f t="shared" ref="BM12:BM41" si="27">ROUND(S12,1)</f>
        <v>2.5</v>
      </c>
      <c r="BN12" s="89">
        <f t="shared" ref="BN12:BN41" si="28">ROUND(T12,1)</f>
        <v>2.7</v>
      </c>
      <c r="BO12" s="89">
        <f t="shared" ref="BO12:BO41" si="29">ROUND(U12,1)</f>
        <v>0.8</v>
      </c>
      <c r="BP12" s="89">
        <f t="shared" ref="BP12:BP41" si="30">ROUND(V12,1)</f>
        <v>-4.7</v>
      </c>
      <c r="BQ12" s="89">
        <f t="shared" ref="BQ12:BQ41" si="31">ROUND(W12,1)</f>
        <v>0</v>
      </c>
      <c r="BR12" s="89">
        <f t="shared" ref="BR12:BR41" si="32">ROUND(X12,1)</f>
        <v>-2.4</v>
      </c>
      <c r="BS12" s="89">
        <f t="shared" ref="BS12:BS41" si="33">ROUND(Y12,1)</f>
        <v>0.4</v>
      </c>
      <c r="BT12" s="89">
        <f t="shared" ref="BT12:BT41" si="34">ROUND(Z12,1)</f>
        <v>-1.3</v>
      </c>
      <c r="BU12" s="89">
        <f t="shared" ref="BU12:BU41" si="35">ROUND(AA12,1)</f>
        <v>-4.9000000000000004</v>
      </c>
      <c r="BV12" s="89">
        <f t="shared" ref="BV12:BV41" si="36">ROUND(AB12,1)</f>
        <v>-2.6</v>
      </c>
      <c r="BW12" s="89">
        <f t="shared" ref="BW12:BW41" si="37">ROUND(AC12,1)</f>
        <v>-2.9</v>
      </c>
      <c r="BX12" s="89">
        <f t="shared" ref="BX12:BX41" si="38">ROUND(AD12,1)</f>
        <v>-1.2</v>
      </c>
      <c r="BY12" s="89">
        <f t="shared" ref="BY12:BY41" si="39">ROUND(AE12,1)</f>
        <v>-2.6</v>
      </c>
      <c r="BZ12" s="89">
        <f t="shared" ref="BZ12:BZ41" si="40">ROUND(AF12,1)</f>
        <v>8.3000000000000007</v>
      </c>
      <c r="CA12" s="89">
        <f t="shared" ref="CA12:CA41" si="41">ROUND(AG12,1)</f>
        <v>4.2</v>
      </c>
      <c r="CB12" s="89">
        <f t="shared" ref="CB12:CB41" si="42">ROUND(AH12,1)</f>
        <v>7.4</v>
      </c>
      <c r="CC12" s="89">
        <f t="shared" ref="CC12:CC41" si="43">ROUND(AI12,1)</f>
        <v>13.2</v>
      </c>
      <c r="CD12" s="89">
        <f t="shared" ref="CD12:CD41" si="44">ROUND(AJ12,1)</f>
        <v>8.9</v>
      </c>
      <c r="CE12" s="89">
        <f t="shared" ref="CE12:CE41" si="45">ROUND(AK12,1)</f>
        <v>3.3</v>
      </c>
      <c r="CF12" s="89">
        <f t="shared" si="2"/>
        <v>8.9</v>
      </c>
      <c r="CG12" s="89">
        <f t="shared" si="3"/>
        <v>8.5</v>
      </c>
      <c r="CH12" s="89">
        <f t="shared" si="4"/>
        <v>4.9000000000000004</v>
      </c>
      <c r="CI12" s="89">
        <f t="shared" si="5"/>
        <v>6.4</v>
      </c>
      <c r="CJ12" s="89">
        <f t="shared" si="6"/>
        <v>3.7</v>
      </c>
      <c r="CK12" s="89">
        <f t="shared" si="7"/>
        <v>3.9</v>
      </c>
      <c r="CL12" s="89">
        <f t="shared" si="8"/>
        <v>13.2</v>
      </c>
      <c r="CM12" s="89">
        <f t="shared" si="9"/>
        <v>22.2</v>
      </c>
      <c r="CN12" s="89">
        <f t="shared" si="10"/>
        <v>13.3</v>
      </c>
    </row>
    <row r="13" spans="1:92" ht="27" customHeight="1" x14ac:dyDescent="0.2">
      <c r="A13" s="102" t="s">
        <v>49</v>
      </c>
      <c r="B13" s="103">
        <v>-0.7</v>
      </c>
      <c r="C13" s="104">
        <v>0.8</v>
      </c>
      <c r="D13" s="104">
        <v>-3.7</v>
      </c>
      <c r="E13" s="105">
        <v>6.6</v>
      </c>
      <c r="F13" s="106">
        <v>0.9</v>
      </c>
      <c r="G13" s="103">
        <v>4.5999999999999996</v>
      </c>
      <c r="H13" s="104">
        <v>13.2</v>
      </c>
      <c r="I13" s="104">
        <v>9</v>
      </c>
      <c r="J13" s="105">
        <v>4.0999999999999996</v>
      </c>
      <c r="K13" s="106">
        <v>7.9</v>
      </c>
      <c r="L13" s="103">
        <v>10.4</v>
      </c>
      <c r="M13" s="104">
        <v>4.4000000000000004</v>
      </c>
      <c r="N13" s="89">
        <v>1</v>
      </c>
      <c r="O13" s="105">
        <v>-3.4</v>
      </c>
      <c r="P13" s="106">
        <v>2.2999999999999998</v>
      </c>
      <c r="Q13" s="103">
        <v>-0.9</v>
      </c>
      <c r="R13" s="104">
        <v>0.4</v>
      </c>
      <c r="S13" s="89">
        <v>1.5</v>
      </c>
      <c r="T13" s="105">
        <v>0.5</v>
      </c>
      <c r="U13" s="104">
        <v>0.3</v>
      </c>
      <c r="V13" s="103">
        <v>8.8000000000000007</v>
      </c>
      <c r="W13" s="104">
        <v>11.1</v>
      </c>
      <c r="X13" s="104">
        <v>6.4</v>
      </c>
      <c r="Y13" s="105">
        <v>0.2</v>
      </c>
      <c r="Z13" s="106">
        <v>6.5</v>
      </c>
      <c r="AA13" s="103">
        <v>-14.2</v>
      </c>
      <c r="AB13" s="104">
        <v>-7.8</v>
      </c>
      <c r="AC13" s="104">
        <v>-12.5</v>
      </c>
      <c r="AD13" s="105">
        <v>-11.1</v>
      </c>
      <c r="AE13" s="106">
        <v>-11.2</v>
      </c>
      <c r="AF13" s="103">
        <v>22.9</v>
      </c>
      <c r="AG13" s="104">
        <v>4.7</v>
      </c>
      <c r="AH13" s="104">
        <v>4.2</v>
      </c>
      <c r="AI13" s="105">
        <v>20.100000000000001</v>
      </c>
      <c r="AJ13" s="106">
        <v>12.5</v>
      </c>
      <c r="AK13" s="103">
        <v>-1.4</v>
      </c>
      <c r="AL13" s="104">
        <v>14.1</v>
      </c>
      <c r="AM13" s="104">
        <v>14.6</v>
      </c>
      <c r="AN13" s="105">
        <v>5.2</v>
      </c>
      <c r="AO13" s="105">
        <v>7.8</v>
      </c>
      <c r="AP13" s="103">
        <v>9.9</v>
      </c>
      <c r="AQ13" s="107">
        <v>13.7</v>
      </c>
      <c r="AR13" s="107">
        <v>10.7</v>
      </c>
      <c r="AS13" s="105">
        <v>12.9</v>
      </c>
      <c r="AT13" s="106">
        <v>12.2</v>
      </c>
      <c r="AV13" s="89">
        <f t="shared" si="1"/>
        <v>-0.7</v>
      </c>
      <c r="AW13" s="89">
        <f t="shared" si="11"/>
        <v>0.8</v>
      </c>
      <c r="AX13" s="89">
        <f t="shared" si="12"/>
        <v>-3.7</v>
      </c>
      <c r="AY13" s="89">
        <f t="shared" si="13"/>
        <v>6.6</v>
      </c>
      <c r="AZ13" s="89">
        <f t="shared" si="14"/>
        <v>0.9</v>
      </c>
      <c r="BA13" s="89">
        <f t="shared" si="15"/>
        <v>4.5999999999999996</v>
      </c>
      <c r="BB13" s="89">
        <f t="shared" si="16"/>
        <v>13.2</v>
      </c>
      <c r="BC13" s="89">
        <f t="shared" si="17"/>
        <v>9</v>
      </c>
      <c r="BD13" s="89">
        <f t="shared" si="18"/>
        <v>4.0999999999999996</v>
      </c>
      <c r="BE13" s="89">
        <f t="shared" si="19"/>
        <v>7.9</v>
      </c>
      <c r="BF13" s="89">
        <f t="shared" si="20"/>
        <v>10.4</v>
      </c>
      <c r="BG13" s="89">
        <f t="shared" si="21"/>
        <v>4.4000000000000004</v>
      </c>
      <c r="BH13" s="89">
        <f t="shared" si="22"/>
        <v>1</v>
      </c>
      <c r="BI13" s="89">
        <f t="shared" si="23"/>
        <v>-3.4</v>
      </c>
      <c r="BJ13" s="89">
        <f t="shared" si="24"/>
        <v>2.2999999999999998</v>
      </c>
      <c r="BK13" s="89">
        <f t="shared" si="25"/>
        <v>-0.9</v>
      </c>
      <c r="BL13" s="89">
        <f t="shared" si="26"/>
        <v>0.4</v>
      </c>
      <c r="BM13" s="89">
        <f t="shared" si="27"/>
        <v>1.5</v>
      </c>
      <c r="BN13" s="89">
        <f t="shared" si="28"/>
        <v>0.5</v>
      </c>
      <c r="BO13" s="89">
        <f t="shared" si="29"/>
        <v>0.3</v>
      </c>
      <c r="BP13" s="89">
        <f t="shared" si="30"/>
        <v>8.8000000000000007</v>
      </c>
      <c r="BQ13" s="89">
        <f t="shared" si="31"/>
        <v>11.1</v>
      </c>
      <c r="BR13" s="89">
        <f t="shared" si="32"/>
        <v>6.4</v>
      </c>
      <c r="BS13" s="89">
        <f t="shared" si="33"/>
        <v>0.2</v>
      </c>
      <c r="BT13" s="89">
        <f t="shared" si="34"/>
        <v>6.5</v>
      </c>
      <c r="BU13" s="89">
        <f t="shared" si="35"/>
        <v>-14.2</v>
      </c>
      <c r="BV13" s="89">
        <f t="shared" si="36"/>
        <v>-7.8</v>
      </c>
      <c r="BW13" s="89">
        <f t="shared" si="37"/>
        <v>-12.5</v>
      </c>
      <c r="BX13" s="89">
        <f t="shared" si="38"/>
        <v>-11.1</v>
      </c>
      <c r="BY13" s="89">
        <f t="shared" si="39"/>
        <v>-11.2</v>
      </c>
      <c r="BZ13" s="89">
        <f t="shared" si="40"/>
        <v>22.9</v>
      </c>
      <c r="CA13" s="89">
        <f t="shared" si="41"/>
        <v>4.7</v>
      </c>
      <c r="CB13" s="89">
        <f t="shared" si="42"/>
        <v>4.2</v>
      </c>
      <c r="CC13" s="89">
        <f t="shared" si="43"/>
        <v>20.100000000000001</v>
      </c>
      <c r="CD13" s="89">
        <f t="shared" si="44"/>
        <v>12.5</v>
      </c>
      <c r="CE13" s="89">
        <f t="shared" si="45"/>
        <v>-1.4</v>
      </c>
      <c r="CF13" s="89">
        <f t="shared" si="2"/>
        <v>14.1</v>
      </c>
      <c r="CG13" s="89">
        <f t="shared" si="3"/>
        <v>14.6</v>
      </c>
      <c r="CH13" s="89">
        <f t="shared" si="4"/>
        <v>5.2</v>
      </c>
      <c r="CI13" s="89">
        <f t="shared" si="5"/>
        <v>7.8</v>
      </c>
      <c r="CJ13" s="89">
        <f t="shared" si="6"/>
        <v>9.9</v>
      </c>
      <c r="CK13" s="89">
        <f t="shared" si="7"/>
        <v>13.7</v>
      </c>
      <c r="CL13" s="89">
        <f t="shared" si="8"/>
        <v>10.7</v>
      </c>
      <c r="CM13" s="89">
        <f t="shared" si="9"/>
        <v>12.9</v>
      </c>
      <c r="CN13" s="89">
        <f t="shared" si="10"/>
        <v>12.2</v>
      </c>
    </row>
    <row r="14" spans="1:92" ht="27" customHeight="1" x14ac:dyDescent="0.2">
      <c r="A14" s="102" t="s">
        <v>44</v>
      </c>
      <c r="B14" s="103">
        <v>-2.9</v>
      </c>
      <c r="C14" s="104">
        <v>-3.3</v>
      </c>
      <c r="D14" s="104">
        <v>4.7</v>
      </c>
      <c r="E14" s="105">
        <v>19.8</v>
      </c>
      <c r="F14" s="106">
        <v>5.2</v>
      </c>
      <c r="G14" s="103">
        <v>-1.1000000000000001</v>
      </c>
      <c r="H14" s="104">
        <v>5.5</v>
      </c>
      <c r="I14" s="104">
        <v>4.2</v>
      </c>
      <c r="J14" s="105">
        <v>-8.9</v>
      </c>
      <c r="K14" s="106">
        <v>-0.7</v>
      </c>
      <c r="L14" s="103">
        <v>3.8</v>
      </c>
      <c r="M14" s="104">
        <v>2.5</v>
      </c>
      <c r="N14" s="104">
        <v>-2.5</v>
      </c>
      <c r="O14" s="105">
        <v>-5.9</v>
      </c>
      <c r="P14" s="106">
        <v>-1</v>
      </c>
      <c r="Q14" s="103">
        <v>-0.3</v>
      </c>
      <c r="R14" s="104">
        <v>0.4</v>
      </c>
      <c r="S14" s="104">
        <v>-2.6</v>
      </c>
      <c r="T14" s="105">
        <v>-4.7</v>
      </c>
      <c r="U14" s="104">
        <v>-2.1</v>
      </c>
      <c r="V14" s="103">
        <v>0.6</v>
      </c>
      <c r="W14" s="104">
        <v>-1.6</v>
      </c>
      <c r="X14" s="104">
        <v>1.7</v>
      </c>
      <c r="Y14" s="105">
        <v>-0.1</v>
      </c>
      <c r="Z14" s="106">
        <v>0.1</v>
      </c>
      <c r="AA14" s="103">
        <v>-4.9000000000000004</v>
      </c>
      <c r="AB14" s="104">
        <v>-10.9</v>
      </c>
      <c r="AC14" s="104">
        <v>1.1000000000000001</v>
      </c>
      <c r="AD14" s="105">
        <v>-8.6</v>
      </c>
      <c r="AE14" s="106">
        <v>-6</v>
      </c>
      <c r="AF14" s="103">
        <v>16.3</v>
      </c>
      <c r="AG14" s="104">
        <v>-4</v>
      </c>
      <c r="AH14" s="104">
        <v>0.3</v>
      </c>
      <c r="AI14" s="105">
        <v>14.3</v>
      </c>
      <c r="AJ14" s="106">
        <v>8.4</v>
      </c>
      <c r="AK14" s="103">
        <v>-3.7</v>
      </c>
      <c r="AL14" s="104">
        <v>22</v>
      </c>
      <c r="AM14" s="104">
        <v>12.3</v>
      </c>
      <c r="AN14" s="105">
        <v>-1.7</v>
      </c>
      <c r="AO14" s="105">
        <v>5.0999999999999996</v>
      </c>
      <c r="AP14" s="103">
        <v>16.2</v>
      </c>
      <c r="AQ14" s="107">
        <v>5.9</v>
      </c>
      <c r="AR14" s="107">
        <v>12.3</v>
      </c>
      <c r="AS14" s="105">
        <v>1.6</v>
      </c>
      <c r="AT14" s="106">
        <v>8.5</v>
      </c>
      <c r="AV14" s="89">
        <f t="shared" si="1"/>
        <v>-2.9</v>
      </c>
      <c r="AW14" s="89">
        <f t="shared" si="11"/>
        <v>-3.3</v>
      </c>
      <c r="AX14" s="89">
        <f t="shared" si="12"/>
        <v>4.7</v>
      </c>
      <c r="AY14" s="89">
        <f t="shared" si="13"/>
        <v>19.8</v>
      </c>
      <c r="AZ14" s="89">
        <f t="shared" si="14"/>
        <v>5.2</v>
      </c>
      <c r="BA14" s="89">
        <f t="shared" si="15"/>
        <v>-1.1000000000000001</v>
      </c>
      <c r="BB14" s="89">
        <f t="shared" si="16"/>
        <v>5.5</v>
      </c>
      <c r="BC14" s="89">
        <f t="shared" si="17"/>
        <v>4.2</v>
      </c>
      <c r="BD14" s="89">
        <f t="shared" si="18"/>
        <v>-8.9</v>
      </c>
      <c r="BE14" s="89">
        <f t="shared" si="19"/>
        <v>-0.7</v>
      </c>
      <c r="BF14" s="89">
        <f t="shared" si="20"/>
        <v>3.8</v>
      </c>
      <c r="BG14" s="89">
        <f t="shared" si="21"/>
        <v>2.5</v>
      </c>
      <c r="BH14" s="89">
        <f t="shared" si="22"/>
        <v>-2.5</v>
      </c>
      <c r="BI14" s="89">
        <f t="shared" si="23"/>
        <v>-5.9</v>
      </c>
      <c r="BJ14" s="89">
        <f t="shared" si="24"/>
        <v>-1</v>
      </c>
      <c r="BK14" s="89">
        <f t="shared" si="25"/>
        <v>-0.3</v>
      </c>
      <c r="BL14" s="89">
        <f t="shared" si="26"/>
        <v>0.4</v>
      </c>
      <c r="BM14" s="89">
        <f t="shared" si="27"/>
        <v>-2.6</v>
      </c>
      <c r="BN14" s="89">
        <f t="shared" si="28"/>
        <v>-4.7</v>
      </c>
      <c r="BO14" s="89">
        <f t="shared" si="29"/>
        <v>-2.1</v>
      </c>
      <c r="BP14" s="89">
        <f t="shared" si="30"/>
        <v>0.6</v>
      </c>
      <c r="BQ14" s="89">
        <f t="shared" si="31"/>
        <v>-1.6</v>
      </c>
      <c r="BR14" s="89">
        <f t="shared" si="32"/>
        <v>1.7</v>
      </c>
      <c r="BS14" s="89">
        <f t="shared" si="33"/>
        <v>-0.1</v>
      </c>
      <c r="BT14" s="89">
        <f t="shared" si="34"/>
        <v>0.1</v>
      </c>
      <c r="BU14" s="89">
        <f t="shared" si="35"/>
        <v>-4.9000000000000004</v>
      </c>
      <c r="BV14" s="89">
        <f t="shared" si="36"/>
        <v>-10.9</v>
      </c>
      <c r="BW14" s="89">
        <f t="shared" si="37"/>
        <v>1.1000000000000001</v>
      </c>
      <c r="BX14" s="89">
        <f t="shared" si="38"/>
        <v>-8.6</v>
      </c>
      <c r="BY14" s="89">
        <f t="shared" si="39"/>
        <v>-6</v>
      </c>
      <c r="BZ14" s="89">
        <f t="shared" si="40"/>
        <v>16.3</v>
      </c>
      <c r="CA14" s="89">
        <f t="shared" si="41"/>
        <v>-4</v>
      </c>
      <c r="CB14" s="89">
        <f t="shared" si="42"/>
        <v>0.3</v>
      </c>
      <c r="CC14" s="89">
        <f t="shared" si="43"/>
        <v>14.3</v>
      </c>
      <c r="CD14" s="89">
        <f t="shared" si="44"/>
        <v>8.4</v>
      </c>
      <c r="CE14" s="89">
        <f t="shared" si="45"/>
        <v>-3.7</v>
      </c>
      <c r="CF14" s="89">
        <f t="shared" si="2"/>
        <v>22</v>
      </c>
      <c r="CG14" s="89">
        <f t="shared" si="3"/>
        <v>12.3</v>
      </c>
      <c r="CH14" s="89">
        <f t="shared" si="4"/>
        <v>-1.7</v>
      </c>
      <c r="CI14" s="89">
        <f t="shared" si="5"/>
        <v>5.0999999999999996</v>
      </c>
      <c r="CJ14" s="89">
        <f t="shared" si="6"/>
        <v>16.2</v>
      </c>
      <c r="CK14" s="89">
        <f t="shared" si="7"/>
        <v>5.9</v>
      </c>
      <c r="CL14" s="89">
        <f t="shared" si="8"/>
        <v>12.3</v>
      </c>
      <c r="CM14" s="89">
        <f t="shared" si="9"/>
        <v>1.6</v>
      </c>
      <c r="CN14" s="89">
        <f t="shared" si="10"/>
        <v>8.5</v>
      </c>
    </row>
    <row r="15" spans="1:92" ht="27" customHeight="1" x14ac:dyDescent="0.2">
      <c r="A15" s="96" t="s">
        <v>50</v>
      </c>
      <c r="B15" s="97">
        <v>8.1999999999999993</v>
      </c>
      <c r="C15" s="98">
        <v>12.5</v>
      </c>
      <c r="D15" s="98">
        <v>13.5</v>
      </c>
      <c r="E15" s="99">
        <v>13.9</v>
      </c>
      <c r="F15" s="100">
        <v>12.1</v>
      </c>
      <c r="G15" s="97">
        <v>25.8</v>
      </c>
      <c r="H15" s="98">
        <v>19</v>
      </c>
      <c r="I15" s="98">
        <v>23.6</v>
      </c>
      <c r="J15" s="99">
        <v>26.4</v>
      </c>
      <c r="K15" s="100">
        <v>23.6</v>
      </c>
      <c r="L15" s="97">
        <v>11.4</v>
      </c>
      <c r="M15" s="98">
        <v>10.3</v>
      </c>
      <c r="N15" s="98">
        <v>16.3</v>
      </c>
      <c r="O15" s="99">
        <v>18.100000000000001</v>
      </c>
      <c r="P15" s="100">
        <v>14</v>
      </c>
      <c r="Q15" s="97">
        <v>-24.1</v>
      </c>
      <c r="R15" s="98">
        <v>-24.6</v>
      </c>
      <c r="S15" s="98">
        <v>-19.899999999999999</v>
      </c>
      <c r="T15" s="99">
        <v>-20.5</v>
      </c>
      <c r="U15" s="98">
        <v>-22.3</v>
      </c>
      <c r="V15" s="97">
        <v>-0.2</v>
      </c>
      <c r="W15" s="98">
        <v>1.6</v>
      </c>
      <c r="X15" s="98">
        <v>1.5</v>
      </c>
      <c r="Y15" s="99">
        <v>1.7</v>
      </c>
      <c r="Z15" s="100">
        <v>1.1000000000000001</v>
      </c>
      <c r="AA15" s="97">
        <v>-12</v>
      </c>
      <c r="AB15" s="98">
        <v>-10.6</v>
      </c>
      <c r="AC15" s="98">
        <v>-4.8</v>
      </c>
      <c r="AD15" s="99">
        <v>-8.1999999999999993</v>
      </c>
      <c r="AE15" s="85">
        <v>-8.9</v>
      </c>
      <c r="AF15" s="97">
        <v>5.5</v>
      </c>
      <c r="AG15" s="98">
        <v>-6.7</v>
      </c>
      <c r="AH15" s="98">
        <v>12.2</v>
      </c>
      <c r="AI15" s="99">
        <v>9.9</v>
      </c>
      <c r="AJ15" s="85">
        <v>6</v>
      </c>
      <c r="AK15" s="97">
        <v>-16.7</v>
      </c>
      <c r="AL15" s="98">
        <v>-1.3</v>
      </c>
      <c r="AM15" s="98">
        <v>-13</v>
      </c>
      <c r="AN15" s="99">
        <v>-4.5</v>
      </c>
      <c r="AO15" s="99">
        <v>-9.5</v>
      </c>
      <c r="AP15" s="97">
        <v>9.5</v>
      </c>
      <c r="AQ15" s="101">
        <v>13.8</v>
      </c>
      <c r="AR15" s="101">
        <v>0.7</v>
      </c>
      <c r="AS15" s="99">
        <v>3</v>
      </c>
      <c r="AT15" s="100">
        <v>6.1</v>
      </c>
      <c r="AV15" s="89">
        <f t="shared" si="1"/>
        <v>8.1999999999999993</v>
      </c>
      <c r="AW15" s="89">
        <f t="shared" si="11"/>
        <v>12.5</v>
      </c>
      <c r="AX15" s="89">
        <f t="shared" si="12"/>
        <v>13.5</v>
      </c>
      <c r="AY15" s="89">
        <f t="shared" si="13"/>
        <v>13.9</v>
      </c>
      <c r="AZ15" s="89">
        <f t="shared" si="14"/>
        <v>12.1</v>
      </c>
      <c r="BA15" s="89">
        <f t="shared" si="15"/>
        <v>25.8</v>
      </c>
      <c r="BB15" s="89">
        <f t="shared" si="16"/>
        <v>19</v>
      </c>
      <c r="BC15" s="89">
        <f t="shared" si="17"/>
        <v>23.6</v>
      </c>
      <c r="BD15" s="89">
        <f t="shared" si="18"/>
        <v>26.4</v>
      </c>
      <c r="BE15" s="89">
        <f t="shared" si="19"/>
        <v>23.6</v>
      </c>
      <c r="BF15" s="89">
        <f t="shared" si="20"/>
        <v>11.4</v>
      </c>
      <c r="BG15" s="89">
        <f t="shared" si="21"/>
        <v>10.3</v>
      </c>
      <c r="BH15" s="89">
        <f t="shared" si="22"/>
        <v>16.3</v>
      </c>
      <c r="BI15" s="89">
        <f t="shared" si="23"/>
        <v>18.100000000000001</v>
      </c>
      <c r="BJ15" s="89">
        <f t="shared" si="24"/>
        <v>14</v>
      </c>
      <c r="BK15" s="89">
        <f t="shared" si="25"/>
        <v>-24.1</v>
      </c>
      <c r="BL15" s="89">
        <f t="shared" si="26"/>
        <v>-24.6</v>
      </c>
      <c r="BM15" s="89">
        <f t="shared" si="27"/>
        <v>-19.899999999999999</v>
      </c>
      <c r="BN15" s="89">
        <f t="shared" si="28"/>
        <v>-20.5</v>
      </c>
      <c r="BO15" s="89">
        <f t="shared" si="29"/>
        <v>-22.3</v>
      </c>
      <c r="BP15" s="89">
        <f t="shared" si="30"/>
        <v>-0.2</v>
      </c>
      <c r="BQ15" s="89">
        <f t="shared" si="31"/>
        <v>1.6</v>
      </c>
      <c r="BR15" s="89">
        <f t="shared" si="32"/>
        <v>1.5</v>
      </c>
      <c r="BS15" s="89">
        <f t="shared" si="33"/>
        <v>1.7</v>
      </c>
      <c r="BT15" s="89">
        <f t="shared" si="34"/>
        <v>1.1000000000000001</v>
      </c>
      <c r="BU15" s="89">
        <f t="shared" si="35"/>
        <v>-12</v>
      </c>
      <c r="BV15" s="89">
        <f t="shared" si="36"/>
        <v>-10.6</v>
      </c>
      <c r="BW15" s="89">
        <f t="shared" si="37"/>
        <v>-4.8</v>
      </c>
      <c r="BX15" s="89">
        <f t="shared" si="38"/>
        <v>-8.1999999999999993</v>
      </c>
      <c r="BY15" s="89">
        <f t="shared" si="39"/>
        <v>-8.9</v>
      </c>
      <c r="BZ15" s="89">
        <f t="shared" si="40"/>
        <v>5.5</v>
      </c>
      <c r="CA15" s="89">
        <f t="shared" si="41"/>
        <v>-6.7</v>
      </c>
      <c r="CB15" s="89">
        <f t="shared" si="42"/>
        <v>12.2</v>
      </c>
      <c r="CC15" s="89">
        <f t="shared" si="43"/>
        <v>9.9</v>
      </c>
      <c r="CD15" s="89">
        <f t="shared" si="44"/>
        <v>6</v>
      </c>
      <c r="CE15" s="89">
        <f t="shared" si="45"/>
        <v>-16.7</v>
      </c>
      <c r="CF15" s="89">
        <f t="shared" si="2"/>
        <v>-1.3</v>
      </c>
      <c r="CG15" s="89">
        <f t="shared" si="3"/>
        <v>-13</v>
      </c>
      <c r="CH15" s="89">
        <f t="shared" si="4"/>
        <v>-4.5</v>
      </c>
      <c r="CI15" s="89">
        <f t="shared" si="5"/>
        <v>-9.5</v>
      </c>
      <c r="CJ15" s="89">
        <f t="shared" si="6"/>
        <v>9.5</v>
      </c>
      <c r="CK15" s="89">
        <f t="shared" si="7"/>
        <v>13.8</v>
      </c>
      <c r="CL15" s="89">
        <f t="shared" si="8"/>
        <v>0.7</v>
      </c>
      <c r="CM15" s="89">
        <f t="shared" si="9"/>
        <v>3</v>
      </c>
      <c r="CN15" s="89">
        <f t="shared" si="10"/>
        <v>6.1</v>
      </c>
    </row>
    <row r="16" spans="1:92" ht="27" customHeight="1" x14ac:dyDescent="0.2">
      <c r="A16" s="96" t="s">
        <v>51</v>
      </c>
      <c r="B16" s="97">
        <v>-0.7</v>
      </c>
      <c r="C16" s="163">
        <v>0</v>
      </c>
      <c r="D16" s="98">
        <v>-0.9</v>
      </c>
      <c r="E16" s="99">
        <v>0.4</v>
      </c>
      <c r="F16" s="100">
        <v>-0.3</v>
      </c>
      <c r="G16" s="97">
        <v>0.1</v>
      </c>
      <c r="H16" s="98">
        <v>14</v>
      </c>
      <c r="I16" s="98">
        <v>-9.3000000000000007</v>
      </c>
      <c r="J16" s="99">
        <v>11.6</v>
      </c>
      <c r="K16" s="100">
        <v>3.5</v>
      </c>
      <c r="L16" s="97">
        <v>1.7</v>
      </c>
      <c r="M16" s="94">
        <v>-0.9</v>
      </c>
      <c r="N16" s="98">
        <v>1</v>
      </c>
      <c r="O16" s="99">
        <v>-0.1</v>
      </c>
      <c r="P16" s="100">
        <v>0.4</v>
      </c>
      <c r="Q16" s="97">
        <v>-2.2999999999999998</v>
      </c>
      <c r="R16" s="98">
        <v>-5.2</v>
      </c>
      <c r="S16" s="98">
        <v>2.6</v>
      </c>
      <c r="T16" s="99">
        <v>7.6</v>
      </c>
      <c r="U16" s="98">
        <v>0.4</v>
      </c>
      <c r="V16" s="97">
        <v>3.3</v>
      </c>
      <c r="W16" s="98">
        <v>4.0999999999999996</v>
      </c>
      <c r="X16" s="98">
        <v>6.6</v>
      </c>
      <c r="Y16" s="99">
        <v>2.2000000000000002</v>
      </c>
      <c r="Z16" s="100">
        <v>4</v>
      </c>
      <c r="AA16" s="97">
        <v>-2.9</v>
      </c>
      <c r="AB16" s="98">
        <v>-1.2</v>
      </c>
      <c r="AC16" s="98">
        <v>-1.6</v>
      </c>
      <c r="AD16" s="99">
        <v>-0.1</v>
      </c>
      <c r="AE16" s="100">
        <v>-1.4</v>
      </c>
      <c r="AF16" s="97">
        <v>3.7</v>
      </c>
      <c r="AG16" s="98">
        <v>-10.6</v>
      </c>
      <c r="AH16" s="98">
        <v>7.9</v>
      </c>
      <c r="AI16" s="99">
        <v>-5.7</v>
      </c>
      <c r="AJ16" s="100">
        <v>-1.2</v>
      </c>
      <c r="AK16" s="97">
        <v>0.8</v>
      </c>
      <c r="AL16" s="98">
        <v>-10.4</v>
      </c>
      <c r="AM16" s="98">
        <v>5</v>
      </c>
      <c r="AN16" s="99">
        <v>4</v>
      </c>
      <c r="AO16" s="169">
        <v>0</v>
      </c>
      <c r="AP16" s="97">
        <v>0.9</v>
      </c>
      <c r="AQ16" s="101">
        <v>15.1</v>
      </c>
      <c r="AR16" s="101">
        <v>-11.6</v>
      </c>
      <c r="AS16" s="99">
        <v>-5.0999999999999996</v>
      </c>
      <c r="AT16" s="100">
        <v>-1.3</v>
      </c>
      <c r="AV16" s="89">
        <f t="shared" si="1"/>
        <v>-0.7</v>
      </c>
      <c r="AW16" s="89">
        <f t="shared" si="11"/>
        <v>0</v>
      </c>
      <c r="AX16" s="89">
        <f t="shared" si="12"/>
        <v>-0.9</v>
      </c>
      <c r="AY16" s="89">
        <f t="shared" si="13"/>
        <v>0.4</v>
      </c>
      <c r="AZ16" s="89">
        <f t="shared" si="14"/>
        <v>-0.3</v>
      </c>
      <c r="BA16" s="89">
        <f t="shared" si="15"/>
        <v>0.1</v>
      </c>
      <c r="BB16" s="89">
        <f t="shared" si="16"/>
        <v>14</v>
      </c>
      <c r="BC16" s="89">
        <f t="shared" si="17"/>
        <v>-9.3000000000000007</v>
      </c>
      <c r="BD16" s="89">
        <f t="shared" si="18"/>
        <v>11.6</v>
      </c>
      <c r="BE16" s="89">
        <f t="shared" si="19"/>
        <v>3.5</v>
      </c>
      <c r="BF16" s="89">
        <f t="shared" si="20"/>
        <v>1.7</v>
      </c>
      <c r="BG16" s="89">
        <f t="shared" si="21"/>
        <v>-0.9</v>
      </c>
      <c r="BH16" s="89">
        <f t="shared" si="22"/>
        <v>1</v>
      </c>
      <c r="BI16" s="89">
        <f t="shared" si="23"/>
        <v>-0.1</v>
      </c>
      <c r="BJ16" s="89">
        <f t="shared" si="24"/>
        <v>0.4</v>
      </c>
      <c r="BK16" s="89">
        <f t="shared" si="25"/>
        <v>-2.2999999999999998</v>
      </c>
      <c r="BL16" s="89">
        <f t="shared" si="26"/>
        <v>-5.2</v>
      </c>
      <c r="BM16" s="89">
        <f t="shared" si="27"/>
        <v>2.6</v>
      </c>
      <c r="BN16" s="89">
        <f t="shared" si="28"/>
        <v>7.6</v>
      </c>
      <c r="BO16" s="89">
        <f t="shared" si="29"/>
        <v>0.4</v>
      </c>
      <c r="BP16" s="89">
        <f t="shared" si="30"/>
        <v>3.3</v>
      </c>
      <c r="BQ16" s="89">
        <f t="shared" si="31"/>
        <v>4.0999999999999996</v>
      </c>
      <c r="BR16" s="89">
        <f t="shared" si="32"/>
        <v>6.6</v>
      </c>
      <c r="BS16" s="89">
        <f t="shared" si="33"/>
        <v>2.2000000000000002</v>
      </c>
      <c r="BT16" s="89">
        <f t="shared" si="34"/>
        <v>4</v>
      </c>
      <c r="BU16" s="89">
        <f t="shared" si="35"/>
        <v>-2.9</v>
      </c>
      <c r="BV16" s="89">
        <f t="shared" si="36"/>
        <v>-1.2</v>
      </c>
      <c r="BW16" s="89">
        <f t="shared" si="37"/>
        <v>-1.6</v>
      </c>
      <c r="BX16" s="89">
        <f t="shared" si="38"/>
        <v>-0.1</v>
      </c>
      <c r="BY16" s="89">
        <f t="shared" si="39"/>
        <v>-1.4</v>
      </c>
      <c r="BZ16" s="89">
        <f t="shared" si="40"/>
        <v>3.7</v>
      </c>
      <c r="CA16" s="89">
        <f t="shared" si="41"/>
        <v>-10.6</v>
      </c>
      <c r="CB16" s="89">
        <f t="shared" si="42"/>
        <v>7.9</v>
      </c>
      <c r="CC16" s="89">
        <f t="shared" si="43"/>
        <v>-5.7</v>
      </c>
      <c r="CD16" s="89">
        <f t="shared" si="44"/>
        <v>-1.2</v>
      </c>
      <c r="CE16" s="89">
        <f t="shared" si="45"/>
        <v>0.8</v>
      </c>
      <c r="CF16" s="89">
        <f t="shared" si="2"/>
        <v>-10.4</v>
      </c>
      <c r="CG16" s="89">
        <f t="shared" si="3"/>
        <v>5</v>
      </c>
      <c r="CH16" s="89">
        <f t="shared" si="4"/>
        <v>4</v>
      </c>
      <c r="CI16" s="89">
        <f t="shared" si="5"/>
        <v>0</v>
      </c>
      <c r="CJ16" s="89">
        <f t="shared" si="6"/>
        <v>0.9</v>
      </c>
      <c r="CK16" s="89">
        <f t="shared" si="7"/>
        <v>15.1</v>
      </c>
      <c r="CL16" s="89">
        <f t="shared" si="8"/>
        <v>-11.6</v>
      </c>
      <c r="CM16" s="89">
        <f t="shared" si="9"/>
        <v>-5.0999999999999996</v>
      </c>
      <c r="CN16" s="89">
        <f t="shared" si="10"/>
        <v>-1.3</v>
      </c>
    </row>
    <row r="17" spans="1:92" ht="27" customHeight="1" x14ac:dyDescent="0.2">
      <c r="A17" s="96" t="s">
        <v>52</v>
      </c>
      <c r="B17" s="97">
        <v>3.2</v>
      </c>
      <c r="C17" s="98">
        <v>2.2000000000000002</v>
      </c>
      <c r="D17" s="98">
        <v>-0.2</v>
      </c>
      <c r="E17" s="99">
        <v>0.2</v>
      </c>
      <c r="F17" s="85">
        <v>1.4</v>
      </c>
      <c r="G17" s="97">
        <v>1.1000000000000001</v>
      </c>
      <c r="H17" s="98">
        <v>1.3</v>
      </c>
      <c r="I17" s="98">
        <v>1.6</v>
      </c>
      <c r="J17" s="99">
        <v>1.4</v>
      </c>
      <c r="K17" s="100">
        <v>1.3</v>
      </c>
      <c r="L17" s="97">
        <v>0.2</v>
      </c>
      <c r="M17" s="98">
        <v>-0.1</v>
      </c>
      <c r="N17" s="98">
        <v>-0.1</v>
      </c>
      <c r="O17" s="99">
        <v>0.1</v>
      </c>
      <c r="P17" s="165">
        <v>0</v>
      </c>
      <c r="Q17" s="97">
        <v>0.5</v>
      </c>
      <c r="R17" s="98">
        <v>0.7</v>
      </c>
      <c r="S17" s="98">
        <v>0.6</v>
      </c>
      <c r="T17" s="99">
        <v>1.5</v>
      </c>
      <c r="U17" s="98">
        <v>0.8</v>
      </c>
      <c r="V17" s="97">
        <v>3</v>
      </c>
      <c r="W17" s="98">
        <v>3.5</v>
      </c>
      <c r="X17" s="98">
        <v>3.6</v>
      </c>
      <c r="Y17" s="99">
        <v>2.7</v>
      </c>
      <c r="Z17" s="100">
        <v>3.2</v>
      </c>
      <c r="AA17" s="97">
        <v>0.7</v>
      </c>
      <c r="AB17" s="98">
        <v>1.2</v>
      </c>
      <c r="AC17" s="98">
        <v>2.2000000000000002</v>
      </c>
      <c r="AD17" s="99">
        <v>2.2000000000000002</v>
      </c>
      <c r="AE17" s="100">
        <v>1.6</v>
      </c>
      <c r="AF17" s="97">
        <v>1.9</v>
      </c>
      <c r="AG17" s="98">
        <v>3.1</v>
      </c>
      <c r="AH17" s="98">
        <v>4</v>
      </c>
      <c r="AI17" s="99">
        <v>4.5999999999999996</v>
      </c>
      <c r="AJ17" s="100">
        <v>3.7</v>
      </c>
      <c r="AK17" s="97">
        <v>1.9</v>
      </c>
      <c r="AL17" s="98">
        <v>3.8</v>
      </c>
      <c r="AM17" s="98">
        <v>8.8000000000000007</v>
      </c>
      <c r="AN17" s="99">
        <v>12.4</v>
      </c>
      <c r="AO17" s="99">
        <v>7.3</v>
      </c>
      <c r="AP17" s="97">
        <v>10.7</v>
      </c>
      <c r="AQ17" s="101">
        <v>14.8</v>
      </c>
      <c r="AR17" s="101">
        <v>16.399999999999999</v>
      </c>
      <c r="AS17" s="99">
        <v>16</v>
      </c>
      <c r="AT17" s="100">
        <v>14.2</v>
      </c>
      <c r="AV17" s="89">
        <f t="shared" si="1"/>
        <v>3.2</v>
      </c>
      <c r="AW17" s="89">
        <f t="shared" si="11"/>
        <v>2.2000000000000002</v>
      </c>
      <c r="AX17" s="89">
        <f t="shared" si="12"/>
        <v>-0.2</v>
      </c>
      <c r="AY17" s="89">
        <f t="shared" si="13"/>
        <v>0.2</v>
      </c>
      <c r="AZ17" s="89">
        <f t="shared" si="14"/>
        <v>1.4</v>
      </c>
      <c r="BA17" s="89">
        <f t="shared" si="15"/>
        <v>1.1000000000000001</v>
      </c>
      <c r="BB17" s="89">
        <f t="shared" si="16"/>
        <v>1.3</v>
      </c>
      <c r="BC17" s="89">
        <f t="shared" si="17"/>
        <v>1.6</v>
      </c>
      <c r="BD17" s="89">
        <f t="shared" si="18"/>
        <v>1.4</v>
      </c>
      <c r="BE17" s="89">
        <f t="shared" si="19"/>
        <v>1.3</v>
      </c>
      <c r="BF17" s="89">
        <f t="shared" si="20"/>
        <v>0.2</v>
      </c>
      <c r="BG17" s="89">
        <f t="shared" si="21"/>
        <v>-0.1</v>
      </c>
      <c r="BH17" s="89">
        <f t="shared" si="22"/>
        <v>-0.1</v>
      </c>
      <c r="BI17" s="89">
        <f t="shared" si="23"/>
        <v>0.1</v>
      </c>
      <c r="BJ17" s="89">
        <f t="shared" si="24"/>
        <v>0</v>
      </c>
      <c r="BK17" s="89">
        <f t="shared" si="25"/>
        <v>0.5</v>
      </c>
      <c r="BL17" s="89">
        <f t="shared" si="26"/>
        <v>0.7</v>
      </c>
      <c r="BM17" s="89">
        <f t="shared" si="27"/>
        <v>0.6</v>
      </c>
      <c r="BN17" s="89">
        <f t="shared" si="28"/>
        <v>1.5</v>
      </c>
      <c r="BO17" s="89">
        <f t="shared" si="29"/>
        <v>0.8</v>
      </c>
      <c r="BP17" s="89">
        <f t="shared" si="30"/>
        <v>3</v>
      </c>
      <c r="BQ17" s="89">
        <f t="shared" si="31"/>
        <v>3.5</v>
      </c>
      <c r="BR17" s="89">
        <f t="shared" si="32"/>
        <v>3.6</v>
      </c>
      <c r="BS17" s="89">
        <f t="shared" si="33"/>
        <v>2.7</v>
      </c>
      <c r="BT17" s="89">
        <f t="shared" si="34"/>
        <v>3.2</v>
      </c>
      <c r="BU17" s="89">
        <f t="shared" si="35"/>
        <v>0.7</v>
      </c>
      <c r="BV17" s="89">
        <f t="shared" si="36"/>
        <v>1.2</v>
      </c>
      <c r="BW17" s="89">
        <f t="shared" si="37"/>
        <v>2.2000000000000002</v>
      </c>
      <c r="BX17" s="89">
        <f t="shared" si="38"/>
        <v>2.2000000000000002</v>
      </c>
      <c r="BY17" s="89">
        <f t="shared" si="39"/>
        <v>1.6</v>
      </c>
      <c r="BZ17" s="89">
        <f t="shared" si="40"/>
        <v>1.9</v>
      </c>
      <c r="CA17" s="89">
        <f t="shared" si="41"/>
        <v>3.1</v>
      </c>
      <c r="CB17" s="89">
        <f t="shared" si="42"/>
        <v>4</v>
      </c>
      <c r="CC17" s="89">
        <f t="shared" si="43"/>
        <v>4.5999999999999996</v>
      </c>
      <c r="CD17" s="89">
        <f t="shared" si="44"/>
        <v>3.7</v>
      </c>
      <c r="CE17" s="89">
        <f t="shared" si="45"/>
        <v>1.9</v>
      </c>
      <c r="CF17" s="89">
        <f t="shared" si="2"/>
        <v>3.8</v>
      </c>
      <c r="CG17" s="89">
        <f t="shared" si="3"/>
        <v>8.8000000000000007</v>
      </c>
      <c r="CH17" s="89">
        <f t="shared" si="4"/>
        <v>12.4</v>
      </c>
      <c r="CI17" s="89">
        <f t="shared" si="5"/>
        <v>7.3</v>
      </c>
      <c r="CJ17" s="89">
        <f t="shared" si="6"/>
        <v>10.7</v>
      </c>
      <c r="CK17" s="89">
        <f t="shared" si="7"/>
        <v>14.8</v>
      </c>
      <c r="CL17" s="89">
        <f t="shared" si="8"/>
        <v>16.399999999999999</v>
      </c>
      <c r="CM17" s="89">
        <f t="shared" si="9"/>
        <v>16</v>
      </c>
      <c r="CN17" s="89">
        <f t="shared" si="10"/>
        <v>14.2</v>
      </c>
    </row>
    <row r="18" spans="1:92" ht="27" customHeight="1" x14ac:dyDescent="0.2">
      <c r="A18" s="96" t="s">
        <v>53</v>
      </c>
      <c r="B18" s="97">
        <v>1.9</v>
      </c>
      <c r="C18" s="98">
        <v>8.1999999999999993</v>
      </c>
      <c r="D18" s="98">
        <v>4.7</v>
      </c>
      <c r="E18" s="99">
        <v>0.8</v>
      </c>
      <c r="F18" s="100">
        <v>3.8</v>
      </c>
      <c r="G18" s="97">
        <v>-6.7</v>
      </c>
      <c r="H18" s="98">
        <v>-0.6</v>
      </c>
      <c r="I18" s="98">
        <v>9.9</v>
      </c>
      <c r="J18" s="99">
        <v>6.8</v>
      </c>
      <c r="K18" s="100">
        <v>2.5</v>
      </c>
      <c r="L18" s="97">
        <v>4.4000000000000004</v>
      </c>
      <c r="M18" s="98">
        <v>7.2</v>
      </c>
      <c r="N18" s="98">
        <v>0.5</v>
      </c>
      <c r="O18" s="99">
        <v>-2.6</v>
      </c>
      <c r="P18" s="100">
        <v>2.2000000000000002</v>
      </c>
      <c r="Q18" s="97">
        <v>3.2</v>
      </c>
      <c r="R18" s="98">
        <v>3.6</v>
      </c>
      <c r="S18" s="98">
        <v>10.4</v>
      </c>
      <c r="T18" s="99">
        <v>-0.9</v>
      </c>
      <c r="U18" s="98">
        <v>3.8</v>
      </c>
      <c r="V18" s="97">
        <v>8</v>
      </c>
      <c r="W18" s="98">
        <v>1.6</v>
      </c>
      <c r="X18" s="98">
        <v>-0.6</v>
      </c>
      <c r="Y18" s="99">
        <v>4.7</v>
      </c>
      <c r="Z18" s="100">
        <v>3.3</v>
      </c>
      <c r="AA18" s="97">
        <v>0.9</v>
      </c>
      <c r="AB18" s="98">
        <v>0.8</v>
      </c>
      <c r="AC18" s="98">
        <v>0.2</v>
      </c>
      <c r="AD18" s="99">
        <v>-0.2</v>
      </c>
      <c r="AE18" s="100">
        <v>0.4</v>
      </c>
      <c r="AF18" s="97">
        <v>0.1</v>
      </c>
      <c r="AG18" s="98">
        <v>0.2</v>
      </c>
      <c r="AH18" s="98">
        <v>2.5</v>
      </c>
      <c r="AI18" s="99">
        <v>2.9</v>
      </c>
      <c r="AJ18" s="100">
        <v>1.6</v>
      </c>
      <c r="AK18" s="97">
        <v>0.5</v>
      </c>
      <c r="AL18" s="98">
        <v>0.6</v>
      </c>
      <c r="AM18" s="98">
        <v>-1.1000000000000001</v>
      </c>
      <c r="AN18" s="99">
        <v>-1</v>
      </c>
      <c r="AO18" s="99">
        <v>-0.4</v>
      </c>
      <c r="AP18" s="97">
        <v>5.9</v>
      </c>
      <c r="AQ18" s="101">
        <v>9.9</v>
      </c>
      <c r="AR18" s="101">
        <v>12.6</v>
      </c>
      <c r="AS18" s="99">
        <v>8.1999999999999993</v>
      </c>
      <c r="AT18" s="100">
        <v>9.1999999999999993</v>
      </c>
      <c r="AV18" s="89">
        <f t="shared" si="1"/>
        <v>1.9</v>
      </c>
      <c r="AW18" s="89">
        <f t="shared" si="11"/>
        <v>8.1999999999999993</v>
      </c>
      <c r="AX18" s="89">
        <f t="shared" si="12"/>
        <v>4.7</v>
      </c>
      <c r="AY18" s="89">
        <f t="shared" si="13"/>
        <v>0.8</v>
      </c>
      <c r="AZ18" s="89">
        <f t="shared" si="14"/>
        <v>3.8</v>
      </c>
      <c r="BA18" s="89">
        <f t="shared" si="15"/>
        <v>-6.7</v>
      </c>
      <c r="BB18" s="89">
        <f t="shared" si="16"/>
        <v>-0.6</v>
      </c>
      <c r="BC18" s="89">
        <f t="shared" si="17"/>
        <v>9.9</v>
      </c>
      <c r="BD18" s="89">
        <f t="shared" si="18"/>
        <v>6.8</v>
      </c>
      <c r="BE18" s="89">
        <f t="shared" si="19"/>
        <v>2.5</v>
      </c>
      <c r="BF18" s="89">
        <f t="shared" si="20"/>
        <v>4.4000000000000004</v>
      </c>
      <c r="BG18" s="89">
        <f t="shared" si="21"/>
        <v>7.2</v>
      </c>
      <c r="BH18" s="89">
        <f t="shared" si="22"/>
        <v>0.5</v>
      </c>
      <c r="BI18" s="89">
        <f t="shared" si="23"/>
        <v>-2.6</v>
      </c>
      <c r="BJ18" s="89">
        <f t="shared" si="24"/>
        <v>2.2000000000000002</v>
      </c>
      <c r="BK18" s="89">
        <f t="shared" si="25"/>
        <v>3.2</v>
      </c>
      <c r="BL18" s="89">
        <f t="shared" si="26"/>
        <v>3.6</v>
      </c>
      <c r="BM18" s="89">
        <f t="shared" si="27"/>
        <v>10.4</v>
      </c>
      <c r="BN18" s="89">
        <f t="shared" si="28"/>
        <v>-0.9</v>
      </c>
      <c r="BO18" s="89">
        <f t="shared" si="29"/>
        <v>3.8</v>
      </c>
      <c r="BP18" s="89">
        <f t="shared" si="30"/>
        <v>8</v>
      </c>
      <c r="BQ18" s="89">
        <f t="shared" si="31"/>
        <v>1.6</v>
      </c>
      <c r="BR18" s="89">
        <f t="shared" si="32"/>
        <v>-0.6</v>
      </c>
      <c r="BS18" s="89">
        <f t="shared" si="33"/>
        <v>4.7</v>
      </c>
      <c r="BT18" s="89">
        <f t="shared" si="34"/>
        <v>3.3</v>
      </c>
      <c r="BU18" s="89">
        <f t="shared" si="35"/>
        <v>0.9</v>
      </c>
      <c r="BV18" s="89">
        <f t="shared" si="36"/>
        <v>0.8</v>
      </c>
      <c r="BW18" s="89">
        <f t="shared" si="37"/>
        <v>0.2</v>
      </c>
      <c r="BX18" s="89">
        <f t="shared" si="38"/>
        <v>-0.2</v>
      </c>
      <c r="BY18" s="89">
        <f t="shared" si="39"/>
        <v>0.4</v>
      </c>
      <c r="BZ18" s="89">
        <f t="shared" si="40"/>
        <v>0.1</v>
      </c>
      <c r="CA18" s="89">
        <f t="shared" si="41"/>
        <v>0.2</v>
      </c>
      <c r="CB18" s="89">
        <f t="shared" si="42"/>
        <v>2.5</v>
      </c>
      <c r="CC18" s="89">
        <f t="shared" si="43"/>
        <v>2.9</v>
      </c>
      <c r="CD18" s="89">
        <f t="shared" si="44"/>
        <v>1.6</v>
      </c>
      <c r="CE18" s="89">
        <f t="shared" si="45"/>
        <v>0.5</v>
      </c>
      <c r="CF18" s="89">
        <f t="shared" si="2"/>
        <v>0.6</v>
      </c>
      <c r="CG18" s="89">
        <f t="shared" si="3"/>
        <v>-1.1000000000000001</v>
      </c>
      <c r="CH18" s="89">
        <f t="shared" si="4"/>
        <v>-1</v>
      </c>
      <c r="CI18" s="89">
        <f t="shared" si="5"/>
        <v>-0.4</v>
      </c>
      <c r="CJ18" s="89">
        <f t="shared" si="6"/>
        <v>5.9</v>
      </c>
      <c r="CK18" s="89">
        <f t="shared" si="7"/>
        <v>9.9</v>
      </c>
      <c r="CL18" s="89">
        <f t="shared" si="8"/>
        <v>12.6</v>
      </c>
      <c r="CM18" s="89">
        <f t="shared" si="9"/>
        <v>8.1999999999999993</v>
      </c>
      <c r="CN18" s="89">
        <f t="shared" si="10"/>
        <v>9.1999999999999993</v>
      </c>
    </row>
    <row r="19" spans="1:92" ht="27" customHeight="1" x14ac:dyDescent="0.2">
      <c r="A19" s="102" t="s">
        <v>54</v>
      </c>
      <c r="B19" s="103">
        <v>2.2000000000000002</v>
      </c>
      <c r="C19" s="104">
        <v>9</v>
      </c>
      <c r="D19" s="104">
        <v>5.3</v>
      </c>
      <c r="E19" s="105">
        <v>1.2</v>
      </c>
      <c r="F19" s="106">
        <v>4.3</v>
      </c>
      <c r="G19" s="103">
        <v>-6.6</v>
      </c>
      <c r="H19" s="104">
        <v>-0.2</v>
      </c>
      <c r="I19" s="104">
        <v>10.7</v>
      </c>
      <c r="J19" s="105">
        <v>7.5</v>
      </c>
      <c r="K19" s="106">
        <v>3</v>
      </c>
      <c r="L19" s="103">
        <v>4.8</v>
      </c>
      <c r="M19" s="104">
        <v>8</v>
      </c>
      <c r="N19" s="104">
        <v>0.8</v>
      </c>
      <c r="O19" s="105">
        <v>-2.2999999999999998</v>
      </c>
      <c r="P19" s="106">
        <v>2.6</v>
      </c>
      <c r="Q19" s="103">
        <v>3.6</v>
      </c>
      <c r="R19" s="104">
        <v>4.0999999999999996</v>
      </c>
      <c r="S19" s="104">
        <v>11</v>
      </c>
      <c r="T19" s="105">
        <v>-0.7</v>
      </c>
      <c r="U19" s="104">
        <v>4.3</v>
      </c>
      <c r="V19" s="103">
        <v>8.4</v>
      </c>
      <c r="W19" s="104">
        <v>1.9</v>
      </c>
      <c r="X19" s="104">
        <v>-0.4</v>
      </c>
      <c r="Y19" s="105">
        <v>5.0999999999999996</v>
      </c>
      <c r="Z19" s="106">
        <v>3.7</v>
      </c>
      <c r="AA19" s="103">
        <v>0.9</v>
      </c>
      <c r="AB19" s="104">
        <v>0.8</v>
      </c>
      <c r="AC19" s="104">
        <v>0.2</v>
      </c>
      <c r="AD19" s="105">
        <v>-0.2</v>
      </c>
      <c r="AE19" s="106">
        <v>0.4</v>
      </c>
      <c r="AF19" s="168">
        <v>0</v>
      </c>
      <c r="AG19" s="104">
        <v>0.1</v>
      </c>
      <c r="AH19" s="104">
        <v>2.6</v>
      </c>
      <c r="AI19" s="105">
        <v>2.9</v>
      </c>
      <c r="AJ19" s="106">
        <v>1.5</v>
      </c>
      <c r="AK19" s="103">
        <v>0.5</v>
      </c>
      <c r="AL19" s="104">
        <v>0.5</v>
      </c>
      <c r="AM19" s="104">
        <v>-1.3</v>
      </c>
      <c r="AN19" s="105">
        <v>-1.3</v>
      </c>
      <c r="AO19" s="105">
        <v>-0.5</v>
      </c>
      <c r="AP19" s="103">
        <v>5.9</v>
      </c>
      <c r="AQ19" s="107">
        <v>9.9</v>
      </c>
      <c r="AR19" s="107">
        <v>12.5</v>
      </c>
      <c r="AS19" s="105">
        <v>8</v>
      </c>
      <c r="AT19" s="106">
        <v>9.1</v>
      </c>
      <c r="AV19" s="89">
        <f t="shared" si="1"/>
        <v>2.2000000000000002</v>
      </c>
      <c r="AW19" s="89">
        <f t="shared" si="11"/>
        <v>9</v>
      </c>
      <c r="AX19" s="89">
        <f t="shared" si="12"/>
        <v>5.3</v>
      </c>
      <c r="AY19" s="89">
        <f t="shared" si="13"/>
        <v>1.2</v>
      </c>
      <c r="AZ19" s="89">
        <f t="shared" si="14"/>
        <v>4.3</v>
      </c>
      <c r="BA19" s="89">
        <f t="shared" si="15"/>
        <v>-6.6</v>
      </c>
      <c r="BB19" s="89">
        <f t="shared" si="16"/>
        <v>-0.2</v>
      </c>
      <c r="BC19" s="89">
        <f t="shared" si="17"/>
        <v>10.7</v>
      </c>
      <c r="BD19" s="89">
        <f t="shared" si="18"/>
        <v>7.5</v>
      </c>
      <c r="BE19" s="89">
        <f t="shared" si="19"/>
        <v>3</v>
      </c>
      <c r="BF19" s="89">
        <f t="shared" si="20"/>
        <v>4.8</v>
      </c>
      <c r="BG19" s="89">
        <f t="shared" si="21"/>
        <v>8</v>
      </c>
      <c r="BH19" s="89">
        <f t="shared" si="22"/>
        <v>0.8</v>
      </c>
      <c r="BI19" s="89">
        <f t="shared" si="23"/>
        <v>-2.2999999999999998</v>
      </c>
      <c r="BJ19" s="89">
        <f t="shared" si="24"/>
        <v>2.6</v>
      </c>
      <c r="BK19" s="89">
        <f t="shared" si="25"/>
        <v>3.6</v>
      </c>
      <c r="BL19" s="89">
        <f t="shared" si="26"/>
        <v>4.0999999999999996</v>
      </c>
      <c r="BM19" s="89">
        <f t="shared" si="27"/>
        <v>11</v>
      </c>
      <c r="BN19" s="89">
        <f t="shared" si="28"/>
        <v>-0.7</v>
      </c>
      <c r="BO19" s="89">
        <f t="shared" si="29"/>
        <v>4.3</v>
      </c>
      <c r="BP19" s="89">
        <f t="shared" si="30"/>
        <v>8.4</v>
      </c>
      <c r="BQ19" s="89">
        <f t="shared" si="31"/>
        <v>1.9</v>
      </c>
      <c r="BR19" s="89">
        <f t="shared" si="32"/>
        <v>-0.4</v>
      </c>
      <c r="BS19" s="89">
        <f t="shared" si="33"/>
        <v>5.0999999999999996</v>
      </c>
      <c r="BT19" s="89">
        <f t="shared" si="34"/>
        <v>3.7</v>
      </c>
      <c r="BU19" s="89">
        <f t="shared" si="35"/>
        <v>0.9</v>
      </c>
      <c r="BV19" s="89">
        <f t="shared" si="36"/>
        <v>0.8</v>
      </c>
      <c r="BW19" s="89">
        <f t="shared" si="37"/>
        <v>0.2</v>
      </c>
      <c r="BX19" s="89">
        <f t="shared" si="38"/>
        <v>-0.2</v>
      </c>
      <c r="BY19" s="89">
        <f t="shared" si="39"/>
        <v>0.4</v>
      </c>
      <c r="BZ19" s="89">
        <f t="shared" si="40"/>
        <v>0</v>
      </c>
      <c r="CA19" s="89">
        <f t="shared" si="41"/>
        <v>0.1</v>
      </c>
      <c r="CB19" s="89">
        <f t="shared" si="42"/>
        <v>2.6</v>
      </c>
      <c r="CC19" s="89">
        <f t="shared" si="43"/>
        <v>2.9</v>
      </c>
      <c r="CD19" s="89">
        <f t="shared" si="44"/>
        <v>1.5</v>
      </c>
      <c r="CE19" s="89">
        <f t="shared" si="45"/>
        <v>0.5</v>
      </c>
      <c r="CF19" s="89">
        <f t="shared" si="2"/>
        <v>0.5</v>
      </c>
      <c r="CG19" s="89">
        <f t="shared" si="3"/>
        <v>-1.3</v>
      </c>
      <c r="CH19" s="89">
        <f t="shared" si="4"/>
        <v>-1.3</v>
      </c>
      <c r="CI19" s="89">
        <f t="shared" si="5"/>
        <v>-0.5</v>
      </c>
      <c r="CJ19" s="89">
        <f t="shared" si="6"/>
        <v>5.9</v>
      </c>
      <c r="CK19" s="89">
        <f t="shared" si="7"/>
        <v>9.9</v>
      </c>
      <c r="CL19" s="89">
        <f t="shared" si="8"/>
        <v>12.5</v>
      </c>
      <c r="CM19" s="89">
        <f t="shared" si="9"/>
        <v>8</v>
      </c>
      <c r="CN19" s="89">
        <f t="shared" si="10"/>
        <v>9.1</v>
      </c>
    </row>
    <row r="20" spans="1:92" ht="27" customHeight="1" x14ac:dyDescent="0.2">
      <c r="A20" s="96" t="s">
        <v>55</v>
      </c>
      <c r="B20" s="97">
        <v>3.8</v>
      </c>
      <c r="C20" s="98">
        <v>5.7</v>
      </c>
      <c r="D20" s="98">
        <v>5.4</v>
      </c>
      <c r="E20" s="99">
        <v>6.1</v>
      </c>
      <c r="F20" s="100">
        <v>5.2</v>
      </c>
      <c r="G20" s="97">
        <v>4.5</v>
      </c>
      <c r="H20" s="98">
        <v>5.6</v>
      </c>
      <c r="I20" s="98">
        <v>5.0999999999999996</v>
      </c>
      <c r="J20" s="99">
        <v>3.1</v>
      </c>
      <c r="K20" s="100">
        <v>4.5</v>
      </c>
      <c r="L20" s="97">
        <v>5.2</v>
      </c>
      <c r="M20" s="98">
        <v>4.7</v>
      </c>
      <c r="N20" s="98">
        <v>4.8</v>
      </c>
      <c r="O20" s="99">
        <v>4.5</v>
      </c>
      <c r="P20" s="100">
        <v>4.8</v>
      </c>
      <c r="Q20" s="97">
        <v>4</v>
      </c>
      <c r="R20" s="98">
        <v>3.8</v>
      </c>
      <c r="S20" s="98">
        <v>3.3</v>
      </c>
      <c r="T20" s="99">
        <v>3.8</v>
      </c>
      <c r="U20" s="94">
        <v>3.7</v>
      </c>
      <c r="V20" s="97">
        <v>2.5</v>
      </c>
      <c r="W20" s="98">
        <v>2.2999999999999998</v>
      </c>
      <c r="X20" s="98">
        <v>2.4</v>
      </c>
      <c r="Y20" s="99">
        <v>2.2999999999999998</v>
      </c>
      <c r="Z20" s="100">
        <v>2.4</v>
      </c>
      <c r="AA20" s="97">
        <v>-3.6</v>
      </c>
      <c r="AB20" s="98">
        <v>-3</v>
      </c>
      <c r="AC20" s="98">
        <v>-3.3</v>
      </c>
      <c r="AD20" s="99">
        <v>-3.9</v>
      </c>
      <c r="AE20" s="85">
        <v>-3.5</v>
      </c>
      <c r="AF20" s="97">
        <v>10</v>
      </c>
      <c r="AG20" s="98">
        <v>17.7</v>
      </c>
      <c r="AH20" s="98">
        <v>2.5</v>
      </c>
      <c r="AI20" s="99">
        <v>0.1</v>
      </c>
      <c r="AJ20" s="100">
        <v>5.8</v>
      </c>
      <c r="AK20" s="97">
        <v>0.2</v>
      </c>
      <c r="AL20" s="98">
        <v>-17.899999999999999</v>
      </c>
      <c r="AM20" s="98">
        <v>7.5</v>
      </c>
      <c r="AN20" s="99">
        <v>10.1</v>
      </c>
      <c r="AO20" s="99">
        <v>1.8</v>
      </c>
      <c r="AP20" s="97">
        <v>2.6</v>
      </c>
      <c r="AQ20" s="101">
        <v>20.8</v>
      </c>
      <c r="AR20" s="101">
        <v>-0.1</v>
      </c>
      <c r="AS20" s="99">
        <v>-2</v>
      </c>
      <c r="AT20" s="100">
        <v>3.6</v>
      </c>
      <c r="AV20" s="89">
        <f t="shared" si="1"/>
        <v>3.8</v>
      </c>
      <c r="AW20" s="89">
        <f t="shared" si="11"/>
        <v>5.7</v>
      </c>
      <c r="AX20" s="89">
        <f t="shared" si="12"/>
        <v>5.4</v>
      </c>
      <c r="AY20" s="89">
        <f t="shared" si="13"/>
        <v>6.1</v>
      </c>
      <c r="AZ20" s="89">
        <f t="shared" si="14"/>
        <v>5.2</v>
      </c>
      <c r="BA20" s="89">
        <f t="shared" si="15"/>
        <v>4.5</v>
      </c>
      <c r="BB20" s="89">
        <f t="shared" si="16"/>
        <v>5.6</v>
      </c>
      <c r="BC20" s="89">
        <f t="shared" si="17"/>
        <v>5.0999999999999996</v>
      </c>
      <c r="BD20" s="89">
        <f t="shared" si="18"/>
        <v>3.1</v>
      </c>
      <c r="BE20" s="89">
        <f t="shared" si="19"/>
        <v>4.5</v>
      </c>
      <c r="BF20" s="89">
        <f t="shared" si="20"/>
        <v>5.2</v>
      </c>
      <c r="BG20" s="89">
        <f t="shared" si="21"/>
        <v>4.7</v>
      </c>
      <c r="BH20" s="89">
        <f t="shared" si="22"/>
        <v>4.8</v>
      </c>
      <c r="BI20" s="89">
        <f t="shared" si="23"/>
        <v>4.5</v>
      </c>
      <c r="BJ20" s="89">
        <f t="shared" si="24"/>
        <v>4.8</v>
      </c>
      <c r="BK20" s="89">
        <f t="shared" si="25"/>
        <v>4</v>
      </c>
      <c r="BL20" s="89">
        <f t="shared" si="26"/>
        <v>3.8</v>
      </c>
      <c r="BM20" s="89">
        <f t="shared" si="27"/>
        <v>3.3</v>
      </c>
      <c r="BN20" s="89">
        <f t="shared" si="28"/>
        <v>3.8</v>
      </c>
      <c r="BO20" s="89">
        <f t="shared" si="29"/>
        <v>3.7</v>
      </c>
      <c r="BP20" s="89">
        <f t="shared" si="30"/>
        <v>2.5</v>
      </c>
      <c r="BQ20" s="89">
        <f t="shared" si="31"/>
        <v>2.2999999999999998</v>
      </c>
      <c r="BR20" s="89">
        <f t="shared" si="32"/>
        <v>2.4</v>
      </c>
      <c r="BS20" s="89">
        <f t="shared" si="33"/>
        <v>2.2999999999999998</v>
      </c>
      <c r="BT20" s="89">
        <f t="shared" si="34"/>
        <v>2.4</v>
      </c>
      <c r="BU20" s="89">
        <f t="shared" si="35"/>
        <v>-3.6</v>
      </c>
      <c r="BV20" s="89">
        <f t="shared" si="36"/>
        <v>-3</v>
      </c>
      <c r="BW20" s="89">
        <f t="shared" si="37"/>
        <v>-3.3</v>
      </c>
      <c r="BX20" s="89">
        <f t="shared" si="38"/>
        <v>-3.9</v>
      </c>
      <c r="BY20" s="89">
        <f t="shared" si="39"/>
        <v>-3.5</v>
      </c>
      <c r="BZ20" s="89">
        <f t="shared" si="40"/>
        <v>10</v>
      </c>
      <c r="CA20" s="89">
        <f t="shared" si="41"/>
        <v>17.7</v>
      </c>
      <c r="CB20" s="89">
        <f t="shared" si="42"/>
        <v>2.5</v>
      </c>
      <c r="CC20" s="89">
        <f t="shared" si="43"/>
        <v>0.1</v>
      </c>
      <c r="CD20" s="89">
        <f t="shared" si="44"/>
        <v>5.8</v>
      </c>
      <c r="CE20" s="89">
        <f t="shared" si="45"/>
        <v>0.2</v>
      </c>
      <c r="CF20" s="89">
        <f t="shared" si="2"/>
        <v>-17.899999999999999</v>
      </c>
      <c r="CG20" s="89">
        <f t="shared" si="3"/>
        <v>7.5</v>
      </c>
      <c r="CH20" s="89">
        <f t="shared" si="4"/>
        <v>10.1</v>
      </c>
      <c r="CI20" s="89">
        <f t="shared" si="5"/>
        <v>1.8</v>
      </c>
      <c r="CJ20" s="89">
        <f t="shared" si="6"/>
        <v>2.6</v>
      </c>
      <c r="CK20" s="89">
        <f t="shared" si="7"/>
        <v>20.8</v>
      </c>
      <c r="CL20" s="89">
        <f t="shared" si="8"/>
        <v>-0.1</v>
      </c>
      <c r="CM20" s="89">
        <f t="shared" si="9"/>
        <v>-2</v>
      </c>
      <c r="CN20" s="89">
        <f t="shared" si="10"/>
        <v>3.6</v>
      </c>
    </row>
    <row r="21" spans="1:92" ht="27" customHeight="1" x14ac:dyDescent="0.2">
      <c r="A21" s="96" t="s">
        <v>56</v>
      </c>
      <c r="B21" s="97">
        <v>-1.7</v>
      </c>
      <c r="C21" s="98">
        <v>4.2</v>
      </c>
      <c r="D21" s="98">
        <v>19.2</v>
      </c>
      <c r="E21" s="99">
        <v>2.9</v>
      </c>
      <c r="F21" s="100">
        <v>4.5999999999999996</v>
      </c>
      <c r="G21" s="97">
        <v>0.3</v>
      </c>
      <c r="H21" s="94">
        <v>6.7</v>
      </c>
      <c r="I21" s="163">
        <v>0</v>
      </c>
      <c r="J21" s="84">
        <v>-0.7</v>
      </c>
      <c r="K21" s="100">
        <v>1.5</v>
      </c>
      <c r="L21" s="97">
        <v>2.2000000000000002</v>
      </c>
      <c r="M21" s="98">
        <v>8.4</v>
      </c>
      <c r="N21" s="98">
        <v>5.4</v>
      </c>
      <c r="O21" s="84">
        <v>0.8</v>
      </c>
      <c r="P21" s="100">
        <v>3.9</v>
      </c>
      <c r="Q21" s="97">
        <v>4.8</v>
      </c>
      <c r="R21" s="98">
        <v>-0.7</v>
      </c>
      <c r="S21" s="98">
        <v>3.9</v>
      </c>
      <c r="T21" s="99">
        <v>5.0999999999999996</v>
      </c>
      <c r="U21" s="94">
        <v>3.4</v>
      </c>
      <c r="V21" s="97">
        <v>1.3</v>
      </c>
      <c r="W21" s="98">
        <v>4.9000000000000004</v>
      </c>
      <c r="X21" s="98">
        <v>0.4</v>
      </c>
      <c r="Y21" s="99">
        <v>1.9</v>
      </c>
      <c r="Z21" s="100">
        <v>2.1</v>
      </c>
      <c r="AA21" s="97">
        <v>3.4</v>
      </c>
      <c r="AB21" s="98">
        <v>6.9</v>
      </c>
      <c r="AC21" s="98">
        <v>-2.2999999999999998</v>
      </c>
      <c r="AD21" s="99">
        <v>-1.6</v>
      </c>
      <c r="AE21" s="100">
        <v>1.3</v>
      </c>
      <c r="AF21" s="97">
        <v>6.8</v>
      </c>
      <c r="AG21" s="98">
        <v>-6.8</v>
      </c>
      <c r="AH21" s="98">
        <v>7.3</v>
      </c>
      <c r="AI21" s="99">
        <v>6.6</v>
      </c>
      <c r="AJ21" s="100">
        <v>6.8</v>
      </c>
      <c r="AK21" s="97">
        <v>-1.4</v>
      </c>
      <c r="AL21" s="98">
        <v>6</v>
      </c>
      <c r="AM21" s="98">
        <v>-0.1</v>
      </c>
      <c r="AN21" s="99">
        <v>17.8</v>
      </c>
      <c r="AO21" s="99">
        <v>6.8</v>
      </c>
      <c r="AP21" s="97">
        <v>12.5</v>
      </c>
      <c r="AQ21" s="101">
        <v>8.4</v>
      </c>
      <c r="AR21" s="101">
        <v>5.7</v>
      </c>
      <c r="AS21" s="99">
        <v>-7.3</v>
      </c>
      <c r="AT21" s="100">
        <v>-0.5</v>
      </c>
      <c r="AV21" s="89">
        <f t="shared" si="1"/>
        <v>-1.7</v>
      </c>
      <c r="AW21" s="89">
        <f t="shared" si="11"/>
        <v>4.2</v>
      </c>
      <c r="AX21" s="89">
        <f t="shared" si="12"/>
        <v>19.2</v>
      </c>
      <c r="AY21" s="89">
        <f t="shared" si="13"/>
        <v>2.9</v>
      </c>
      <c r="AZ21" s="89">
        <f t="shared" si="14"/>
        <v>4.5999999999999996</v>
      </c>
      <c r="BA21" s="89">
        <f t="shared" si="15"/>
        <v>0.3</v>
      </c>
      <c r="BB21" s="89">
        <f t="shared" si="16"/>
        <v>6.7</v>
      </c>
      <c r="BC21" s="89">
        <f t="shared" si="17"/>
        <v>0</v>
      </c>
      <c r="BD21" s="89">
        <f t="shared" si="18"/>
        <v>-0.7</v>
      </c>
      <c r="BE21" s="89">
        <f t="shared" si="19"/>
        <v>1.5</v>
      </c>
      <c r="BF21" s="89">
        <f t="shared" si="20"/>
        <v>2.2000000000000002</v>
      </c>
      <c r="BG21" s="89">
        <f t="shared" si="21"/>
        <v>8.4</v>
      </c>
      <c r="BH21" s="89">
        <f t="shared" si="22"/>
        <v>5.4</v>
      </c>
      <c r="BI21" s="89">
        <f t="shared" si="23"/>
        <v>0.8</v>
      </c>
      <c r="BJ21" s="89">
        <f t="shared" si="24"/>
        <v>3.9</v>
      </c>
      <c r="BK21" s="89">
        <f t="shared" si="25"/>
        <v>4.8</v>
      </c>
      <c r="BL21" s="89">
        <f t="shared" si="26"/>
        <v>-0.7</v>
      </c>
      <c r="BM21" s="89">
        <f t="shared" si="27"/>
        <v>3.9</v>
      </c>
      <c r="BN21" s="89">
        <f t="shared" si="28"/>
        <v>5.0999999999999996</v>
      </c>
      <c r="BO21" s="89">
        <f t="shared" si="29"/>
        <v>3.4</v>
      </c>
      <c r="BP21" s="89">
        <f t="shared" si="30"/>
        <v>1.3</v>
      </c>
      <c r="BQ21" s="89">
        <f t="shared" si="31"/>
        <v>4.9000000000000004</v>
      </c>
      <c r="BR21" s="89">
        <f t="shared" si="32"/>
        <v>0.4</v>
      </c>
      <c r="BS21" s="89">
        <f t="shared" si="33"/>
        <v>1.9</v>
      </c>
      <c r="BT21" s="89">
        <f t="shared" si="34"/>
        <v>2.1</v>
      </c>
      <c r="BU21" s="89">
        <f t="shared" si="35"/>
        <v>3.4</v>
      </c>
      <c r="BV21" s="89">
        <f t="shared" si="36"/>
        <v>6.9</v>
      </c>
      <c r="BW21" s="89">
        <f t="shared" si="37"/>
        <v>-2.2999999999999998</v>
      </c>
      <c r="BX21" s="89">
        <f t="shared" si="38"/>
        <v>-1.6</v>
      </c>
      <c r="BY21" s="89">
        <f t="shared" si="39"/>
        <v>1.3</v>
      </c>
      <c r="BZ21" s="89">
        <f t="shared" si="40"/>
        <v>6.8</v>
      </c>
      <c r="CA21" s="89">
        <f t="shared" si="41"/>
        <v>-6.8</v>
      </c>
      <c r="CB21" s="89">
        <f t="shared" si="42"/>
        <v>7.3</v>
      </c>
      <c r="CC21" s="89">
        <f t="shared" si="43"/>
        <v>6.6</v>
      </c>
      <c r="CD21" s="89">
        <f t="shared" si="44"/>
        <v>6.8</v>
      </c>
      <c r="CE21" s="89">
        <f t="shared" si="45"/>
        <v>-1.4</v>
      </c>
      <c r="CF21" s="89">
        <f t="shared" si="2"/>
        <v>6</v>
      </c>
      <c r="CG21" s="89">
        <f t="shared" si="3"/>
        <v>-0.1</v>
      </c>
      <c r="CH21" s="89">
        <f t="shared" si="4"/>
        <v>17.8</v>
      </c>
      <c r="CI21" s="89">
        <f t="shared" si="5"/>
        <v>6.8</v>
      </c>
      <c r="CJ21" s="89">
        <f t="shared" si="6"/>
        <v>12.5</v>
      </c>
      <c r="CK21" s="89">
        <f t="shared" si="7"/>
        <v>8.4</v>
      </c>
      <c r="CL21" s="89">
        <f t="shared" si="8"/>
        <v>5.7</v>
      </c>
      <c r="CM21" s="89">
        <f t="shared" si="9"/>
        <v>-7.3</v>
      </c>
      <c r="CN21" s="89">
        <f t="shared" si="10"/>
        <v>-0.5</v>
      </c>
    </row>
    <row r="22" spans="1:92" ht="27" customHeight="1" x14ac:dyDescent="0.2">
      <c r="A22" s="96" t="s">
        <v>57</v>
      </c>
      <c r="B22" s="97">
        <v>-1.5</v>
      </c>
      <c r="C22" s="98">
        <v>-1.6</v>
      </c>
      <c r="D22" s="98">
        <v>-2.2999999999999998</v>
      </c>
      <c r="E22" s="99">
        <v>-2.9</v>
      </c>
      <c r="F22" s="100">
        <v>-2.1</v>
      </c>
      <c r="G22" s="97">
        <v>0.2</v>
      </c>
      <c r="H22" s="94">
        <v>0.8</v>
      </c>
      <c r="I22" s="94">
        <v>-1.8</v>
      </c>
      <c r="J22" s="84">
        <v>-1.4</v>
      </c>
      <c r="K22" s="100">
        <v>-0.6</v>
      </c>
      <c r="L22" s="97">
        <v>-3.1</v>
      </c>
      <c r="M22" s="98">
        <v>-3.1</v>
      </c>
      <c r="N22" s="98">
        <v>-2.1</v>
      </c>
      <c r="O22" s="99">
        <v>0.4</v>
      </c>
      <c r="P22" s="100">
        <v>-2</v>
      </c>
      <c r="Q22" s="97">
        <v>-1.5</v>
      </c>
      <c r="R22" s="98">
        <v>-1.3</v>
      </c>
      <c r="S22" s="98">
        <v>-1.6</v>
      </c>
      <c r="T22" s="99">
        <v>-1.2</v>
      </c>
      <c r="U22" s="94">
        <v>-1.4</v>
      </c>
      <c r="V22" s="97">
        <v>-0.3</v>
      </c>
      <c r="W22" s="94">
        <v>0.4</v>
      </c>
      <c r="X22" s="98">
        <v>0.3</v>
      </c>
      <c r="Y22" s="99">
        <v>-0.7</v>
      </c>
      <c r="Z22" s="100">
        <v>-0.1</v>
      </c>
      <c r="AA22" s="97">
        <v>1.2</v>
      </c>
      <c r="AB22" s="98">
        <v>-0.2</v>
      </c>
      <c r="AC22" s="98">
        <v>3.7</v>
      </c>
      <c r="AD22" s="99">
        <v>0.2</v>
      </c>
      <c r="AE22" s="100">
        <v>1.1000000000000001</v>
      </c>
      <c r="AF22" s="97">
        <v>-1.1000000000000001</v>
      </c>
      <c r="AG22" s="98">
        <v>-1.5</v>
      </c>
      <c r="AH22" s="98">
        <v>-3.9</v>
      </c>
      <c r="AI22" s="99">
        <v>-2.6</v>
      </c>
      <c r="AJ22" s="100">
        <v>-2.2000000000000002</v>
      </c>
      <c r="AK22" s="97">
        <v>-2.2999999999999998</v>
      </c>
      <c r="AL22" s="98">
        <v>-1</v>
      </c>
      <c r="AM22" s="98">
        <v>1.5</v>
      </c>
      <c r="AN22" s="99">
        <v>2.8</v>
      </c>
      <c r="AO22" s="99">
        <v>0.3</v>
      </c>
      <c r="AP22" s="97">
        <v>0.3</v>
      </c>
      <c r="AQ22" s="101">
        <v>0.5</v>
      </c>
      <c r="AR22" s="101">
        <v>-0.1</v>
      </c>
      <c r="AS22" s="99">
        <v>0.1</v>
      </c>
      <c r="AT22" s="100">
        <v>0.2</v>
      </c>
      <c r="AV22" s="89">
        <f t="shared" si="1"/>
        <v>-1.5</v>
      </c>
      <c r="AW22" s="89">
        <f t="shared" si="11"/>
        <v>-1.6</v>
      </c>
      <c r="AX22" s="89">
        <f t="shared" si="12"/>
        <v>-2.2999999999999998</v>
      </c>
      <c r="AY22" s="89">
        <f t="shared" si="13"/>
        <v>-2.9</v>
      </c>
      <c r="AZ22" s="89">
        <f t="shared" si="14"/>
        <v>-2.1</v>
      </c>
      <c r="BA22" s="89">
        <f t="shared" si="15"/>
        <v>0.2</v>
      </c>
      <c r="BB22" s="89">
        <f t="shared" si="16"/>
        <v>0.8</v>
      </c>
      <c r="BC22" s="89">
        <f t="shared" si="17"/>
        <v>-1.8</v>
      </c>
      <c r="BD22" s="89">
        <f t="shared" si="18"/>
        <v>-1.4</v>
      </c>
      <c r="BE22" s="89">
        <f t="shared" si="19"/>
        <v>-0.6</v>
      </c>
      <c r="BF22" s="89">
        <f t="shared" si="20"/>
        <v>-3.1</v>
      </c>
      <c r="BG22" s="89">
        <f t="shared" si="21"/>
        <v>-3.1</v>
      </c>
      <c r="BH22" s="89">
        <f t="shared" si="22"/>
        <v>-2.1</v>
      </c>
      <c r="BI22" s="89">
        <f t="shared" si="23"/>
        <v>0.4</v>
      </c>
      <c r="BJ22" s="89">
        <f t="shared" si="24"/>
        <v>-2</v>
      </c>
      <c r="BK22" s="89">
        <f t="shared" si="25"/>
        <v>-1.5</v>
      </c>
      <c r="BL22" s="89">
        <f t="shared" si="26"/>
        <v>-1.3</v>
      </c>
      <c r="BM22" s="89">
        <f t="shared" si="27"/>
        <v>-1.6</v>
      </c>
      <c r="BN22" s="89">
        <f t="shared" si="28"/>
        <v>-1.2</v>
      </c>
      <c r="BO22" s="89">
        <f t="shared" si="29"/>
        <v>-1.4</v>
      </c>
      <c r="BP22" s="89">
        <f t="shared" si="30"/>
        <v>-0.3</v>
      </c>
      <c r="BQ22" s="89">
        <f t="shared" si="31"/>
        <v>0.4</v>
      </c>
      <c r="BR22" s="89">
        <f t="shared" si="32"/>
        <v>0.3</v>
      </c>
      <c r="BS22" s="89">
        <f t="shared" si="33"/>
        <v>-0.7</v>
      </c>
      <c r="BT22" s="89">
        <f t="shared" si="34"/>
        <v>-0.1</v>
      </c>
      <c r="BU22" s="89">
        <f t="shared" si="35"/>
        <v>1.2</v>
      </c>
      <c r="BV22" s="89">
        <f t="shared" si="36"/>
        <v>-0.2</v>
      </c>
      <c r="BW22" s="89">
        <f t="shared" si="37"/>
        <v>3.7</v>
      </c>
      <c r="BX22" s="89">
        <f t="shared" si="38"/>
        <v>0.2</v>
      </c>
      <c r="BY22" s="89">
        <f t="shared" si="39"/>
        <v>1.1000000000000001</v>
      </c>
      <c r="BZ22" s="89">
        <f t="shared" si="40"/>
        <v>-1.1000000000000001</v>
      </c>
      <c r="CA22" s="89">
        <f t="shared" si="41"/>
        <v>-1.5</v>
      </c>
      <c r="CB22" s="89">
        <f t="shared" si="42"/>
        <v>-3.9</v>
      </c>
      <c r="CC22" s="89">
        <f t="shared" si="43"/>
        <v>-2.6</v>
      </c>
      <c r="CD22" s="89">
        <f t="shared" si="44"/>
        <v>-2.2000000000000002</v>
      </c>
      <c r="CE22" s="89">
        <f t="shared" si="45"/>
        <v>-2.2999999999999998</v>
      </c>
      <c r="CF22" s="89">
        <f t="shared" si="2"/>
        <v>-1</v>
      </c>
      <c r="CG22" s="89">
        <f t="shared" si="3"/>
        <v>1.5</v>
      </c>
      <c r="CH22" s="89">
        <f t="shared" si="4"/>
        <v>2.8</v>
      </c>
      <c r="CI22" s="89">
        <f t="shared" si="5"/>
        <v>0.3</v>
      </c>
      <c r="CJ22" s="89">
        <f t="shared" si="6"/>
        <v>0.3</v>
      </c>
      <c r="CK22" s="89">
        <f t="shared" si="7"/>
        <v>0.5</v>
      </c>
      <c r="CL22" s="89">
        <f t="shared" si="8"/>
        <v>-0.1</v>
      </c>
      <c r="CM22" s="89">
        <f t="shared" si="9"/>
        <v>0.1</v>
      </c>
      <c r="CN22" s="89">
        <f t="shared" si="10"/>
        <v>0.2</v>
      </c>
    </row>
    <row r="23" spans="1:92" ht="27" customHeight="1" x14ac:dyDescent="0.2">
      <c r="A23" s="96" t="s">
        <v>58</v>
      </c>
      <c r="B23" s="97">
        <v>7.1</v>
      </c>
      <c r="C23" s="98">
        <v>2.8</v>
      </c>
      <c r="D23" s="98">
        <v>3.3</v>
      </c>
      <c r="E23" s="99">
        <v>-2.5</v>
      </c>
      <c r="F23" s="100">
        <v>2.5</v>
      </c>
      <c r="G23" s="97">
        <v>0.9</v>
      </c>
      <c r="H23" s="94">
        <v>0.5</v>
      </c>
      <c r="I23" s="94">
        <v>0.1</v>
      </c>
      <c r="J23" s="84">
        <v>-0.1</v>
      </c>
      <c r="K23" s="100">
        <v>0.3</v>
      </c>
      <c r="L23" s="97">
        <v>1.2</v>
      </c>
      <c r="M23" s="98">
        <v>1.3</v>
      </c>
      <c r="N23" s="98">
        <v>1.4</v>
      </c>
      <c r="O23" s="99">
        <v>1.4</v>
      </c>
      <c r="P23" s="100">
        <v>1.3</v>
      </c>
      <c r="Q23" s="97">
        <v>-0.8</v>
      </c>
      <c r="R23" s="98">
        <v>-1.4</v>
      </c>
      <c r="S23" s="98">
        <v>-1</v>
      </c>
      <c r="T23" s="99">
        <v>-1.2</v>
      </c>
      <c r="U23" s="94">
        <v>-1.1000000000000001</v>
      </c>
      <c r="V23" s="97">
        <v>-1.5</v>
      </c>
      <c r="W23" s="98">
        <v>-1.3</v>
      </c>
      <c r="X23" s="98">
        <v>-1</v>
      </c>
      <c r="Y23" s="99">
        <v>-1</v>
      </c>
      <c r="Z23" s="100">
        <v>-1.2</v>
      </c>
      <c r="AA23" s="97">
        <v>0.3</v>
      </c>
      <c r="AB23" s="98">
        <v>2.7</v>
      </c>
      <c r="AC23" s="98">
        <v>-2.2000000000000002</v>
      </c>
      <c r="AD23" s="99">
        <v>-3.1</v>
      </c>
      <c r="AE23" s="100">
        <v>-0.5</v>
      </c>
      <c r="AF23" s="97">
        <v>-5.5</v>
      </c>
      <c r="AG23" s="98">
        <v>-2</v>
      </c>
      <c r="AH23" s="98">
        <v>-2.8</v>
      </c>
      <c r="AI23" s="99">
        <v>-2.4</v>
      </c>
      <c r="AJ23" s="100">
        <v>-3.2</v>
      </c>
      <c r="AK23" s="97">
        <v>2.7</v>
      </c>
      <c r="AL23" s="98">
        <v>-1</v>
      </c>
      <c r="AM23" s="98">
        <v>2</v>
      </c>
      <c r="AN23" s="99">
        <v>2.9</v>
      </c>
      <c r="AO23" s="99">
        <v>1.6</v>
      </c>
      <c r="AP23" s="97">
        <v>4.0999999999999996</v>
      </c>
      <c r="AQ23" s="101">
        <v>3.5</v>
      </c>
      <c r="AR23" s="101">
        <v>11.6</v>
      </c>
      <c r="AS23" s="99">
        <v>22.5</v>
      </c>
      <c r="AT23" s="100">
        <v>10.4</v>
      </c>
      <c r="AV23" s="89">
        <f t="shared" si="1"/>
        <v>7.1</v>
      </c>
      <c r="AW23" s="89">
        <f t="shared" si="11"/>
        <v>2.8</v>
      </c>
      <c r="AX23" s="89">
        <f t="shared" si="12"/>
        <v>3.3</v>
      </c>
      <c r="AY23" s="89">
        <f t="shared" si="13"/>
        <v>-2.5</v>
      </c>
      <c r="AZ23" s="89">
        <f t="shared" si="14"/>
        <v>2.5</v>
      </c>
      <c r="BA23" s="89">
        <f t="shared" si="15"/>
        <v>0.9</v>
      </c>
      <c r="BB23" s="89">
        <f t="shared" si="16"/>
        <v>0.5</v>
      </c>
      <c r="BC23" s="89">
        <f t="shared" si="17"/>
        <v>0.1</v>
      </c>
      <c r="BD23" s="89">
        <f t="shared" si="18"/>
        <v>-0.1</v>
      </c>
      <c r="BE23" s="89">
        <f t="shared" si="19"/>
        <v>0.3</v>
      </c>
      <c r="BF23" s="89">
        <f t="shared" si="20"/>
        <v>1.2</v>
      </c>
      <c r="BG23" s="89">
        <f t="shared" si="21"/>
        <v>1.3</v>
      </c>
      <c r="BH23" s="89">
        <f t="shared" si="22"/>
        <v>1.4</v>
      </c>
      <c r="BI23" s="89">
        <f t="shared" si="23"/>
        <v>1.4</v>
      </c>
      <c r="BJ23" s="89">
        <f t="shared" si="24"/>
        <v>1.3</v>
      </c>
      <c r="BK23" s="89">
        <f t="shared" si="25"/>
        <v>-0.8</v>
      </c>
      <c r="BL23" s="89">
        <f t="shared" si="26"/>
        <v>-1.4</v>
      </c>
      <c r="BM23" s="89">
        <f t="shared" si="27"/>
        <v>-1</v>
      </c>
      <c r="BN23" s="89">
        <f t="shared" si="28"/>
        <v>-1.2</v>
      </c>
      <c r="BO23" s="89">
        <f t="shared" si="29"/>
        <v>-1.1000000000000001</v>
      </c>
      <c r="BP23" s="89">
        <f t="shared" si="30"/>
        <v>-1.5</v>
      </c>
      <c r="BQ23" s="89">
        <f t="shared" si="31"/>
        <v>-1.3</v>
      </c>
      <c r="BR23" s="89">
        <f t="shared" si="32"/>
        <v>-1</v>
      </c>
      <c r="BS23" s="89">
        <f t="shared" si="33"/>
        <v>-1</v>
      </c>
      <c r="BT23" s="89">
        <f t="shared" si="34"/>
        <v>-1.2</v>
      </c>
      <c r="BU23" s="89">
        <f t="shared" si="35"/>
        <v>0.3</v>
      </c>
      <c r="BV23" s="89">
        <f t="shared" si="36"/>
        <v>2.7</v>
      </c>
      <c r="BW23" s="89">
        <f t="shared" si="37"/>
        <v>-2.2000000000000002</v>
      </c>
      <c r="BX23" s="89">
        <f t="shared" si="38"/>
        <v>-3.1</v>
      </c>
      <c r="BY23" s="89">
        <f t="shared" si="39"/>
        <v>-0.5</v>
      </c>
      <c r="BZ23" s="89">
        <f t="shared" si="40"/>
        <v>-5.5</v>
      </c>
      <c r="CA23" s="89">
        <f t="shared" si="41"/>
        <v>-2</v>
      </c>
      <c r="CB23" s="89">
        <f t="shared" si="42"/>
        <v>-2.8</v>
      </c>
      <c r="CC23" s="89">
        <f t="shared" si="43"/>
        <v>-2.4</v>
      </c>
      <c r="CD23" s="89">
        <f t="shared" si="44"/>
        <v>-3.2</v>
      </c>
      <c r="CE23" s="89">
        <f t="shared" si="45"/>
        <v>2.7</v>
      </c>
      <c r="CF23" s="89">
        <f t="shared" si="2"/>
        <v>-1</v>
      </c>
      <c r="CG23" s="89">
        <f t="shared" si="3"/>
        <v>2</v>
      </c>
      <c r="CH23" s="89">
        <f t="shared" si="4"/>
        <v>2.9</v>
      </c>
      <c r="CI23" s="89">
        <f t="shared" si="5"/>
        <v>1.6</v>
      </c>
      <c r="CJ23" s="89">
        <f t="shared" si="6"/>
        <v>4.0999999999999996</v>
      </c>
      <c r="CK23" s="89">
        <f t="shared" si="7"/>
        <v>3.5</v>
      </c>
      <c r="CL23" s="89">
        <f t="shared" si="8"/>
        <v>11.6</v>
      </c>
      <c r="CM23" s="89">
        <f t="shared" si="9"/>
        <v>22.5</v>
      </c>
      <c r="CN23" s="89">
        <f t="shared" si="10"/>
        <v>10.4</v>
      </c>
    </row>
    <row r="24" spans="1:92" ht="27" customHeight="1" x14ac:dyDescent="0.2">
      <c r="A24" s="102" t="s">
        <v>59</v>
      </c>
      <c r="B24" s="103">
        <v>2.4</v>
      </c>
      <c r="C24" s="104">
        <v>-3.8</v>
      </c>
      <c r="D24" s="104">
        <v>6</v>
      </c>
      <c r="E24" s="105">
        <v>1.6</v>
      </c>
      <c r="F24" s="106">
        <v>1.4</v>
      </c>
      <c r="G24" s="103">
        <v>0.8</v>
      </c>
      <c r="H24" s="89">
        <v>-0.3</v>
      </c>
      <c r="I24" s="89">
        <v>-0.9</v>
      </c>
      <c r="J24" s="90">
        <v>-0.7</v>
      </c>
      <c r="K24" s="106">
        <v>-0.3</v>
      </c>
      <c r="L24" s="103">
        <v>1.6</v>
      </c>
      <c r="M24" s="104">
        <v>2</v>
      </c>
      <c r="N24" s="104">
        <v>1.7</v>
      </c>
      <c r="O24" s="105">
        <v>1.8</v>
      </c>
      <c r="P24" s="106">
        <v>1.8</v>
      </c>
      <c r="Q24" s="103">
        <v>1.8</v>
      </c>
      <c r="R24" s="104">
        <v>0.8</v>
      </c>
      <c r="S24" s="104">
        <v>1.5</v>
      </c>
      <c r="T24" s="105">
        <v>0.8</v>
      </c>
      <c r="U24" s="104">
        <v>1.2</v>
      </c>
      <c r="V24" s="103">
        <v>-0.2</v>
      </c>
      <c r="W24" s="166">
        <v>0</v>
      </c>
      <c r="X24" s="104">
        <v>0.2</v>
      </c>
      <c r="Y24" s="105">
        <v>0.3</v>
      </c>
      <c r="Z24" s="106">
        <v>0.1</v>
      </c>
      <c r="AA24" s="103">
        <v>2.1</v>
      </c>
      <c r="AB24" s="104">
        <v>6.1</v>
      </c>
      <c r="AC24" s="104">
        <v>-4.3</v>
      </c>
      <c r="AD24" s="105">
        <v>-4.5999999999999996</v>
      </c>
      <c r="AE24" s="106">
        <v>-0.1</v>
      </c>
      <c r="AF24" s="103">
        <v>-9.6</v>
      </c>
      <c r="AG24" s="104">
        <v>-5.2</v>
      </c>
      <c r="AH24" s="104">
        <v>-6.2</v>
      </c>
      <c r="AI24" s="105">
        <v>-6</v>
      </c>
      <c r="AJ24" s="106">
        <v>-6.8</v>
      </c>
      <c r="AK24" s="103">
        <v>0.5</v>
      </c>
      <c r="AL24" s="104">
        <v>-4.5</v>
      </c>
      <c r="AM24" s="104">
        <v>-3.7</v>
      </c>
      <c r="AN24" s="105">
        <v>-0.8</v>
      </c>
      <c r="AO24" s="105">
        <v>-2.2000000000000002</v>
      </c>
      <c r="AP24" s="103">
        <v>-0.5</v>
      </c>
      <c r="AQ24" s="107">
        <v>-0.8</v>
      </c>
      <c r="AR24" s="107">
        <v>14.3</v>
      </c>
      <c r="AS24" s="105">
        <v>30</v>
      </c>
      <c r="AT24" s="106">
        <v>10.5</v>
      </c>
      <c r="AV24" s="89">
        <f t="shared" si="1"/>
        <v>2.4</v>
      </c>
      <c r="AW24" s="89">
        <f t="shared" si="11"/>
        <v>-3.8</v>
      </c>
      <c r="AX24" s="89">
        <f t="shared" si="12"/>
        <v>6</v>
      </c>
      <c r="AY24" s="89">
        <f t="shared" si="13"/>
        <v>1.6</v>
      </c>
      <c r="AZ24" s="89">
        <f t="shared" si="14"/>
        <v>1.4</v>
      </c>
      <c r="BA24" s="89">
        <f t="shared" si="15"/>
        <v>0.8</v>
      </c>
      <c r="BB24" s="89">
        <f t="shared" si="16"/>
        <v>-0.3</v>
      </c>
      <c r="BC24" s="89">
        <f t="shared" si="17"/>
        <v>-0.9</v>
      </c>
      <c r="BD24" s="89">
        <f t="shared" si="18"/>
        <v>-0.7</v>
      </c>
      <c r="BE24" s="89">
        <f t="shared" si="19"/>
        <v>-0.3</v>
      </c>
      <c r="BF24" s="89">
        <f t="shared" si="20"/>
        <v>1.6</v>
      </c>
      <c r="BG24" s="89">
        <f t="shared" si="21"/>
        <v>2</v>
      </c>
      <c r="BH24" s="89">
        <f t="shared" si="22"/>
        <v>1.7</v>
      </c>
      <c r="BI24" s="89">
        <f t="shared" si="23"/>
        <v>1.8</v>
      </c>
      <c r="BJ24" s="89">
        <f t="shared" si="24"/>
        <v>1.8</v>
      </c>
      <c r="BK24" s="89">
        <f t="shared" si="25"/>
        <v>1.8</v>
      </c>
      <c r="BL24" s="89">
        <f t="shared" si="26"/>
        <v>0.8</v>
      </c>
      <c r="BM24" s="89">
        <f t="shared" si="27"/>
        <v>1.5</v>
      </c>
      <c r="BN24" s="89">
        <f t="shared" si="28"/>
        <v>0.8</v>
      </c>
      <c r="BO24" s="89">
        <f t="shared" si="29"/>
        <v>1.2</v>
      </c>
      <c r="BP24" s="89">
        <f t="shared" si="30"/>
        <v>-0.2</v>
      </c>
      <c r="BQ24" s="89">
        <f t="shared" si="31"/>
        <v>0</v>
      </c>
      <c r="BR24" s="89">
        <f t="shared" si="32"/>
        <v>0.2</v>
      </c>
      <c r="BS24" s="89">
        <f t="shared" si="33"/>
        <v>0.3</v>
      </c>
      <c r="BT24" s="89">
        <f t="shared" si="34"/>
        <v>0.1</v>
      </c>
      <c r="BU24" s="89">
        <f t="shared" si="35"/>
        <v>2.1</v>
      </c>
      <c r="BV24" s="89">
        <f t="shared" si="36"/>
        <v>6.1</v>
      </c>
      <c r="BW24" s="89">
        <f t="shared" si="37"/>
        <v>-4.3</v>
      </c>
      <c r="BX24" s="89">
        <f t="shared" si="38"/>
        <v>-4.5999999999999996</v>
      </c>
      <c r="BY24" s="89">
        <f t="shared" si="39"/>
        <v>-0.1</v>
      </c>
      <c r="BZ24" s="89">
        <f t="shared" si="40"/>
        <v>-9.6</v>
      </c>
      <c r="CA24" s="89">
        <f t="shared" si="41"/>
        <v>-5.2</v>
      </c>
      <c r="CB24" s="89">
        <f t="shared" si="42"/>
        <v>-6.2</v>
      </c>
      <c r="CC24" s="89">
        <f t="shared" si="43"/>
        <v>-6</v>
      </c>
      <c r="CD24" s="89">
        <f t="shared" si="44"/>
        <v>-6.8</v>
      </c>
      <c r="CE24" s="89">
        <f t="shared" si="45"/>
        <v>0.5</v>
      </c>
      <c r="CF24" s="89">
        <f t="shared" si="2"/>
        <v>-4.5</v>
      </c>
      <c r="CG24" s="89">
        <f t="shared" si="3"/>
        <v>-3.7</v>
      </c>
      <c r="CH24" s="89">
        <f t="shared" si="4"/>
        <v>-0.8</v>
      </c>
      <c r="CI24" s="89">
        <f t="shared" si="5"/>
        <v>-2.2000000000000002</v>
      </c>
      <c r="CJ24" s="89">
        <f t="shared" si="6"/>
        <v>-0.5</v>
      </c>
      <c r="CK24" s="89">
        <f t="shared" si="7"/>
        <v>-0.8</v>
      </c>
      <c r="CL24" s="89">
        <f t="shared" si="8"/>
        <v>14.3</v>
      </c>
      <c r="CM24" s="89">
        <f t="shared" si="9"/>
        <v>30</v>
      </c>
      <c r="CN24" s="89">
        <f t="shared" si="10"/>
        <v>10.5</v>
      </c>
    </row>
    <row r="25" spans="1:92" ht="27" customHeight="1" x14ac:dyDescent="0.2">
      <c r="A25" s="102" t="s">
        <v>96</v>
      </c>
      <c r="B25" s="103">
        <v>10</v>
      </c>
      <c r="C25" s="104">
        <v>16.600000000000001</v>
      </c>
      <c r="D25" s="104">
        <v>-3.8</v>
      </c>
      <c r="E25" s="105">
        <v>-11.5</v>
      </c>
      <c r="F25" s="106">
        <v>1.5</v>
      </c>
      <c r="G25" s="103">
        <v>-4.2</v>
      </c>
      <c r="H25" s="89">
        <v>-4.0999999999999996</v>
      </c>
      <c r="I25" s="89">
        <v>-4.4000000000000004</v>
      </c>
      <c r="J25" s="90">
        <v>-3.7</v>
      </c>
      <c r="K25" s="106">
        <v>-4.0999999999999996</v>
      </c>
      <c r="L25" s="103">
        <v>-3.7</v>
      </c>
      <c r="M25" s="104">
        <v>-3.8</v>
      </c>
      <c r="N25" s="104">
        <v>-4</v>
      </c>
      <c r="O25" s="105">
        <v>-3.6</v>
      </c>
      <c r="P25" s="106">
        <v>-3.8</v>
      </c>
      <c r="Q25" s="103">
        <v>-1.3</v>
      </c>
      <c r="R25" s="104">
        <v>-1.7</v>
      </c>
      <c r="S25" s="104">
        <v>-2.1</v>
      </c>
      <c r="T25" s="105">
        <v>-1.8</v>
      </c>
      <c r="U25" s="104">
        <v>-1.7</v>
      </c>
      <c r="V25" s="103">
        <v>-3.4</v>
      </c>
      <c r="W25" s="104">
        <v>-3.4</v>
      </c>
      <c r="X25" s="104">
        <v>-3</v>
      </c>
      <c r="Y25" s="105">
        <v>-3.1</v>
      </c>
      <c r="Z25" s="106">
        <v>-3.2</v>
      </c>
      <c r="AA25" s="103">
        <v>-0.3</v>
      </c>
      <c r="AB25" s="104">
        <v>0.8</v>
      </c>
      <c r="AC25" s="104">
        <v>0.7</v>
      </c>
      <c r="AD25" s="105">
        <v>0.7</v>
      </c>
      <c r="AE25" s="106">
        <v>0.5</v>
      </c>
      <c r="AF25" s="103">
        <v>-6</v>
      </c>
      <c r="AG25" s="104">
        <v>-7.8</v>
      </c>
      <c r="AH25" s="104">
        <v>-9.4</v>
      </c>
      <c r="AI25" s="105">
        <v>-12.5</v>
      </c>
      <c r="AJ25" s="106">
        <v>-8.9</v>
      </c>
      <c r="AK25" s="103">
        <v>-3.7</v>
      </c>
      <c r="AL25" s="104">
        <v>-3.6</v>
      </c>
      <c r="AM25" s="104">
        <v>-4.5</v>
      </c>
      <c r="AN25" s="105">
        <v>-3.6</v>
      </c>
      <c r="AO25" s="105">
        <v>-3.9</v>
      </c>
      <c r="AP25" s="103">
        <v>-1.2</v>
      </c>
      <c r="AQ25" s="107">
        <v>2.6</v>
      </c>
      <c r="AR25" s="107">
        <v>9.3000000000000007</v>
      </c>
      <c r="AS25" s="105">
        <v>33.1</v>
      </c>
      <c r="AT25" s="106">
        <v>10.5</v>
      </c>
      <c r="AV25" s="89">
        <f t="shared" si="1"/>
        <v>10</v>
      </c>
      <c r="AW25" s="89">
        <f t="shared" si="11"/>
        <v>16.600000000000001</v>
      </c>
      <c r="AX25" s="89">
        <f t="shared" si="12"/>
        <v>-3.8</v>
      </c>
      <c r="AY25" s="89">
        <f t="shared" si="13"/>
        <v>-11.5</v>
      </c>
      <c r="AZ25" s="89">
        <f t="shared" si="14"/>
        <v>1.5</v>
      </c>
      <c r="BA25" s="89">
        <f t="shared" si="15"/>
        <v>-4.2</v>
      </c>
      <c r="BB25" s="89">
        <f t="shared" si="16"/>
        <v>-4.0999999999999996</v>
      </c>
      <c r="BC25" s="89">
        <f t="shared" si="17"/>
        <v>-4.4000000000000004</v>
      </c>
      <c r="BD25" s="89">
        <f t="shared" si="18"/>
        <v>-3.7</v>
      </c>
      <c r="BE25" s="89">
        <f t="shared" si="19"/>
        <v>-4.0999999999999996</v>
      </c>
      <c r="BF25" s="89">
        <f t="shared" si="20"/>
        <v>-3.7</v>
      </c>
      <c r="BG25" s="89">
        <f t="shared" si="21"/>
        <v>-3.8</v>
      </c>
      <c r="BH25" s="89">
        <f t="shared" si="22"/>
        <v>-4</v>
      </c>
      <c r="BI25" s="89">
        <f t="shared" si="23"/>
        <v>-3.6</v>
      </c>
      <c r="BJ25" s="89">
        <f t="shared" si="24"/>
        <v>-3.8</v>
      </c>
      <c r="BK25" s="89">
        <f t="shared" si="25"/>
        <v>-1.3</v>
      </c>
      <c r="BL25" s="89">
        <f t="shared" si="26"/>
        <v>-1.7</v>
      </c>
      <c r="BM25" s="89">
        <f t="shared" si="27"/>
        <v>-2.1</v>
      </c>
      <c r="BN25" s="89">
        <f t="shared" si="28"/>
        <v>-1.8</v>
      </c>
      <c r="BO25" s="89">
        <f t="shared" si="29"/>
        <v>-1.7</v>
      </c>
      <c r="BP25" s="89">
        <f t="shared" si="30"/>
        <v>-3.4</v>
      </c>
      <c r="BQ25" s="89">
        <f t="shared" si="31"/>
        <v>-3.4</v>
      </c>
      <c r="BR25" s="89">
        <f t="shared" si="32"/>
        <v>-3</v>
      </c>
      <c r="BS25" s="89">
        <f t="shared" si="33"/>
        <v>-3.1</v>
      </c>
      <c r="BT25" s="89">
        <f t="shared" si="34"/>
        <v>-3.2</v>
      </c>
      <c r="BU25" s="89">
        <f t="shared" si="35"/>
        <v>-0.3</v>
      </c>
      <c r="BV25" s="89">
        <f t="shared" si="36"/>
        <v>0.8</v>
      </c>
      <c r="BW25" s="89">
        <f t="shared" si="37"/>
        <v>0.7</v>
      </c>
      <c r="BX25" s="89">
        <f t="shared" si="38"/>
        <v>0.7</v>
      </c>
      <c r="BY25" s="89">
        <f t="shared" si="39"/>
        <v>0.5</v>
      </c>
      <c r="BZ25" s="89">
        <f t="shared" si="40"/>
        <v>-6</v>
      </c>
      <c r="CA25" s="89">
        <f t="shared" si="41"/>
        <v>-7.8</v>
      </c>
      <c r="CB25" s="89">
        <f t="shared" si="42"/>
        <v>-9.4</v>
      </c>
      <c r="CC25" s="89">
        <f t="shared" si="43"/>
        <v>-12.5</v>
      </c>
      <c r="CD25" s="89">
        <f t="shared" si="44"/>
        <v>-8.9</v>
      </c>
      <c r="CE25" s="89">
        <f t="shared" si="45"/>
        <v>-3.7</v>
      </c>
      <c r="CF25" s="89">
        <f t="shared" si="2"/>
        <v>-3.6</v>
      </c>
      <c r="CG25" s="89">
        <f t="shared" si="3"/>
        <v>-4.5</v>
      </c>
      <c r="CH25" s="89">
        <f t="shared" si="4"/>
        <v>-3.6</v>
      </c>
      <c r="CI25" s="89">
        <f t="shared" si="5"/>
        <v>-3.9</v>
      </c>
      <c r="CJ25" s="89">
        <f t="shared" si="6"/>
        <v>-1.2</v>
      </c>
      <c r="CK25" s="89">
        <f t="shared" si="7"/>
        <v>2.6</v>
      </c>
      <c r="CL25" s="89">
        <f t="shared" si="8"/>
        <v>9.3000000000000007</v>
      </c>
      <c r="CM25" s="89">
        <f t="shared" si="9"/>
        <v>33.1</v>
      </c>
      <c r="CN25" s="89">
        <f t="shared" si="10"/>
        <v>10.5</v>
      </c>
    </row>
    <row r="26" spans="1:92" ht="27" customHeight="1" x14ac:dyDescent="0.2">
      <c r="A26" s="102" t="s">
        <v>61</v>
      </c>
      <c r="B26" s="103">
        <v>18.399999999999999</v>
      </c>
      <c r="C26" s="104">
        <v>9.6</v>
      </c>
      <c r="D26" s="104">
        <v>0.5</v>
      </c>
      <c r="E26" s="105">
        <v>-8.3000000000000007</v>
      </c>
      <c r="F26" s="106">
        <v>3.8</v>
      </c>
      <c r="G26" s="103">
        <v>1.7</v>
      </c>
      <c r="H26" s="104">
        <v>2.2999999999999998</v>
      </c>
      <c r="I26" s="104">
        <v>1.8</v>
      </c>
      <c r="J26" s="105">
        <v>1.1000000000000001</v>
      </c>
      <c r="K26" s="106">
        <v>1.7</v>
      </c>
      <c r="L26" s="103">
        <v>1.3</v>
      </c>
      <c r="M26" s="104">
        <v>1.1000000000000001</v>
      </c>
      <c r="N26" s="104">
        <v>1.8</v>
      </c>
      <c r="O26" s="105">
        <v>1.3</v>
      </c>
      <c r="P26" s="106">
        <v>1.4</v>
      </c>
      <c r="Q26" s="103">
        <v>-9.5</v>
      </c>
      <c r="R26" s="104">
        <v>-9.8000000000000007</v>
      </c>
      <c r="S26" s="104">
        <v>-9.6999999999999993</v>
      </c>
      <c r="T26" s="105">
        <v>-9.5</v>
      </c>
      <c r="U26" s="104">
        <v>-9.6</v>
      </c>
      <c r="V26" s="103">
        <v>-9.9</v>
      </c>
      <c r="W26" s="104">
        <v>-9.8000000000000007</v>
      </c>
      <c r="X26" s="104">
        <v>-9.3000000000000007</v>
      </c>
      <c r="Y26" s="105">
        <v>-9.8000000000000007</v>
      </c>
      <c r="Z26" s="106">
        <v>-9.6999999999999993</v>
      </c>
      <c r="AA26" s="103">
        <v>-10.6</v>
      </c>
      <c r="AB26" s="104">
        <v>-11.9</v>
      </c>
      <c r="AC26" s="104">
        <v>-9.3000000000000007</v>
      </c>
      <c r="AD26" s="105">
        <v>-10.1</v>
      </c>
      <c r="AE26" s="106">
        <v>-10.4</v>
      </c>
      <c r="AF26" s="103">
        <v>-8.5</v>
      </c>
      <c r="AG26" s="104">
        <v>-5.4</v>
      </c>
      <c r="AH26" s="104">
        <v>-5.6</v>
      </c>
      <c r="AI26" s="105">
        <v>-2.7</v>
      </c>
      <c r="AJ26" s="106">
        <v>-5.5</v>
      </c>
      <c r="AK26" s="103">
        <v>2.6</v>
      </c>
      <c r="AL26" s="104">
        <v>-1.1000000000000001</v>
      </c>
      <c r="AM26" s="104">
        <v>1.7</v>
      </c>
      <c r="AN26" s="105">
        <v>0.2</v>
      </c>
      <c r="AO26" s="105">
        <v>0.8</v>
      </c>
      <c r="AP26" s="103">
        <v>7.4</v>
      </c>
      <c r="AQ26" s="107">
        <v>5.7</v>
      </c>
      <c r="AR26" s="107">
        <v>5.6</v>
      </c>
      <c r="AS26" s="105">
        <v>5.6</v>
      </c>
      <c r="AT26" s="106">
        <v>6.1</v>
      </c>
      <c r="AV26" s="89">
        <f t="shared" si="1"/>
        <v>18.399999999999999</v>
      </c>
      <c r="AW26" s="89">
        <f t="shared" si="11"/>
        <v>9.6</v>
      </c>
      <c r="AX26" s="89">
        <f t="shared" si="12"/>
        <v>0.5</v>
      </c>
      <c r="AY26" s="89">
        <f t="shared" si="13"/>
        <v>-8.3000000000000007</v>
      </c>
      <c r="AZ26" s="89">
        <f t="shared" si="14"/>
        <v>3.8</v>
      </c>
      <c r="BA26" s="89">
        <f t="shared" si="15"/>
        <v>1.7</v>
      </c>
      <c r="BB26" s="89">
        <f t="shared" si="16"/>
        <v>2.2999999999999998</v>
      </c>
      <c r="BC26" s="89">
        <f t="shared" si="17"/>
        <v>1.8</v>
      </c>
      <c r="BD26" s="89">
        <f t="shared" si="18"/>
        <v>1.1000000000000001</v>
      </c>
      <c r="BE26" s="89">
        <f t="shared" si="19"/>
        <v>1.7</v>
      </c>
      <c r="BF26" s="89">
        <f t="shared" si="20"/>
        <v>1.3</v>
      </c>
      <c r="BG26" s="89">
        <f t="shared" si="21"/>
        <v>1.1000000000000001</v>
      </c>
      <c r="BH26" s="89">
        <f t="shared" si="22"/>
        <v>1.8</v>
      </c>
      <c r="BI26" s="89">
        <f t="shared" si="23"/>
        <v>1.3</v>
      </c>
      <c r="BJ26" s="89">
        <f t="shared" si="24"/>
        <v>1.4</v>
      </c>
      <c r="BK26" s="89">
        <f t="shared" si="25"/>
        <v>-9.5</v>
      </c>
      <c r="BL26" s="89">
        <f t="shared" si="26"/>
        <v>-9.8000000000000007</v>
      </c>
      <c r="BM26" s="89">
        <f t="shared" si="27"/>
        <v>-9.6999999999999993</v>
      </c>
      <c r="BN26" s="89">
        <f t="shared" si="28"/>
        <v>-9.5</v>
      </c>
      <c r="BO26" s="89">
        <f t="shared" si="29"/>
        <v>-9.6</v>
      </c>
      <c r="BP26" s="89">
        <f t="shared" si="30"/>
        <v>-9.9</v>
      </c>
      <c r="BQ26" s="89">
        <f t="shared" si="31"/>
        <v>-9.8000000000000007</v>
      </c>
      <c r="BR26" s="89">
        <f t="shared" si="32"/>
        <v>-9.3000000000000007</v>
      </c>
      <c r="BS26" s="89">
        <f t="shared" si="33"/>
        <v>-9.8000000000000007</v>
      </c>
      <c r="BT26" s="89">
        <f t="shared" si="34"/>
        <v>-9.6999999999999993</v>
      </c>
      <c r="BU26" s="89">
        <f t="shared" si="35"/>
        <v>-10.6</v>
      </c>
      <c r="BV26" s="89">
        <f t="shared" si="36"/>
        <v>-11.9</v>
      </c>
      <c r="BW26" s="89">
        <f t="shared" si="37"/>
        <v>-9.3000000000000007</v>
      </c>
      <c r="BX26" s="89">
        <f t="shared" si="38"/>
        <v>-10.1</v>
      </c>
      <c r="BY26" s="89">
        <f t="shared" si="39"/>
        <v>-10.4</v>
      </c>
      <c r="BZ26" s="89">
        <f t="shared" si="40"/>
        <v>-8.5</v>
      </c>
      <c r="CA26" s="89">
        <f t="shared" si="41"/>
        <v>-5.4</v>
      </c>
      <c r="CB26" s="89">
        <f t="shared" si="42"/>
        <v>-5.6</v>
      </c>
      <c r="CC26" s="89">
        <f t="shared" si="43"/>
        <v>-2.7</v>
      </c>
      <c r="CD26" s="89">
        <f t="shared" si="44"/>
        <v>-5.5</v>
      </c>
      <c r="CE26" s="89">
        <f t="shared" si="45"/>
        <v>2.6</v>
      </c>
      <c r="CF26" s="89">
        <f t="shared" si="2"/>
        <v>-1.1000000000000001</v>
      </c>
      <c r="CG26" s="89">
        <f t="shared" si="3"/>
        <v>1.7</v>
      </c>
      <c r="CH26" s="89">
        <f t="shared" si="4"/>
        <v>0.2</v>
      </c>
      <c r="CI26" s="89">
        <f t="shared" si="5"/>
        <v>0.8</v>
      </c>
      <c r="CJ26" s="89">
        <f t="shared" si="6"/>
        <v>7.4</v>
      </c>
      <c r="CK26" s="89">
        <f t="shared" si="7"/>
        <v>5.7</v>
      </c>
      <c r="CL26" s="89">
        <f t="shared" si="8"/>
        <v>5.6</v>
      </c>
      <c r="CM26" s="89">
        <f t="shared" si="9"/>
        <v>5.6</v>
      </c>
      <c r="CN26" s="89">
        <f t="shared" si="10"/>
        <v>6.1</v>
      </c>
    </row>
    <row r="27" spans="1:92" ht="27" customHeight="1" x14ac:dyDescent="0.2">
      <c r="A27" s="102" t="s">
        <v>62</v>
      </c>
      <c r="B27" s="103">
        <v>8.6</v>
      </c>
      <c r="C27" s="104">
        <v>16.3</v>
      </c>
      <c r="D27" s="104">
        <v>2</v>
      </c>
      <c r="E27" s="105">
        <v>-3</v>
      </c>
      <c r="F27" s="106">
        <v>5.2</v>
      </c>
      <c r="G27" s="103">
        <v>1.4</v>
      </c>
      <c r="H27" s="104">
        <v>2.6</v>
      </c>
      <c r="I27" s="104">
        <v>2.4</v>
      </c>
      <c r="J27" s="105">
        <v>1.8</v>
      </c>
      <c r="K27" s="106">
        <v>2</v>
      </c>
      <c r="L27" s="103">
        <v>1.5</v>
      </c>
      <c r="M27" s="104">
        <v>1.2</v>
      </c>
      <c r="N27" s="104">
        <v>1.6</v>
      </c>
      <c r="O27" s="105">
        <v>1.8</v>
      </c>
      <c r="P27" s="106">
        <v>1.5</v>
      </c>
      <c r="Q27" s="103">
        <v>4.7</v>
      </c>
      <c r="R27" s="104">
        <v>5.4</v>
      </c>
      <c r="S27" s="104">
        <v>6.6</v>
      </c>
      <c r="T27" s="105">
        <v>7.2</v>
      </c>
      <c r="U27" s="104">
        <v>6</v>
      </c>
      <c r="V27" s="103">
        <v>7.3</v>
      </c>
      <c r="W27" s="104">
        <v>7.2</v>
      </c>
      <c r="X27" s="104">
        <v>7.4</v>
      </c>
      <c r="Y27" s="105">
        <v>7.3</v>
      </c>
      <c r="Z27" s="106">
        <v>7.3</v>
      </c>
      <c r="AA27" s="103">
        <v>5.9</v>
      </c>
      <c r="AB27" s="104">
        <v>7.9</v>
      </c>
      <c r="AC27" s="104">
        <v>9.1999999999999993</v>
      </c>
      <c r="AD27" s="105">
        <v>8.9</v>
      </c>
      <c r="AE27" s="106">
        <v>8</v>
      </c>
      <c r="AF27" s="103">
        <v>8.5</v>
      </c>
      <c r="AG27" s="104">
        <v>11.3</v>
      </c>
      <c r="AH27" s="104">
        <v>7.4</v>
      </c>
      <c r="AI27" s="105">
        <v>8</v>
      </c>
      <c r="AJ27" s="106">
        <v>8.6999999999999993</v>
      </c>
      <c r="AK27" s="103">
        <v>8.5</v>
      </c>
      <c r="AL27" s="104">
        <v>7.2</v>
      </c>
      <c r="AM27" s="104">
        <v>15.2</v>
      </c>
      <c r="AN27" s="105">
        <v>13.5</v>
      </c>
      <c r="AO27" s="105">
        <v>11.2</v>
      </c>
      <c r="AP27" s="103">
        <v>12</v>
      </c>
      <c r="AQ27" s="107">
        <v>10.9</v>
      </c>
      <c r="AR27" s="107">
        <v>12.2</v>
      </c>
      <c r="AS27" s="105">
        <v>16.5</v>
      </c>
      <c r="AT27" s="106">
        <v>12.9</v>
      </c>
      <c r="AV27" s="89">
        <f t="shared" si="1"/>
        <v>8.6</v>
      </c>
      <c r="AW27" s="89">
        <f t="shared" si="11"/>
        <v>16.3</v>
      </c>
      <c r="AX27" s="89">
        <f t="shared" si="12"/>
        <v>2</v>
      </c>
      <c r="AY27" s="89">
        <f t="shared" si="13"/>
        <v>-3</v>
      </c>
      <c r="AZ27" s="89">
        <f t="shared" si="14"/>
        <v>5.2</v>
      </c>
      <c r="BA27" s="89">
        <f t="shared" si="15"/>
        <v>1.4</v>
      </c>
      <c r="BB27" s="89">
        <f t="shared" si="16"/>
        <v>2.6</v>
      </c>
      <c r="BC27" s="89">
        <f t="shared" si="17"/>
        <v>2.4</v>
      </c>
      <c r="BD27" s="89">
        <f t="shared" si="18"/>
        <v>1.8</v>
      </c>
      <c r="BE27" s="89">
        <f t="shared" si="19"/>
        <v>2</v>
      </c>
      <c r="BF27" s="89">
        <f t="shared" si="20"/>
        <v>1.5</v>
      </c>
      <c r="BG27" s="89">
        <f t="shared" si="21"/>
        <v>1.2</v>
      </c>
      <c r="BH27" s="89">
        <f t="shared" si="22"/>
        <v>1.6</v>
      </c>
      <c r="BI27" s="89">
        <f t="shared" si="23"/>
        <v>1.8</v>
      </c>
      <c r="BJ27" s="89">
        <f t="shared" si="24"/>
        <v>1.5</v>
      </c>
      <c r="BK27" s="89">
        <f t="shared" si="25"/>
        <v>4.7</v>
      </c>
      <c r="BL27" s="89">
        <f t="shared" si="26"/>
        <v>5.4</v>
      </c>
      <c r="BM27" s="89">
        <f t="shared" si="27"/>
        <v>6.6</v>
      </c>
      <c r="BN27" s="89">
        <f t="shared" si="28"/>
        <v>7.2</v>
      </c>
      <c r="BO27" s="89">
        <f t="shared" si="29"/>
        <v>6</v>
      </c>
      <c r="BP27" s="89">
        <f t="shared" si="30"/>
        <v>7.3</v>
      </c>
      <c r="BQ27" s="89">
        <f t="shared" si="31"/>
        <v>7.2</v>
      </c>
      <c r="BR27" s="89">
        <f t="shared" si="32"/>
        <v>7.4</v>
      </c>
      <c r="BS27" s="89">
        <f t="shared" si="33"/>
        <v>7.3</v>
      </c>
      <c r="BT27" s="89">
        <f t="shared" si="34"/>
        <v>7.3</v>
      </c>
      <c r="BU27" s="89">
        <f t="shared" si="35"/>
        <v>5.9</v>
      </c>
      <c r="BV27" s="89">
        <f t="shared" si="36"/>
        <v>7.9</v>
      </c>
      <c r="BW27" s="89">
        <f t="shared" si="37"/>
        <v>9.1999999999999993</v>
      </c>
      <c r="BX27" s="89">
        <f t="shared" si="38"/>
        <v>8.9</v>
      </c>
      <c r="BY27" s="89">
        <f t="shared" si="39"/>
        <v>8</v>
      </c>
      <c r="BZ27" s="89">
        <f t="shared" si="40"/>
        <v>8.5</v>
      </c>
      <c r="CA27" s="89">
        <f t="shared" si="41"/>
        <v>11.3</v>
      </c>
      <c r="CB27" s="89">
        <f t="shared" si="42"/>
        <v>7.4</v>
      </c>
      <c r="CC27" s="89">
        <f t="shared" si="43"/>
        <v>8</v>
      </c>
      <c r="CD27" s="89">
        <f t="shared" si="44"/>
        <v>8.6999999999999993</v>
      </c>
      <c r="CE27" s="89">
        <f t="shared" si="45"/>
        <v>8.5</v>
      </c>
      <c r="CF27" s="89">
        <f t="shared" si="2"/>
        <v>7.2</v>
      </c>
      <c r="CG27" s="89">
        <f t="shared" si="3"/>
        <v>15.2</v>
      </c>
      <c r="CH27" s="89">
        <f t="shared" si="4"/>
        <v>13.5</v>
      </c>
      <c r="CI27" s="89">
        <f t="shared" si="5"/>
        <v>11.2</v>
      </c>
      <c r="CJ27" s="89">
        <f t="shared" si="6"/>
        <v>12</v>
      </c>
      <c r="CK27" s="89">
        <f t="shared" si="7"/>
        <v>10.9</v>
      </c>
      <c r="CL27" s="89">
        <f t="shared" si="8"/>
        <v>12.2</v>
      </c>
      <c r="CM27" s="89">
        <f t="shared" si="9"/>
        <v>16.5</v>
      </c>
      <c r="CN27" s="89">
        <f t="shared" si="10"/>
        <v>12.9</v>
      </c>
    </row>
    <row r="28" spans="1:92" ht="27" customHeight="1" x14ac:dyDescent="0.2">
      <c r="A28" s="96" t="s">
        <v>63</v>
      </c>
      <c r="B28" s="97">
        <v>1.2</v>
      </c>
      <c r="C28" s="98">
        <v>0.4</v>
      </c>
      <c r="D28" s="98">
        <v>0.4</v>
      </c>
      <c r="E28" s="99">
        <v>-0.6</v>
      </c>
      <c r="F28" s="100">
        <v>0.3</v>
      </c>
      <c r="G28" s="97">
        <v>-0.8</v>
      </c>
      <c r="H28" s="98">
        <v>-0.7</v>
      </c>
      <c r="I28" s="98">
        <v>-0.6</v>
      </c>
      <c r="J28" s="164">
        <v>0</v>
      </c>
      <c r="K28" s="100">
        <v>-0.5</v>
      </c>
      <c r="L28" s="97">
        <v>0.2</v>
      </c>
      <c r="M28" s="94">
        <v>-0.1</v>
      </c>
      <c r="N28" s="94">
        <v>-0.1</v>
      </c>
      <c r="O28" s="84">
        <v>-0.5</v>
      </c>
      <c r="P28" s="85">
        <v>-0.1</v>
      </c>
      <c r="Q28" s="97">
        <v>0.8</v>
      </c>
      <c r="R28" s="98">
        <v>1.4</v>
      </c>
      <c r="S28" s="98">
        <v>1.2</v>
      </c>
      <c r="T28" s="99">
        <v>2</v>
      </c>
      <c r="U28" s="94">
        <v>1.4</v>
      </c>
      <c r="V28" s="97">
        <v>1</v>
      </c>
      <c r="W28" s="98">
        <v>1.1000000000000001</v>
      </c>
      <c r="X28" s="98">
        <v>1</v>
      </c>
      <c r="Y28" s="99">
        <v>0.4</v>
      </c>
      <c r="Z28" s="100">
        <v>0.9</v>
      </c>
      <c r="AA28" s="97">
        <v>-0.7</v>
      </c>
      <c r="AB28" s="98">
        <v>-0.3</v>
      </c>
      <c r="AC28" s="98">
        <v>0.3</v>
      </c>
      <c r="AD28" s="99">
        <v>0.3</v>
      </c>
      <c r="AE28" s="100">
        <v>-0.1</v>
      </c>
      <c r="AF28" s="97">
        <v>-0.8</v>
      </c>
      <c r="AG28" s="98">
        <v>-0.1</v>
      </c>
      <c r="AH28" s="98">
        <v>0.6</v>
      </c>
      <c r="AI28" s="99">
        <v>1.2</v>
      </c>
      <c r="AJ28" s="100">
        <v>0.3</v>
      </c>
      <c r="AK28" s="97">
        <v>-1.2</v>
      </c>
      <c r="AL28" s="98">
        <v>-1.2</v>
      </c>
      <c r="AM28" s="98">
        <v>2.2000000000000002</v>
      </c>
      <c r="AN28" s="99">
        <v>4.5999999999999996</v>
      </c>
      <c r="AO28" s="99">
        <v>1.3</v>
      </c>
      <c r="AP28" s="97">
        <v>4.3</v>
      </c>
      <c r="AQ28" s="101">
        <v>3.9</v>
      </c>
      <c r="AR28" s="101">
        <v>4.8</v>
      </c>
      <c r="AS28" s="99">
        <v>3.2</v>
      </c>
      <c r="AT28" s="100">
        <v>4.0999999999999996</v>
      </c>
      <c r="AV28" s="89">
        <f t="shared" si="1"/>
        <v>1.2</v>
      </c>
      <c r="AW28" s="89">
        <f t="shared" si="11"/>
        <v>0.4</v>
      </c>
      <c r="AX28" s="89">
        <f t="shared" si="12"/>
        <v>0.4</v>
      </c>
      <c r="AY28" s="89">
        <f t="shared" si="13"/>
        <v>-0.6</v>
      </c>
      <c r="AZ28" s="89">
        <f t="shared" si="14"/>
        <v>0.3</v>
      </c>
      <c r="BA28" s="89">
        <f t="shared" si="15"/>
        <v>-0.8</v>
      </c>
      <c r="BB28" s="89">
        <f t="shared" si="16"/>
        <v>-0.7</v>
      </c>
      <c r="BC28" s="89">
        <f t="shared" si="17"/>
        <v>-0.6</v>
      </c>
      <c r="BD28" s="89">
        <f t="shared" si="18"/>
        <v>0</v>
      </c>
      <c r="BE28" s="89">
        <f t="shared" si="19"/>
        <v>-0.5</v>
      </c>
      <c r="BF28" s="89">
        <f t="shared" si="20"/>
        <v>0.2</v>
      </c>
      <c r="BG28" s="89">
        <f t="shared" si="21"/>
        <v>-0.1</v>
      </c>
      <c r="BH28" s="89">
        <f t="shared" si="22"/>
        <v>-0.1</v>
      </c>
      <c r="BI28" s="89">
        <f t="shared" si="23"/>
        <v>-0.5</v>
      </c>
      <c r="BJ28" s="89">
        <f t="shared" si="24"/>
        <v>-0.1</v>
      </c>
      <c r="BK28" s="89">
        <f t="shared" si="25"/>
        <v>0.8</v>
      </c>
      <c r="BL28" s="89">
        <f t="shared" si="26"/>
        <v>1.4</v>
      </c>
      <c r="BM28" s="89">
        <f t="shared" si="27"/>
        <v>1.2</v>
      </c>
      <c r="BN28" s="89">
        <f t="shared" si="28"/>
        <v>2</v>
      </c>
      <c r="BO28" s="89">
        <f t="shared" si="29"/>
        <v>1.4</v>
      </c>
      <c r="BP28" s="89">
        <f t="shared" si="30"/>
        <v>1</v>
      </c>
      <c r="BQ28" s="89">
        <f t="shared" si="31"/>
        <v>1.1000000000000001</v>
      </c>
      <c r="BR28" s="89">
        <f t="shared" si="32"/>
        <v>1</v>
      </c>
      <c r="BS28" s="89">
        <f t="shared" si="33"/>
        <v>0.4</v>
      </c>
      <c r="BT28" s="89">
        <f t="shared" si="34"/>
        <v>0.9</v>
      </c>
      <c r="BU28" s="89">
        <f t="shared" si="35"/>
        <v>-0.7</v>
      </c>
      <c r="BV28" s="89">
        <f t="shared" si="36"/>
        <v>-0.3</v>
      </c>
      <c r="BW28" s="89">
        <f t="shared" si="37"/>
        <v>0.3</v>
      </c>
      <c r="BX28" s="89">
        <f t="shared" si="38"/>
        <v>0.3</v>
      </c>
      <c r="BY28" s="89">
        <f t="shared" si="39"/>
        <v>-0.1</v>
      </c>
      <c r="BZ28" s="89">
        <f t="shared" si="40"/>
        <v>-0.8</v>
      </c>
      <c r="CA28" s="89">
        <f t="shared" si="41"/>
        <v>-0.1</v>
      </c>
      <c r="CB28" s="89">
        <f t="shared" si="42"/>
        <v>0.6</v>
      </c>
      <c r="CC28" s="89">
        <f t="shared" si="43"/>
        <v>1.2</v>
      </c>
      <c r="CD28" s="89">
        <f t="shared" si="44"/>
        <v>0.3</v>
      </c>
      <c r="CE28" s="89">
        <f t="shared" si="45"/>
        <v>-1.2</v>
      </c>
      <c r="CF28" s="89">
        <f t="shared" si="2"/>
        <v>-1.2</v>
      </c>
      <c r="CG28" s="89">
        <f t="shared" si="3"/>
        <v>2.2000000000000002</v>
      </c>
      <c r="CH28" s="89">
        <f t="shared" si="4"/>
        <v>4.5999999999999996</v>
      </c>
      <c r="CI28" s="89">
        <f t="shared" si="5"/>
        <v>1.3</v>
      </c>
      <c r="CJ28" s="89">
        <f t="shared" si="6"/>
        <v>4.3</v>
      </c>
      <c r="CK28" s="89">
        <f t="shared" si="7"/>
        <v>3.9</v>
      </c>
      <c r="CL28" s="89">
        <f t="shared" si="8"/>
        <v>4.8</v>
      </c>
      <c r="CM28" s="89">
        <f t="shared" si="9"/>
        <v>3.2</v>
      </c>
      <c r="CN28" s="89">
        <f t="shared" si="10"/>
        <v>4.0999999999999996</v>
      </c>
    </row>
    <row r="29" spans="1:92" ht="27" customHeight="1" x14ac:dyDescent="0.2">
      <c r="A29" s="102" t="s">
        <v>64</v>
      </c>
      <c r="B29" s="103">
        <v>0.5</v>
      </c>
      <c r="C29" s="104">
        <v>-0.3</v>
      </c>
      <c r="D29" s="104">
        <v>-0.4</v>
      </c>
      <c r="E29" s="105">
        <v>-0.8</v>
      </c>
      <c r="F29" s="106">
        <v>-0.3</v>
      </c>
      <c r="G29" s="103">
        <v>-1.6</v>
      </c>
      <c r="H29" s="104">
        <v>-1.4</v>
      </c>
      <c r="I29" s="104">
        <v>-1.1000000000000001</v>
      </c>
      <c r="J29" s="105">
        <v>-0.5</v>
      </c>
      <c r="K29" s="106">
        <v>-1.1000000000000001</v>
      </c>
      <c r="L29" s="103">
        <v>-0.1</v>
      </c>
      <c r="M29" s="104">
        <v>-0.3</v>
      </c>
      <c r="N29" s="104">
        <v>-0.2</v>
      </c>
      <c r="O29" s="105">
        <v>-0.8</v>
      </c>
      <c r="P29" s="106">
        <v>-0.3</v>
      </c>
      <c r="Q29" s="103">
        <v>0.5</v>
      </c>
      <c r="R29" s="104">
        <v>0.7</v>
      </c>
      <c r="S29" s="104">
        <v>0.6</v>
      </c>
      <c r="T29" s="105">
        <v>1.5</v>
      </c>
      <c r="U29" s="104">
        <v>0.8</v>
      </c>
      <c r="V29" s="103">
        <v>0.1</v>
      </c>
      <c r="W29" s="104">
        <v>0.6</v>
      </c>
      <c r="X29" s="104">
        <v>0.7</v>
      </c>
      <c r="Y29" s="105">
        <v>-0.1</v>
      </c>
      <c r="Z29" s="106">
        <v>0.3</v>
      </c>
      <c r="AA29" s="103">
        <v>-1.1000000000000001</v>
      </c>
      <c r="AB29" s="104">
        <v>-0.6</v>
      </c>
      <c r="AC29" s="104">
        <v>0.4</v>
      </c>
      <c r="AD29" s="105">
        <v>0.4</v>
      </c>
      <c r="AE29" s="106">
        <v>-0.2</v>
      </c>
      <c r="AF29" s="103">
        <v>-0.8</v>
      </c>
      <c r="AG29" s="104">
        <v>-0.2</v>
      </c>
      <c r="AH29" s="104">
        <v>-0.3</v>
      </c>
      <c r="AI29" s="105">
        <v>0.3</v>
      </c>
      <c r="AJ29" s="106">
        <v>-0.2</v>
      </c>
      <c r="AK29" s="103">
        <v>-2.6</v>
      </c>
      <c r="AL29" s="104">
        <v>-1.9</v>
      </c>
      <c r="AM29" s="104">
        <v>2</v>
      </c>
      <c r="AN29" s="105">
        <v>4.7</v>
      </c>
      <c r="AO29" s="105">
        <v>0.7</v>
      </c>
      <c r="AP29" s="103">
        <v>3.1</v>
      </c>
      <c r="AQ29" s="107">
        <v>3</v>
      </c>
      <c r="AR29" s="107">
        <v>3.1</v>
      </c>
      <c r="AS29" s="105">
        <v>1.1000000000000001</v>
      </c>
      <c r="AT29" s="106">
        <v>2.6</v>
      </c>
      <c r="AV29" s="89">
        <f t="shared" si="1"/>
        <v>0.5</v>
      </c>
      <c r="AW29" s="89">
        <f t="shared" si="11"/>
        <v>-0.3</v>
      </c>
      <c r="AX29" s="89">
        <f t="shared" si="12"/>
        <v>-0.4</v>
      </c>
      <c r="AY29" s="89">
        <f t="shared" si="13"/>
        <v>-0.8</v>
      </c>
      <c r="AZ29" s="89">
        <f t="shared" si="14"/>
        <v>-0.3</v>
      </c>
      <c r="BA29" s="89">
        <f t="shared" si="15"/>
        <v>-1.6</v>
      </c>
      <c r="BB29" s="89">
        <f t="shared" si="16"/>
        <v>-1.4</v>
      </c>
      <c r="BC29" s="89">
        <f t="shared" si="17"/>
        <v>-1.1000000000000001</v>
      </c>
      <c r="BD29" s="89">
        <f t="shared" si="18"/>
        <v>-0.5</v>
      </c>
      <c r="BE29" s="89">
        <f t="shared" si="19"/>
        <v>-1.1000000000000001</v>
      </c>
      <c r="BF29" s="89">
        <f t="shared" si="20"/>
        <v>-0.1</v>
      </c>
      <c r="BG29" s="89">
        <f t="shared" si="21"/>
        <v>-0.3</v>
      </c>
      <c r="BH29" s="89">
        <f t="shared" si="22"/>
        <v>-0.2</v>
      </c>
      <c r="BI29" s="89">
        <f t="shared" si="23"/>
        <v>-0.8</v>
      </c>
      <c r="BJ29" s="89">
        <f t="shared" si="24"/>
        <v>-0.3</v>
      </c>
      <c r="BK29" s="89">
        <f t="shared" si="25"/>
        <v>0.5</v>
      </c>
      <c r="BL29" s="89">
        <f t="shared" si="26"/>
        <v>0.7</v>
      </c>
      <c r="BM29" s="89">
        <f t="shared" si="27"/>
        <v>0.6</v>
      </c>
      <c r="BN29" s="89">
        <f t="shared" si="28"/>
        <v>1.5</v>
      </c>
      <c r="BO29" s="89">
        <f t="shared" si="29"/>
        <v>0.8</v>
      </c>
      <c r="BP29" s="89">
        <f t="shared" si="30"/>
        <v>0.1</v>
      </c>
      <c r="BQ29" s="89">
        <f t="shared" si="31"/>
        <v>0.6</v>
      </c>
      <c r="BR29" s="89">
        <f t="shared" si="32"/>
        <v>0.7</v>
      </c>
      <c r="BS29" s="89">
        <f t="shared" si="33"/>
        <v>-0.1</v>
      </c>
      <c r="BT29" s="89">
        <f t="shared" si="34"/>
        <v>0.3</v>
      </c>
      <c r="BU29" s="89">
        <f t="shared" si="35"/>
        <v>-1.1000000000000001</v>
      </c>
      <c r="BV29" s="89">
        <f t="shared" si="36"/>
        <v>-0.6</v>
      </c>
      <c r="BW29" s="89">
        <f t="shared" si="37"/>
        <v>0.4</v>
      </c>
      <c r="BX29" s="89">
        <f t="shared" si="38"/>
        <v>0.4</v>
      </c>
      <c r="BY29" s="89">
        <f t="shared" si="39"/>
        <v>-0.2</v>
      </c>
      <c r="BZ29" s="89">
        <f t="shared" si="40"/>
        <v>-0.8</v>
      </c>
      <c r="CA29" s="89">
        <f t="shared" si="41"/>
        <v>-0.2</v>
      </c>
      <c r="CB29" s="89">
        <f t="shared" si="42"/>
        <v>-0.3</v>
      </c>
      <c r="CC29" s="89">
        <f t="shared" si="43"/>
        <v>0.3</v>
      </c>
      <c r="CD29" s="89">
        <f t="shared" si="44"/>
        <v>-0.2</v>
      </c>
      <c r="CE29" s="89">
        <f t="shared" si="45"/>
        <v>-2.6</v>
      </c>
      <c r="CF29" s="89">
        <f t="shared" si="2"/>
        <v>-1.9</v>
      </c>
      <c r="CG29" s="89">
        <f t="shared" si="3"/>
        <v>2</v>
      </c>
      <c r="CH29" s="89">
        <f t="shared" si="4"/>
        <v>4.7</v>
      </c>
      <c r="CI29" s="89">
        <f t="shared" si="5"/>
        <v>0.7</v>
      </c>
      <c r="CJ29" s="89">
        <f t="shared" si="6"/>
        <v>3.1</v>
      </c>
      <c r="CK29" s="89">
        <f t="shared" si="7"/>
        <v>3</v>
      </c>
      <c r="CL29" s="89">
        <f t="shared" si="8"/>
        <v>3.1</v>
      </c>
      <c r="CM29" s="89">
        <f t="shared" si="9"/>
        <v>1.1000000000000001</v>
      </c>
      <c r="CN29" s="89">
        <f t="shared" si="10"/>
        <v>2.6</v>
      </c>
    </row>
    <row r="30" spans="1:92" ht="27" customHeight="1" x14ac:dyDescent="0.2">
      <c r="A30" s="96" t="s">
        <v>65</v>
      </c>
      <c r="B30" s="97">
        <v>5.9</v>
      </c>
      <c r="C30" s="98">
        <v>5.5</v>
      </c>
      <c r="D30" s="98">
        <v>5.5</v>
      </c>
      <c r="E30" s="99">
        <v>4.5</v>
      </c>
      <c r="F30" s="100">
        <v>5.3</v>
      </c>
      <c r="G30" s="97">
        <v>2.4</v>
      </c>
      <c r="H30" s="98">
        <v>2.2000000000000002</v>
      </c>
      <c r="I30" s="98">
        <v>2.2999999999999998</v>
      </c>
      <c r="J30" s="99">
        <v>2.4</v>
      </c>
      <c r="K30" s="100">
        <v>2.2999999999999998</v>
      </c>
      <c r="L30" s="97">
        <v>3.2</v>
      </c>
      <c r="M30" s="98">
        <v>3.5</v>
      </c>
      <c r="N30" s="98">
        <v>3.1</v>
      </c>
      <c r="O30" s="99">
        <v>2.6</v>
      </c>
      <c r="P30" s="100">
        <v>3.1</v>
      </c>
      <c r="Q30" s="97">
        <v>3.2</v>
      </c>
      <c r="R30" s="98">
        <v>6</v>
      </c>
      <c r="S30" s="98">
        <v>5.6</v>
      </c>
      <c r="T30" s="99">
        <v>5.7</v>
      </c>
      <c r="U30" s="98">
        <v>5.2</v>
      </c>
      <c r="V30" s="97">
        <v>8.5</v>
      </c>
      <c r="W30" s="98">
        <v>6.5</v>
      </c>
      <c r="X30" s="98">
        <v>4.9000000000000004</v>
      </c>
      <c r="Y30" s="99">
        <v>4.5999999999999996</v>
      </c>
      <c r="Z30" s="100">
        <v>6.1</v>
      </c>
      <c r="AA30" s="97">
        <v>1</v>
      </c>
      <c r="AB30" s="98">
        <v>0.8</v>
      </c>
      <c r="AC30" s="98">
        <v>0.3</v>
      </c>
      <c r="AD30" s="99">
        <v>-0.1</v>
      </c>
      <c r="AE30" s="100">
        <v>0.5</v>
      </c>
      <c r="AF30" s="97">
        <v>2.2999999999999998</v>
      </c>
      <c r="AG30" s="98">
        <v>2.9</v>
      </c>
      <c r="AH30" s="98">
        <v>1.9</v>
      </c>
      <c r="AI30" s="99">
        <v>3</v>
      </c>
      <c r="AJ30" s="85">
        <v>2.5</v>
      </c>
      <c r="AK30" s="97">
        <v>1.1000000000000001</v>
      </c>
      <c r="AL30" s="98">
        <v>2.7</v>
      </c>
      <c r="AM30" s="98">
        <v>5.9</v>
      </c>
      <c r="AN30" s="99">
        <v>6.2</v>
      </c>
      <c r="AO30" s="99">
        <v>4.0999999999999996</v>
      </c>
      <c r="AP30" s="97">
        <v>8.9</v>
      </c>
      <c r="AQ30" s="101">
        <v>11.4</v>
      </c>
      <c r="AR30" s="101">
        <v>11.5</v>
      </c>
      <c r="AS30" s="99">
        <v>11.6</v>
      </c>
      <c r="AT30" s="100">
        <v>10.9</v>
      </c>
      <c r="AV30" s="89">
        <f t="shared" si="1"/>
        <v>5.9</v>
      </c>
      <c r="AW30" s="89">
        <f t="shared" si="11"/>
        <v>5.5</v>
      </c>
      <c r="AX30" s="89">
        <f t="shared" si="12"/>
        <v>5.5</v>
      </c>
      <c r="AY30" s="89">
        <f t="shared" si="13"/>
        <v>4.5</v>
      </c>
      <c r="AZ30" s="89">
        <f t="shared" si="14"/>
        <v>5.3</v>
      </c>
      <c r="BA30" s="89">
        <f t="shared" si="15"/>
        <v>2.4</v>
      </c>
      <c r="BB30" s="89">
        <f t="shared" si="16"/>
        <v>2.2000000000000002</v>
      </c>
      <c r="BC30" s="89">
        <f t="shared" si="17"/>
        <v>2.2999999999999998</v>
      </c>
      <c r="BD30" s="89">
        <f t="shared" si="18"/>
        <v>2.4</v>
      </c>
      <c r="BE30" s="89">
        <f t="shared" si="19"/>
        <v>2.2999999999999998</v>
      </c>
      <c r="BF30" s="89">
        <f t="shared" si="20"/>
        <v>3.2</v>
      </c>
      <c r="BG30" s="89">
        <f t="shared" si="21"/>
        <v>3.5</v>
      </c>
      <c r="BH30" s="89">
        <f t="shared" si="22"/>
        <v>3.1</v>
      </c>
      <c r="BI30" s="89">
        <f t="shared" si="23"/>
        <v>2.6</v>
      </c>
      <c r="BJ30" s="89">
        <f t="shared" si="24"/>
        <v>3.1</v>
      </c>
      <c r="BK30" s="89">
        <f t="shared" si="25"/>
        <v>3.2</v>
      </c>
      <c r="BL30" s="89">
        <f t="shared" si="26"/>
        <v>6</v>
      </c>
      <c r="BM30" s="89">
        <f t="shared" si="27"/>
        <v>5.6</v>
      </c>
      <c r="BN30" s="89">
        <f t="shared" si="28"/>
        <v>5.7</v>
      </c>
      <c r="BO30" s="89">
        <f t="shared" si="29"/>
        <v>5.2</v>
      </c>
      <c r="BP30" s="89">
        <f t="shared" si="30"/>
        <v>8.5</v>
      </c>
      <c r="BQ30" s="89">
        <f t="shared" si="31"/>
        <v>6.5</v>
      </c>
      <c r="BR30" s="89">
        <f t="shared" si="32"/>
        <v>4.9000000000000004</v>
      </c>
      <c r="BS30" s="89">
        <f t="shared" si="33"/>
        <v>4.5999999999999996</v>
      </c>
      <c r="BT30" s="89">
        <f t="shared" si="34"/>
        <v>6.1</v>
      </c>
      <c r="BU30" s="89">
        <f t="shared" si="35"/>
        <v>1</v>
      </c>
      <c r="BV30" s="89">
        <f t="shared" si="36"/>
        <v>0.8</v>
      </c>
      <c r="BW30" s="89">
        <f t="shared" si="37"/>
        <v>0.3</v>
      </c>
      <c r="BX30" s="89">
        <f t="shared" si="38"/>
        <v>-0.1</v>
      </c>
      <c r="BY30" s="89">
        <f t="shared" si="39"/>
        <v>0.5</v>
      </c>
      <c r="BZ30" s="89">
        <f t="shared" si="40"/>
        <v>2.2999999999999998</v>
      </c>
      <c r="CA30" s="89">
        <f t="shared" si="41"/>
        <v>2.9</v>
      </c>
      <c r="CB30" s="89">
        <f t="shared" si="42"/>
        <v>1.9</v>
      </c>
      <c r="CC30" s="89">
        <f t="shared" si="43"/>
        <v>3</v>
      </c>
      <c r="CD30" s="89">
        <f t="shared" si="44"/>
        <v>2.5</v>
      </c>
      <c r="CE30" s="89">
        <f t="shared" si="45"/>
        <v>1.1000000000000001</v>
      </c>
      <c r="CF30" s="89">
        <f t="shared" si="2"/>
        <v>2.7</v>
      </c>
      <c r="CG30" s="89">
        <f t="shared" si="3"/>
        <v>5.9</v>
      </c>
      <c r="CH30" s="89">
        <f t="shared" si="4"/>
        <v>6.2</v>
      </c>
      <c r="CI30" s="89">
        <f t="shared" si="5"/>
        <v>4.0999999999999996</v>
      </c>
      <c r="CJ30" s="89">
        <f t="shared" si="6"/>
        <v>8.9</v>
      </c>
      <c r="CK30" s="89">
        <f t="shared" si="7"/>
        <v>11.4</v>
      </c>
      <c r="CL30" s="89">
        <f t="shared" si="8"/>
        <v>11.5</v>
      </c>
      <c r="CM30" s="89">
        <f t="shared" si="9"/>
        <v>11.6</v>
      </c>
      <c r="CN30" s="89">
        <f t="shared" si="10"/>
        <v>10.9</v>
      </c>
    </row>
    <row r="31" spans="1:92" ht="27" customHeight="1" x14ac:dyDescent="0.2">
      <c r="A31" s="96" t="s">
        <v>66</v>
      </c>
      <c r="B31" s="97">
        <v>4.5999999999999996</v>
      </c>
      <c r="C31" s="98">
        <v>3.1</v>
      </c>
      <c r="D31" s="98">
        <v>2.8</v>
      </c>
      <c r="E31" s="99">
        <v>0.4</v>
      </c>
      <c r="F31" s="100">
        <v>2.7</v>
      </c>
      <c r="G31" s="97">
        <v>-0.3</v>
      </c>
      <c r="H31" s="98">
        <v>-1</v>
      </c>
      <c r="I31" s="98">
        <v>-0.9</v>
      </c>
      <c r="J31" s="99">
        <v>-0.5</v>
      </c>
      <c r="K31" s="100">
        <v>-0.7</v>
      </c>
      <c r="L31" s="97">
        <v>0.6</v>
      </c>
      <c r="M31" s="98">
        <v>0.6</v>
      </c>
      <c r="N31" s="98">
        <v>0.3</v>
      </c>
      <c r="O31" s="99">
        <v>0.4</v>
      </c>
      <c r="P31" s="100">
        <v>0.5</v>
      </c>
      <c r="Q31" s="97">
        <v>6.6</v>
      </c>
      <c r="R31" s="98">
        <v>3.9</v>
      </c>
      <c r="S31" s="98">
        <v>3.5</v>
      </c>
      <c r="T31" s="99">
        <v>3.1</v>
      </c>
      <c r="U31" s="98">
        <v>4.3</v>
      </c>
      <c r="V31" s="97">
        <v>-1</v>
      </c>
      <c r="W31" s="98">
        <v>3</v>
      </c>
      <c r="X31" s="98">
        <v>2</v>
      </c>
      <c r="Y31" s="99">
        <v>2.4</v>
      </c>
      <c r="Z31" s="100">
        <v>1.6</v>
      </c>
      <c r="AA31" s="97">
        <v>1</v>
      </c>
      <c r="AB31" s="98">
        <v>0.8</v>
      </c>
      <c r="AC31" s="98">
        <v>0.2</v>
      </c>
      <c r="AD31" s="99">
        <v>-0.1</v>
      </c>
      <c r="AE31" s="100">
        <v>0.5</v>
      </c>
      <c r="AF31" s="97">
        <v>2.2999999999999998</v>
      </c>
      <c r="AG31" s="98">
        <v>2.9</v>
      </c>
      <c r="AH31" s="98">
        <v>1.9</v>
      </c>
      <c r="AI31" s="99">
        <v>3</v>
      </c>
      <c r="AJ31" s="100">
        <v>2.5</v>
      </c>
      <c r="AK31" s="97">
        <v>1.1000000000000001</v>
      </c>
      <c r="AL31" s="98">
        <v>2.8</v>
      </c>
      <c r="AM31" s="98">
        <v>5.9</v>
      </c>
      <c r="AN31" s="99">
        <v>6.3</v>
      </c>
      <c r="AO31" s="99">
        <v>4</v>
      </c>
      <c r="AP31" s="97">
        <v>8.1</v>
      </c>
      <c r="AQ31" s="101">
        <v>13.3</v>
      </c>
      <c r="AR31" s="101">
        <v>11.1</v>
      </c>
      <c r="AS31" s="99">
        <v>11.3</v>
      </c>
      <c r="AT31" s="100">
        <v>10.8</v>
      </c>
      <c r="AV31" s="89">
        <f t="shared" si="1"/>
        <v>4.5999999999999996</v>
      </c>
      <c r="AW31" s="89">
        <f t="shared" si="11"/>
        <v>3.1</v>
      </c>
      <c r="AX31" s="89">
        <f t="shared" si="12"/>
        <v>2.8</v>
      </c>
      <c r="AY31" s="89">
        <f t="shared" si="13"/>
        <v>0.4</v>
      </c>
      <c r="AZ31" s="89">
        <f t="shared" si="14"/>
        <v>2.7</v>
      </c>
      <c r="BA31" s="89">
        <f t="shared" si="15"/>
        <v>-0.3</v>
      </c>
      <c r="BB31" s="89">
        <f t="shared" si="16"/>
        <v>-1</v>
      </c>
      <c r="BC31" s="89">
        <f t="shared" si="17"/>
        <v>-0.9</v>
      </c>
      <c r="BD31" s="89">
        <f t="shared" si="18"/>
        <v>-0.5</v>
      </c>
      <c r="BE31" s="89">
        <f t="shared" si="19"/>
        <v>-0.7</v>
      </c>
      <c r="BF31" s="89">
        <f t="shared" si="20"/>
        <v>0.6</v>
      </c>
      <c r="BG31" s="89">
        <f t="shared" si="21"/>
        <v>0.6</v>
      </c>
      <c r="BH31" s="89">
        <f t="shared" si="22"/>
        <v>0.3</v>
      </c>
      <c r="BI31" s="89">
        <f t="shared" si="23"/>
        <v>0.4</v>
      </c>
      <c r="BJ31" s="89">
        <f t="shared" si="24"/>
        <v>0.5</v>
      </c>
      <c r="BK31" s="89">
        <f t="shared" si="25"/>
        <v>6.6</v>
      </c>
      <c r="BL31" s="89">
        <f t="shared" si="26"/>
        <v>3.9</v>
      </c>
      <c r="BM31" s="89">
        <f t="shared" si="27"/>
        <v>3.5</v>
      </c>
      <c r="BN31" s="89">
        <f t="shared" si="28"/>
        <v>3.1</v>
      </c>
      <c r="BO31" s="89">
        <f t="shared" si="29"/>
        <v>4.3</v>
      </c>
      <c r="BP31" s="89">
        <f t="shared" si="30"/>
        <v>-1</v>
      </c>
      <c r="BQ31" s="89">
        <f t="shared" si="31"/>
        <v>3</v>
      </c>
      <c r="BR31" s="89">
        <f t="shared" si="32"/>
        <v>2</v>
      </c>
      <c r="BS31" s="89">
        <f t="shared" si="33"/>
        <v>2.4</v>
      </c>
      <c r="BT31" s="89">
        <f t="shared" si="34"/>
        <v>1.6</v>
      </c>
      <c r="BU31" s="89">
        <f t="shared" si="35"/>
        <v>1</v>
      </c>
      <c r="BV31" s="89">
        <f t="shared" si="36"/>
        <v>0.8</v>
      </c>
      <c r="BW31" s="89">
        <f t="shared" si="37"/>
        <v>0.2</v>
      </c>
      <c r="BX31" s="89">
        <f t="shared" si="38"/>
        <v>-0.1</v>
      </c>
      <c r="BY31" s="89">
        <f t="shared" si="39"/>
        <v>0.5</v>
      </c>
      <c r="BZ31" s="89">
        <f t="shared" si="40"/>
        <v>2.2999999999999998</v>
      </c>
      <c r="CA31" s="89">
        <f t="shared" si="41"/>
        <v>2.9</v>
      </c>
      <c r="CB31" s="89">
        <f t="shared" si="42"/>
        <v>1.9</v>
      </c>
      <c r="CC31" s="89">
        <f t="shared" si="43"/>
        <v>3</v>
      </c>
      <c r="CD31" s="89">
        <f t="shared" si="44"/>
        <v>2.5</v>
      </c>
      <c r="CE31" s="89">
        <f t="shared" si="45"/>
        <v>1.1000000000000001</v>
      </c>
      <c r="CF31" s="89">
        <f t="shared" si="2"/>
        <v>2.8</v>
      </c>
      <c r="CG31" s="89">
        <f t="shared" si="3"/>
        <v>5.9</v>
      </c>
      <c r="CH31" s="89">
        <f t="shared" si="4"/>
        <v>6.3</v>
      </c>
      <c r="CI31" s="89">
        <f t="shared" si="5"/>
        <v>4</v>
      </c>
      <c r="CJ31" s="89">
        <f t="shared" si="6"/>
        <v>8.1</v>
      </c>
      <c r="CK31" s="89">
        <f t="shared" si="7"/>
        <v>13.3</v>
      </c>
      <c r="CL31" s="89">
        <f t="shared" si="8"/>
        <v>11.1</v>
      </c>
      <c r="CM31" s="89">
        <f t="shared" si="9"/>
        <v>11.3</v>
      </c>
      <c r="CN31" s="89">
        <f t="shared" si="10"/>
        <v>10.8</v>
      </c>
    </row>
    <row r="32" spans="1:92" ht="27" customHeight="1" x14ac:dyDescent="0.2">
      <c r="A32" s="108" t="s">
        <v>67</v>
      </c>
      <c r="B32" s="97">
        <v>1.6</v>
      </c>
      <c r="C32" s="98">
        <v>0.5</v>
      </c>
      <c r="D32" s="98">
        <v>1.1000000000000001</v>
      </c>
      <c r="E32" s="99">
        <v>1.8</v>
      </c>
      <c r="F32" s="100">
        <v>1.3</v>
      </c>
      <c r="G32" s="97">
        <v>2.7</v>
      </c>
      <c r="H32" s="98">
        <v>3.9</v>
      </c>
      <c r="I32" s="98">
        <v>2.8</v>
      </c>
      <c r="J32" s="99">
        <v>1.7</v>
      </c>
      <c r="K32" s="100">
        <v>2.7</v>
      </c>
      <c r="L32" s="97">
        <v>7.9</v>
      </c>
      <c r="M32" s="98">
        <v>7.7</v>
      </c>
      <c r="N32" s="98">
        <v>8.1</v>
      </c>
      <c r="O32" s="99">
        <v>8.5</v>
      </c>
      <c r="P32" s="100">
        <v>8.1</v>
      </c>
      <c r="Q32" s="97">
        <v>1.6</v>
      </c>
      <c r="R32" s="98">
        <v>1.3</v>
      </c>
      <c r="S32" s="98">
        <v>1.3</v>
      </c>
      <c r="T32" s="99">
        <v>1.3</v>
      </c>
      <c r="U32" s="98">
        <v>1.4</v>
      </c>
      <c r="V32" s="97">
        <v>1.9</v>
      </c>
      <c r="W32" s="98">
        <v>1.8</v>
      </c>
      <c r="X32" s="98">
        <v>1.8</v>
      </c>
      <c r="Y32" s="99">
        <v>1.8</v>
      </c>
      <c r="Z32" s="100">
        <v>1.8</v>
      </c>
      <c r="AA32" s="97">
        <v>2.2000000000000002</v>
      </c>
      <c r="AB32" s="98">
        <v>2.1</v>
      </c>
      <c r="AC32" s="98">
        <v>2.1</v>
      </c>
      <c r="AD32" s="99">
        <v>2.1</v>
      </c>
      <c r="AE32" s="100">
        <v>2.1</v>
      </c>
      <c r="AF32" s="97">
        <v>6</v>
      </c>
      <c r="AG32" s="98">
        <v>11.4</v>
      </c>
      <c r="AH32" s="98">
        <v>4.5999999999999996</v>
      </c>
      <c r="AI32" s="99">
        <v>4.5999999999999996</v>
      </c>
      <c r="AJ32" s="100">
        <v>6.6</v>
      </c>
      <c r="AK32" s="97">
        <v>7.9</v>
      </c>
      <c r="AL32" s="98">
        <v>3.3</v>
      </c>
      <c r="AM32" s="98">
        <v>9</v>
      </c>
      <c r="AN32" s="99">
        <v>9</v>
      </c>
      <c r="AO32" s="99">
        <v>7.3</v>
      </c>
      <c r="AP32" s="97">
        <v>3</v>
      </c>
      <c r="AQ32" s="101">
        <v>2.5</v>
      </c>
      <c r="AR32" s="101">
        <v>3.5</v>
      </c>
      <c r="AS32" s="99">
        <v>3.4</v>
      </c>
      <c r="AT32" s="100">
        <v>3.1</v>
      </c>
      <c r="AV32" s="89">
        <f t="shared" si="1"/>
        <v>1.6</v>
      </c>
      <c r="AW32" s="89">
        <f t="shared" si="11"/>
        <v>0.5</v>
      </c>
      <c r="AX32" s="89">
        <f t="shared" si="12"/>
        <v>1.1000000000000001</v>
      </c>
      <c r="AY32" s="89">
        <f t="shared" si="13"/>
        <v>1.8</v>
      </c>
      <c r="AZ32" s="89">
        <f t="shared" si="14"/>
        <v>1.3</v>
      </c>
      <c r="BA32" s="89">
        <f t="shared" si="15"/>
        <v>2.7</v>
      </c>
      <c r="BB32" s="89">
        <f t="shared" si="16"/>
        <v>3.9</v>
      </c>
      <c r="BC32" s="89">
        <f t="shared" si="17"/>
        <v>2.8</v>
      </c>
      <c r="BD32" s="89">
        <f t="shared" si="18"/>
        <v>1.7</v>
      </c>
      <c r="BE32" s="89">
        <f t="shared" si="19"/>
        <v>2.7</v>
      </c>
      <c r="BF32" s="89">
        <f t="shared" si="20"/>
        <v>7.9</v>
      </c>
      <c r="BG32" s="89">
        <f t="shared" si="21"/>
        <v>7.7</v>
      </c>
      <c r="BH32" s="89">
        <f t="shared" si="22"/>
        <v>8.1</v>
      </c>
      <c r="BI32" s="89">
        <f t="shared" si="23"/>
        <v>8.5</v>
      </c>
      <c r="BJ32" s="89">
        <f t="shared" si="24"/>
        <v>8.1</v>
      </c>
      <c r="BK32" s="89">
        <f t="shared" si="25"/>
        <v>1.6</v>
      </c>
      <c r="BL32" s="89">
        <f t="shared" si="26"/>
        <v>1.3</v>
      </c>
      <c r="BM32" s="89">
        <f t="shared" si="27"/>
        <v>1.3</v>
      </c>
      <c r="BN32" s="89">
        <f t="shared" si="28"/>
        <v>1.3</v>
      </c>
      <c r="BO32" s="89">
        <f t="shared" si="29"/>
        <v>1.4</v>
      </c>
      <c r="BP32" s="89">
        <f t="shared" si="30"/>
        <v>1.9</v>
      </c>
      <c r="BQ32" s="89">
        <f t="shared" si="31"/>
        <v>1.8</v>
      </c>
      <c r="BR32" s="89">
        <f t="shared" si="32"/>
        <v>1.8</v>
      </c>
      <c r="BS32" s="89">
        <f t="shared" si="33"/>
        <v>1.8</v>
      </c>
      <c r="BT32" s="89">
        <f t="shared" si="34"/>
        <v>1.8</v>
      </c>
      <c r="BU32" s="89">
        <f t="shared" si="35"/>
        <v>2.2000000000000002</v>
      </c>
      <c r="BV32" s="89">
        <f t="shared" si="36"/>
        <v>2.1</v>
      </c>
      <c r="BW32" s="89">
        <f t="shared" si="37"/>
        <v>2.1</v>
      </c>
      <c r="BX32" s="89">
        <f t="shared" si="38"/>
        <v>2.1</v>
      </c>
      <c r="BY32" s="89">
        <f t="shared" si="39"/>
        <v>2.1</v>
      </c>
      <c r="BZ32" s="89">
        <f t="shared" si="40"/>
        <v>6</v>
      </c>
      <c r="CA32" s="89">
        <f t="shared" si="41"/>
        <v>11.4</v>
      </c>
      <c r="CB32" s="89">
        <f t="shared" si="42"/>
        <v>4.5999999999999996</v>
      </c>
      <c r="CC32" s="89">
        <f t="shared" si="43"/>
        <v>4.5999999999999996</v>
      </c>
      <c r="CD32" s="89">
        <f t="shared" si="44"/>
        <v>6.6</v>
      </c>
      <c r="CE32" s="89">
        <f t="shared" si="45"/>
        <v>7.9</v>
      </c>
      <c r="CF32" s="89">
        <f t="shared" si="2"/>
        <v>3.3</v>
      </c>
      <c r="CG32" s="89">
        <f t="shared" si="3"/>
        <v>9</v>
      </c>
      <c r="CH32" s="89">
        <f t="shared" si="4"/>
        <v>9</v>
      </c>
      <c r="CI32" s="89">
        <f t="shared" si="5"/>
        <v>7.3</v>
      </c>
      <c r="CJ32" s="89">
        <f t="shared" si="6"/>
        <v>3</v>
      </c>
      <c r="CK32" s="89">
        <f t="shared" si="7"/>
        <v>2.5</v>
      </c>
      <c r="CL32" s="89">
        <f t="shared" si="8"/>
        <v>3.5</v>
      </c>
      <c r="CM32" s="89">
        <f t="shared" si="9"/>
        <v>3.4</v>
      </c>
      <c r="CN32" s="89">
        <f t="shared" si="10"/>
        <v>3.1</v>
      </c>
    </row>
    <row r="33" spans="1:92" ht="27" customHeight="1" x14ac:dyDescent="0.2">
      <c r="A33" s="96" t="s">
        <v>68</v>
      </c>
      <c r="B33" s="97">
        <v>3.3</v>
      </c>
      <c r="C33" s="98">
        <v>3.1</v>
      </c>
      <c r="D33" s="98">
        <v>2</v>
      </c>
      <c r="E33" s="99">
        <v>3.1</v>
      </c>
      <c r="F33" s="100">
        <v>2.9</v>
      </c>
      <c r="G33" s="97">
        <v>3.5</v>
      </c>
      <c r="H33" s="98">
        <v>4.3</v>
      </c>
      <c r="I33" s="98">
        <v>3.9</v>
      </c>
      <c r="J33" s="99">
        <v>2.2999999999999998</v>
      </c>
      <c r="K33" s="100">
        <v>3.5</v>
      </c>
      <c r="L33" s="97">
        <v>6.8</v>
      </c>
      <c r="M33" s="98">
        <v>6.2</v>
      </c>
      <c r="N33" s="98">
        <v>6.8</v>
      </c>
      <c r="O33" s="99">
        <v>7.5</v>
      </c>
      <c r="P33" s="100">
        <v>6.8</v>
      </c>
      <c r="Q33" s="97">
        <v>2.2999999999999998</v>
      </c>
      <c r="R33" s="98">
        <v>2.4</v>
      </c>
      <c r="S33" s="98">
        <v>2.4</v>
      </c>
      <c r="T33" s="99">
        <v>2.4</v>
      </c>
      <c r="U33" s="94">
        <v>2.4</v>
      </c>
      <c r="V33" s="97">
        <v>1.6</v>
      </c>
      <c r="W33" s="98">
        <v>1.8</v>
      </c>
      <c r="X33" s="98">
        <v>2.2999999999999998</v>
      </c>
      <c r="Y33" s="99">
        <v>2.2000000000000002</v>
      </c>
      <c r="Z33" s="100">
        <v>2</v>
      </c>
      <c r="AA33" s="97">
        <v>-0.6</v>
      </c>
      <c r="AB33" s="98">
        <v>-0.9</v>
      </c>
      <c r="AC33" s="98">
        <v>-0.8</v>
      </c>
      <c r="AD33" s="99">
        <v>-0.7</v>
      </c>
      <c r="AE33" s="85">
        <v>-0.8</v>
      </c>
      <c r="AF33" s="97">
        <v>3</v>
      </c>
      <c r="AG33" s="98">
        <v>5.9</v>
      </c>
      <c r="AH33" s="98">
        <v>1.9</v>
      </c>
      <c r="AI33" s="99">
        <v>4.2</v>
      </c>
      <c r="AJ33" s="100">
        <v>3.7</v>
      </c>
      <c r="AK33" s="97">
        <v>5.9</v>
      </c>
      <c r="AL33" s="98">
        <v>5.5</v>
      </c>
      <c r="AM33" s="98">
        <v>4.7</v>
      </c>
      <c r="AN33" s="99">
        <v>3.6</v>
      </c>
      <c r="AO33" s="99">
        <v>4.9000000000000004</v>
      </c>
      <c r="AP33" s="97">
        <v>4</v>
      </c>
      <c r="AQ33" s="101">
        <v>0.5</v>
      </c>
      <c r="AR33" s="101">
        <v>2.4</v>
      </c>
      <c r="AS33" s="99">
        <v>4.5999999999999996</v>
      </c>
      <c r="AT33" s="100">
        <v>2.9</v>
      </c>
      <c r="AV33" s="89">
        <f t="shared" si="1"/>
        <v>3.3</v>
      </c>
      <c r="AW33" s="89">
        <f t="shared" si="11"/>
        <v>3.1</v>
      </c>
      <c r="AX33" s="89">
        <f t="shared" si="12"/>
        <v>2</v>
      </c>
      <c r="AY33" s="89">
        <f t="shared" si="13"/>
        <v>3.1</v>
      </c>
      <c r="AZ33" s="89">
        <f t="shared" si="14"/>
        <v>2.9</v>
      </c>
      <c r="BA33" s="89">
        <f t="shared" si="15"/>
        <v>3.5</v>
      </c>
      <c r="BB33" s="89">
        <f t="shared" si="16"/>
        <v>4.3</v>
      </c>
      <c r="BC33" s="89">
        <f t="shared" si="17"/>
        <v>3.9</v>
      </c>
      <c r="BD33" s="89">
        <f t="shared" si="18"/>
        <v>2.2999999999999998</v>
      </c>
      <c r="BE33" s="89">
        <f t="shared" si="19"/>
        <v>3.5</v>
      </c>
      <c r="BF33" s="89">
        <f t="shared" si="20"/>
        <v>6.8</v>
      </c>
      <c r="BG33" s="89">
        <f t="shared" si="21"/>
        <v>6.2</v>
      </c>
      <c r="BH33" s="89">
        <f t="shared" si="22"/>
        <v>6.8</v>
      </c>
      <c r="BI33" s="89">
        <f t="shared" si="23"/>
        <v>7.5</v>
      </c>
      <c r="BJ33" s="89">
        <f t="shared" si="24"/>
        <v>6.8</v>
      </c>
      <c r="BK33" s="89">
        <f t="shared" si="25"/>
        <v>2.2999999999999998</v>
      </c>
      <c r="BL33" s="89">
        <f t="shared" si="26"/>
        <v>2.4</v>
      </c>
      <c r="BM33" s="89">
        <f t="shared" si="27"/>
        <v>2.4</v>
      </c>
      <c r="BN33" s="89">
        <f t="shared" si="28"/>
        <v>2.4</v>
      </c>
      <c r="BO33" s="89">
        <f t="shared" si="29"/>
        <v>2.4</v>
      </c>
      <c r="BP33" s="89">
        <f t="shared" si="30"/>
        <v>1.6</v>
      </c>
      <c r="BQ33" s="89">
        <f t="shared" si="31"/>
        <v>1.8</v>
      </c>
      <c r="BR33" s="89">
        <f t="shared" si="32"/>
        <v>2.2999999999999998</v>
      </c>
      <c r="BS33" s="89">
        <f t="shared" si="33"/>
        <v>2.2000000000000002</v>
      </c>
      <c r="BT33" s="89">
        <f t="shared" si="34"/>
        <v>2</v>
      </c>
      <c r="BU33" s="89">
        <f t="shared" si="35"/>
        <v>-0.6</v>
      </c>
      <c r="BV33" s="89">
        <f t="shared" si="36"/>
        <v>-0.9</v>
      </c>
      <c r="BW33" s="89">
        <f t="shared" si="37"/>
        <v>-0.8</v>
      </c>
      <c r="BX33" s="89">
        <f t="shared" si="38"/>
        <v>-0.7</v>
      </c>
      <c r="BY33" s="89">
        <f t="shared" si="39"/>
        <v>-0.8</v>
      </c>
      <c r="BZ33" s="89">
        <f t="shared" si="40"/>
        <v>3</v>
      </c>
      <c r="CA33" s="89">
        <f t="shared" si="41"/>
        <v>5.9</v>
      </c>
      <c r="CB33" s="89">
        <f t="shared" si="42"/>
        <v>1.9</v>
      </c>
      <c r="CC33" s="89">
        <f t="shared" si="43"/>
        <v>4.2</v>
      </c>
      <c r="CD33" s="89">
        <f t="shared" si="44"/>
        <v>3.7</v>
      </c>
      <c r="CE33" s="89">
        <f t="shared" si="45"/>
        <v>5.9</v>
      </c>
      <c r="CF33" s="89">
        <f t="shared" si="2"/>
        <v>5.5</v>
      </c>
      <c r="CG33" s="89">
        <f t="shared" si="3"/>
        <v>4.7</v>
      </c>
      <c r="CH33" s="89">
        <f t="shared" si="4"/>
        <v>3.6</v>
      </c>
      <c r="CI33" s="89">
        <f t="shared" si="5"/>
        <v>4.9000000000000004</v>
      </c>
      <c r="CJ33" s="89">
        <f t="shared" si="6"/>
        <v>4</v>
      </c>
      <c r="CK33" s="89">
        <f t="shared" si="7"/>
        <v>0.5</v>
      </c>
      <c r="CL33" s="89">
        <f t="shared" si="8"/>
        <v>2.4</v>
      </c>
      <c r="CM33" s="89">
        <f t="shared" si="9"/>
        <v>4.5999999999999996</v>
      </c>
      <c r="CN33" s="89">
        <f t="shared" si="10"/>
        <v>2.9</v>
      </c>
    </row>
    <row r="34" spans="1:92" ht="27" customHeight="1" x14ac:dyDescent="0.2">
      <c r="A34" s="96" t="s">
        <v>69</v>
      </c>
      <c r="B34" s="97">
        <v>2.1</v>
      </c>
      <c r="C34" s="98">
        <v>3.7</v>
      </c>
      <c r="D34" s="98">
        <v>3.2</v>
      </c>
      <c r="E34" s="99">
        <v>4.2</v>
      </c>
      <c r="F34" s="100">
        <v>3.3</v>
      </c>
      <c r="G34" s="97">
        <v>2.5</v>
      </c>
      <c r="H34" s="98">
        <v>1.8</v>
      </c>
      <c r="I34" s="98">
        <v>2.5</v>
      </c>
      <c r="J34" s="99">
        <v>1.1000000000000001</v>
      </c>
      <c r="K34" s="100">
        <v>2</v>
      </c>
      <c r="L34" s="97">
        <v>6.7</v>
      </c>
      <c r="M34" s="98">
        <v>6.3</v>
      </c>
      <c r="N34" s="98">
        <v>5.8</v>
      </c>
      <c r="O34" s="99">
        <v>7.3</v>
      </c>
      <c r="P34" s="100">
        <v>6.5</v>
      </c>
      <c r="Q34" s="97">
        <v>3.4</v>
      </c>
      <c r="R34" s="98">
        <v>3.5</v>
      </c>
      <c r="S34" s="98">
        <v>3.5</v>
      </c>
      <c r="T34" s="99">
        <v>3.5</v>
      </c>
      <c r="U34" s="94">
        <v>3.5</v>
      </c>
      <c r="V34" s="97">
        <v>2.6</v>
      </c>
      <c r="W34" s="98">
        <v>2.6</v>
      </c>
      <c r="X34" s="98">
        <v>2.8</v>
      </c>
      <c r="Y34" s="99">
        <v>2.8</v>
      </c>
      <c r="Z34" s="100">
        <v>2.7</v>
      </c>
      <c r="AA34" s="97">
        <v>2.1</v>
      </c>
      <c r="AB34" s="98">
        <v>2.2000000000000002</v>
      </c>
      <c r="AC34" s="98">
        <v>2.2000000000000002</v>
      </c>
      <c r="AD34" s="99">
        <v>2.2999999999999998</v>
      </c>
      <c r="AE34" s="100">
        <v>2.2000000000000002</v>
      </c>
      <c r="AF34" s="97">
        <v>0.4</v>
      </c>
      <c r="AG34" s="98">
        <v>2.2000000000000002</v>
      </c>
      <c r="AH34" s="98">
        <v>3.1</v>
      </c>
      <c r="AI34" s="99">
        <v>2.8</v>
      </c>
      <c r="AJ34" s="100">
        <v>2.1</v>
      </c>
      <c r="AK34" s="97">
        <v>4.5</v>
      </c>
      <c r="AL34" s="98">
        <v>4.8</v>
      </c>
      <c r="AM34" s="98">
        <v>4.2</v>
      </c>
      <c r="AN34" s="99">
        <v>3.9</v>
      </c>
      <c r="AO34" s="99">
        <v>4.4000000000000004</v>
      </c>
      <c r="AP34" s="97">
        <v>5.9</v>
      </c>
      <c r="AQ34" s="101">
        <v>4.2</v>
      </c>
      <c r="AR34" s="101">
        <v>3.7</v>
      </c>
      <c r="AS34" s="99">
        <v>4.2</v>
      </c>
      <c r="AT34" s="100">
        <v>4.5</v>
      </c>
      <c r="AV34" s="89">
        <f t="shared" si="1"/>
        <v>2.1</v>
      </c>
      <c r="AW34" s="89">
        <f t="shared" si="11"/>
        <v>3.7</v>
      </c>
      <c r="AX34" s="89">
        <f t="shared" si="12"/>
        <v>3.2</v>
      </c>
      <c r="AY34" s="89">
        <f t="shared" si="13"/>
        <v>4.2</v>
      </c>
      <c r="AZ34" s="89">
        <f t="shared" si="14"/>
        <v>3.3</v>
      </c>
      <c r="BA34" s="89">
        <f t="shared" si="15"/>
        <v>2.5</v>
      </c>
      <c r="BB34" s="89">
        <f t="shared" si="16"/>
        <v>1.8</v>
      </c>
      <c r="BC34" s="89">
        <f t="shared" si="17"/>
        <v>2.5</v>
      </c>
      <c r="BD34" s="89">
        <f t="shared" si="18"/>
        <v>1.1000000000000001</v>
      </c>
      <c r="BE34" s="89">
        <f t="shared" si="19"/>
        <v>2</v>
      </c>
      <c r="BF34" s="89">
        <f t="shared" si="20"/>
        <v>6.7</v>
      </c>
      <c r="BG34" s="89">
        <f t="shared" si="21"/>
        <v>6.3</v>
      </c>
      <c r="BH34" s="89">
        <f t="shared" si="22"/>
        <v>5.8</v>
      </c>
      <c r="BI34" s="89">
        <f t="shared" si="23"/>
        <v>7.3</v>
      </c>
      <c r="BJ34" s="89">
        <f t="shared" si="24"/>
        <v>6.5</v>
      </c>
      <c r="BK34" s="89">
        <f t="shared" si="25"/>
        <v>3.4</v>
      </c>
      <c r="BL34" s="89">
        <f t="shared" si="26"/>
        <v>3.5</v>
      </c>
      <c r="BM34" s="89">
        <f t="shared" si="27"/>
        <v>3.5</v>
      </c>
      <c r="BN34" s="89">
        <f t="shared" si="28"/>
        <v>3.5</v>
      </c>
      <c r="BO34" s="89">
        <f t="shared" si="29"/>
        <v>3.5</v>
      </c>
      <c r="BP34" s="89">
        <f t="shared" si="30"/>
        <v>2.6</v>
      </c>
      <c r="BQ34" s="89">
        <f t="shared" si="31"/>
        <v>2.6</v>
      </c>
      <c r="BR34" s="89">
        <f t="shared" si="32"/>
        <v>2.8</v>
      </c>
      <c r="BS34" s="89">
        <f t="shared" si="33"/>
        <v>2.8</v>
      </c>
      <c r="BT34" s="89">
        <f t="shared" si="34"/>
        <v>2.7</v>
      </c>
      <c r="BU34" s="89">
        <f t="shared" si="35"/>
        <v>2.1</v>
      </c>
      <c r="BV34" s="89">
        <f t="shared" si="36"/>
        <v>2.2000000000000002</v>
      </c>
      <c r="BW34" s="89">
        <f t="shared" si="37"/>
        <v>2.2000000000000002</v>
      </c>
      <c r="BX34" s="89">
        <f t="shared" si="38"/>
        <v>2.2999999999999998</v>
      </c>
      <c r="BY34" s="89">
        <f t="shared" si="39"/>
        <v>2.2000000000000002</v>
      </c>
      <c r="BZ34" s="89">
        <f t="shared" si="40"/>
        <v>0.4</v>
      </c>
      <c r="CA34" s="89">
        <f t="shared" si="41"/>
        <v>2.2000000000000002</v>
      </c>
      <c r="CB34" s="89">
        <f t="shared" si="42"/>
        <v>3.1</v>
      </c>
      <c r="CC34" s="89">
        <f t="shared" si="43"/>
        <v>2.8</v>
      </c>
      <c r="CD34" s="89">
        <f t="shared" si="44"/>
        <v>2.1</v>
      </c>
      <c r="CE34" s="89">
        <f t="shared" si="45"/>
        <v>4.5</v>
      </c>
      <c r="CF34" s="89">
        <f t="shared" si="2"/>
        <v>4.8</v>
      </c>
      <c r="CG34" s="89">
        <f t="shared" si="3"/>
        <v>4.2</v>
      </c>
      <c r="CH34" s="89">
        <f t="shared" si="4"/>
        <v>3.9</v>
      </c>
      <c r="CI34" s="89">
        <f t="shared" si="5"/>
        <v>4.4000000000000004</v>
      </c>
      <c r="CJ34" s="89">
        <f t="shared" si="6"/>
        <v>5.9</v>
      </c>
      <c r="CK34" s="89">
        <f t="shared" si="7"/>
        <v>4.2</v>
      </c>
      <c r="CL34" s="89">
        <f t="shared" si="8"/>
        <v>3.7</v>
      </c>
      <c r="CM34" s="89">
        <f t="shared" si="9"/>
        <v>4.2</v>
      </c>
      <c r="CN34" s="89">
        <f t="shared" si="10"/>
        <v>4.5</v>
      </c>
    </row>
    <row r="35" spans="1:92" ht="27" customHeight="1" x14ac:dyDescent="0.2">
      <c r="A35" s="96" t="s">
        <v>70</v>
      </c>
      <c r="B35" s="97">
        <v>4.5</v>
      </c>
      <c r="C35" s="98">
        <v>3.2</v>
      </c>
      <c r="D35" s="98">
        <v>2.9</v>
      </c>
      <c r="E35" s="99">
        <v>0.8</v>
      </c>
      <c r="F35" s="100">
        <v>2.8</v>
      </c>
      <c r="G35" s="97">
        <v>-0.3</v>
      </c>
      <c r="H35" s="98">
        <v>-0.8</v>
      </c>
      <c r="I35" s="98">
        <v>-0.9</v>
      </c>
      <c r="J35" s="99">
        <v>-0.6</v>
      </c>
      <c r="K35" s="100">
        <v>-0.7</v>
      </c>
      <c r="L35" s="97">
        <v>1.9</v>
      </c>
      <c r="M35" s="98">
        <v>-0.1</v>
      </c>
      <c r="N35" s="98">
        <v>1.3</v>
      </c>
      <c r="O35" s="99">
        <v>2.8</v>
      </c>
      <c r="P35" s="100">
        <v>1.4</v>
      </c>
      <c r="Q35" s="97">
        <v>2.8</v>
      </c>
      <c r="R35" s="98">
        <v>4</v>
      </c>
      <c r="S35" s="98">
        <v>4.0999999999999996</v>
      </c>
      <c r="T35" s="99">
        <v>3.4</v>
      </c>
      <c r="U35" s="98">
        <v>3.6</v>
      </c>
      <c r="V35" s="97">
        <v>4.3</v>
      </c>
      <c r="W35" s="98">
        <v>3</v>
      </c>
      <c r="X35" s="98">
        <v>1.9</v>
      </c>
      <c r="Y35" s="99">
        <v>2.5</v>
      </c>
      <c r="Z35" s="100">
        <v>2.9</v>
      </c>
      <c r="AA35" s="97">
        <v>-0.7</v>
      </c>
      <c r="AB35" s="98">
        <v>-0.8</v>
      </c>
      <c r="AC35" s="98">
        <v>-0.7</v>
      </c>
      <c r="AD35" s="99">
        <v>-0.9</v>
      </c>
      <c r="AE35" s="100">
        <v>-0.8</v>
      </c>
      <c r="AF35" s="97">
        <v>10.5</v>
      </c>
      <c r="AG35" s="98">
        <v>20.3</v>
      </c>
      <c r="AH35" s="98">
        <v>24</v>
      </c>
      <c r="AI35" s="99">
        <v>27.4</v>
      </c>
      <c r="AJ35" s="100">
        <v>20</v>
      </c>
      <c r="AK35" s="97">
        <v>10.7</v>
      </c>
      <c r="AL35" s="98">
        <v>4.0999999999999996</v>
      </c>
      <c r="AM35" s="98">
        <v>3</v>
      </c>
      <c r="AN35" s="99">
        <v>-6</v>
      </c>
      <c r="AO35" s="99">
        <v>2.7</v>
      </c>
      <c r="AP35" s="97">
        <v>4.5</v>
      </c>
      <c r="AQ35" s="101">
        <v>2.1</v>
      </c>
      <c r="AR35" s="101">
        <v>0.2</v>
      </c>
      <c r="AS35" s="99">
        <v>8.6999999999999993</v>
      </c>
      <c r="AT35" s="100">
        <v>4.2</v>
      </c>
      <c r="AV35" s="89">
        <f t="shared" si="1"/>
        <v>4.5</v>
      </c>
      <c r="AW35" s="89">
        <f t="shared" si="11"/>
        <v>3.2</v>
      </c>
      <c r="AX35" s="89">
        <f t="shared" si="12"/>
        <v>2.9</v>
      </c>
      <c r="AY35" s="89">
        <f t="shared" si="13"/>
        <v>0.8</v>
      </c>
      <c r="AZ35" s="89">
        <f t="shared" si="14"/>
        <v>2.8</v>
      </c>
      <c r="BA35" s="89">
        <f t="shared" si="15"/>
        <v>-0.3</v>
      </c>
      <c r="BB35" s="89">
        <f t="shared" si="16"/>
        <v>-0.8</v>
      </c>
      <c r="BC35" s="89">
        <f t="shared" si="17"/>
        <v>-0.9</v>
      </c>
      <c r="BD35" s="89">
        <f t="shared" si="18"/>
        <v>-0.6</v>
      </c>
      <c r="BE35" s="89">
        <f t="shared" si="19"/>
        <v>-0.7</v>
      </c>
      <c r="BF35" s="89">
        <f t="shared" si="20"/>
        <v>1.9</v>
      </c>
      <c r="BG35" s="89">
        <f t="shared" si="21"/>
        <v>-0.1</v>
      </c>
      <c r="BH35" s="89">
        <f t="shared" si="22"/>
        <v>1.3</v>
      </c>
      <c r="BI35" s="89">
        <f t="shared" si="23"/>
        <v>2.8</v>
      </c>
      <c r="BJ35" s="89">
        <f t="shared" si="24"/>
        <v>1.4</v>
      </c>
      <c r="BK35" s="89">
        <f t="shared" si="25"/>
        <v>2.8</v>
      </c>
      <c r="BL35" s="89">
        <f t="shared" si="26"/>
        <v>4</v>
      </c>
      <c r="BM35" s="89">
        <f t="shared" si="27"/>
        <v>4.0999999999999996</v>
      </c>
      <c r="BN35" s="89">
        <f t="shared" si="28"/>
        <v>3.4</v>
      </c>
      <c r="BO35" s="89">
        <f t="shared" si="29"/>
        <v>3.6</v>
      </c>
      <c r="BP35" s="89">
        <f t="shared" si="30"/>
        <v>4.3</v>
      </c>
      <c r="BQ35" s="89">
        <f t="shared" si="31"/>
        <v>3</v>
      </c>
      <c r="BR35" s="89">
        <f t="shared" si="32"/>
        <v>1.9</v>
      </c>
      <c r="BS35" s="89">
        <f t="shared" si="33"/>
        <v>2.5</v>
      </c>
      <c r="BT35" s="89">
        <f t="shared" si="34"/>
        <v>2.9</v>
      </c>
      <c r="BU35" s="89">
        <f t="shared" si="35"/>
        <v>-0.7</v>
      </c>
      <c r="BV35" s="89">
        <f t="shared" si="36"/>
        <v>-0.8</v>
      </c>
      <c r="BW35" s="89">
        <f t="shared" si="37"/>
        <v>-0.7</v>
      </c>
      <c r="BX35" s="89">
        <f t="shared" si="38"/>
        <v>-0.9</v>
      </c>
      <c r="BY35" s="89">
        <f t="shared" si="39"/>
        <v>-0.8</v>
      </c>
      <c r="BZ35" s="89">
        <f t="shared" si="40"/>
        <v>10.5</v>
      </c>
      <c r="CA35" s="89">
        <f t="shared" si="41"/>
        <v>20.3</v>
      </c>
      <c r="CB35" s="89">
        <f t="shared" si="42"/>
        <v>24</v>
      </c>
      <c r="CC35" s="89">
        <f t="shared" si="43"/>
        <v>27.4</v>
      </c>
      <c r="CD35" s="89">
        <f t="shared" si="44"/>
        <v>20</v>
      </c>
      <c r="CE35" s="89">
        <f t="shared" si="45"/>
        <v>10.7</v>
      </c>
      <c r="CF35" s="89">
        <f t="shared" si="2"/>
        <v>4.0999999999999996</v>
      </c>
      <c r="CG35" s="89">
        <f t="shared" si="3"/>
        <v>3</v>
      </c>
      <c r="CH35" s="89">
        <f t="shared" si="4"/>
        <v>-6</v>
      </c>
      <c r="CI35" s="89">
        <f t="shared" si="5"/>
        <v>2.7</v>
      </c>
      <c r="CJ35" s="89">
        <f t="shared" si="6"/>
        <v>4.5</v>
      </c>
      <c r="CK35" s="89">
        <f t="shared" si="7"/>
        <v>2.1</v>
      </c>
      <c r="CL35" s="89">
        <f t="shared" si="8"/>
        <v>0.2</v>
      </c>
      <c r="CM35" s="89">
        <f t="shared" si="9"/>
        <v>8.6999999999999993</v>
      </c>
      <c r="CN35" s="89">
        <f t="shared" si="10"/>
        <v>4.2</v>
      </c>
    </row>
    <row r="36" spans="1:92" ht="27" customHeight="1" x14ac:dyDescent="0.2">
      <c r="A36" s="96" t="s">
        <v>71</v>
      </c>
      <c r="B36" s="97">
        <v>4.4000000000000004</v>
      </c>
      <c r="C36" s="98">
        <v>2.9</v>
      </c>
      <c r="D36" s="98">
        <v>2.6</v>
      </c>
      <c r="E36" s="99">
        <v>0.4</v>
      </c>
      <c r="F36" s="100">
        <v>2.5</v>
      </c>
      <c r="G36" s="97">
        <v>0.3</v>
      </c>
      <c r="H36" s="94">
        <v>-0.6</v>
      </c>
      <c r="I36" s="98">
        <v>-0.4</v>
      </c>
      <c r="J36" s="99">
        <v>-0.1</v>
      </c>
      <c r="K36" s="100">
        <v>-0.2</v>
      </c>
      <c r="L36" s="97">
        <v>1.2</v>
      </c>
      <c r="M36" s="98">
        <v>0.1</v>
      </c>
      <c r="N36" s="98">
        <v>0.5</v>
      </c>
      <c r="O36" s="99">
        <v>1</v>
      </c>
      <c r="P36" s="100">
        <v>0.7</v>
      </c>
      <c r="Q36" s="97">
        <v>2.9</v>
      </c>
      <c r="R36" s="109">
        <v>5</v>
      </c>
      <c r="S36" s="109">
        <v>3.6</v>
      </c>
      <c r="T36" s="110">
        <v>1.7</v>
      </c>
      <c r="U36" s="98">
        <v>3.3</v>
      </c>
      <c r="V36" s="111">
        <v>4</v>
      </c>
      <c r="W36" s="109">
        <v>2.7</v>
      </c>
      <c r="X36" s="109">
        <v>1.5</v>
      </c>
      <c r="Y36" s="110">
        <v>3.2</v>
      </c>
      <c r="Z36" s="112">
        <v>2.8</v>
      </c>
      <c r="AA36" s="111">
        <v>1.1000000000000001</v>
      </c>
      <c r="AB36" s="109">
        <v>1</v>
      </c>
      <c r="AC36" s="109">
        <v>0.2</v>
      </c>
      <c r="AD36" s="110">
        <v>-0.2</v>
      </c>
      <c r="AE36" s="112">
        <v>0.5</v>
      </c>
      <c r="AF36" s="111">
        <v>2.9</v>
      </c>
      <c r="AG36" s="109">
        <v>3.7</v>
      </c>
      <c r="AH36" s="109">
        <v>2.8</v>
      </c>
      <c r="AI36" s="110">
        <v>4.0999999999999996</v>
      </c>
      <c r="AJ36" s="112">
        <v>3.2</v>
      </c>
      <c r="AK36" s="111">
        <v>1.4</v>
      </c>
      <c r="AL36" s="109">
        <v>3.6</v>
      </c>
      <c r="AM36" s="109">
        <v>6.4</v>
      </c>
      <c r="AN36" s="110">
        <v>6.7</v>
      </c>
      <c r="AO36" s="110">
        <v>4.7</v>
      </c>
      <c r="AP36" s="111">
        <v>7.2</v>
      </c>
      <c r="AQ36" s="109">
        <v>14.7</v>
      </c>
      <c r="AR36" s="109">
        <v>8.1999999999999993</v>
      </c>
      <c r="AS36" s="110">
        <v>11.4</v>
      </c>
      <c r="AT36" s="112">
        <v>10.1</v>
      </c>
      <c r="AV36" s="89">
        <f t="shared" si="1"/>
        <v>4.4000000000000004</v>
      </c>
      <c r="AW36" s="89">
        <f t="shared" si="11"/>
        <v>2.9</v>
      </c>
      <c r="AX36" s="89">
        <f t="shared" si="12"/>
        <v>2.6</v>
      </c>
      <c r="AY36" s="89">
        <f t="shared" si="13"/>
        <v>0.4</v>
      </c>
      <c r="AZ36" s="89">
        <f t="shared" si="14"/>
        <v>2.5</v>
      </c>
      <c r="BA36" s="89">
        <f t="shared" si="15"/>
        <v>0.3</v>
      </c>
      <c r="BB36" s="89">
        <f t="shared" si="16"/>
        <v>-0.6</v>
      </c>
      <c r="BC36" s="89">
        <f t="shared" si="17"/>
        <v>-0.4</v>
      </c>
      <c r="BD36" s="89">
        <f t="shared" si="18"/>
        <v>-0.1</v>
      </c>
      <c r="BE36" s="89">
        <f t="shared" si="19"/>
        <v>-0.2</v>
      </c>
      <c r="BF36" s="89">
        <f t="shared" si="20"/>
        <v>1.2</v>
      </c>
      <c r="BG36" s="89">
        <f t="shared" si="21"/>
        <v>0.1</v>
      </c>
      <c r="BH36" s="89">
        <f t="shared" si="22"/>
        <v>0.5</v>
      </c>
      <c r="BI36" s="89">
        <f t="shared" si="23"/>
        <v>1</v>
      </c>
      <c r="BJ36" s="89">
        <f t="shared" si="24"/>
        <v>0.7</v>
      </c>
      <c r="BK36" s="89">
        <f t="shared" si="25"/>
        <v>2.9</v>
      </c>
      <c r="BL36" s="89">
        <f t="shared" si="26"/>
        <v>5</v>
      </c>
      <c r="BM36" s="89">
        <f t="shared" si="27"/>
        <v>3.6</v>
      </c>
      <c r="BN36" s="89">
        <f t="shared" si="28"/>
        <v>1.7</v>
      </c>
      <c r="BO36" s="89">
        <f t="shared" si="29"/>
        <v>3.3</v>
      </c>
      <c r="BP36" s="89">
        <f t="shared" si="30"/>
        <v>4</v>
      </c>
      <c r="BQ36" s="89">
        <f t="shared" si="31"/>
        <v>2.7</v>
      </c>
      <c r="BR36" s="89">
        <f t="shared" si="32"/>
        <v>1.5</v>
      </c>
      <c r="BS36" s="89">
        <f t="shared" si="33"/>
        <v>3.2</v>
      </c>
      <c r="BT36" s="89">
        <f t="shared" si="34"/>
        <v>2.8</v>
      </c>
      <c r="BU36" s="89">
        <f t="shared" si="35"/>
        <v>1.1000000000000001</v>
      </c>
      <c r="BV36" s="89">
        <f t="shared" si="36"/>
        <v>1</v>
      </c>
      <c r="BW36" s="89">
        <f t="shared" si="37"/>
        <v>0.2</v>
      </c>
      <c r="BX36" s="89">
        <f t="shared" si="38"/>
        <v>-0.2</v>
      </c>
      <c r="BY36" s="89">
        <f t="shared" si="39"/>
        <v>0.5</v>
      </c>
      <c r="BZ36" s="89">
        <f t="shared" si="40"/>
        <v>2.9</v>
      </c>
      <c r="CA36" s="89">
        <f t="shared" si="41"/>
        <v>3.7</v>
      </c>
      <c r="CB36" s="89">
        <f t="shared" si="42"/>
        <v>2.8</v>
      </c>
      <c r="CC36" s="89">
        <f t="shared" si="43"/>
        <v>4.0999999999999996</v>
      </c>
      <c r="CD36" s="89">
        <f t="shared" si="44"/>
        <v>3.2</v>
      </c>
      <c r="CE36" s="89">
        <f t="shared" si="45"/>
        <v>1.4</v>
      </c>
      <c r="CF36" s="89">
        <f t="shared" si="2"/>
        <v>3.6</v>
      </c>
      <c r="CG36" s="89">
        <f t="shared" si="3"/>
        <v>6.4</v>
      </c>
      <c r="CH36" s="89">
        <f t="shared" si="4"/>
        <v>6.7</v>
      </c>
      <c r="CI36" s="89">
        <f t="shared" si="5"/>
        <v>4.7</v>
      </c>
      <c r="CJ36" s="89">
        <f t="shared" si="6"/>
        <v>7.2</v>
      </c>
      <c r="CK36" s="89">
        <f t="shared" si="7"/>
        <v>14.7</v>
      </c>
      <c r="CL36" s="89">
        <f t="shared" si="8"/>
        <v>8.1999999999999993</v>
      </c>
      <c r="CM36" s="89">
        <f t="shared" si="9"/>
        <v>11.4</v>
      </c>
      <c r="CN36" s="89">
        <f t="shared" si="10"/>
        <v>10.1</v>
      </c>
    </row>
    <row r="37" spans="1:92" ht="27" customHeight="1" x14ac:dyDescent="0.2">
      <c r="A37" s="113" t="s">
        <v>72</v>
      </c>
      <c r="B37" s="114">
        <v>-0.2</v>
      </c>
      <c r="C37" s="115">
        <v>-0.7</v>
      </c>
      <c r="D37" s="115">
        <v>1.8</v>
      </c>
      <c r="E37" s="116">
        <v>9.1</v>
      </c>
      <c r="F37" s="117">
        <v>2.7</v>
      </c>
      <c r="G37" s="114">
        <v>0.5</v>
      </c>
      <c r="H37" s="115">
        <v>2.2000000000000002</v>
      </c>
      <c r="I37" s="115">
        <v>3.1</v>
      </c>
      <c r="J37" s="116">
        <v>1.3</v>
      </c>
      <c r="K37" s="117">
        <v>1.8</v>
      </c>
      <c r="L37" s="114">
        <v>3.4</v>
      </c>
      <c r="M37" s="115">
        <v>3.4</v>
      </c>
      <c r="N37" s="115">
        <v>2.7</v>
      </c>
      <c r="O37" s="116">
        <v>1.6</v>
      </c>
      <c r="P37" s="117">
        <v>2.7</v>
      </c>
      <c r="Q37" s="114">
        <v>0.9</v>
      </c>
      <c r="R37" s="115">
        <v>1.4</v>
      </c>
      <c r="S37" s="115">
        <v>2.2000000000000002</v>
      </c>
      <c r="T37" s="116">
        <v>0.7</v>
      </c>
      <c r="U37" s="115">
        <v>1.3</v>
      </c>
      <c r="V37" s="114">
        <v>2.1</v>
      </c>
      <c r="W37" s="115">
        <v>1.6</v>
      </c>
      <c r="X37" s="115">
        <v>1.1000000000000001</v>
      </c>
      <c r="Y37" s="116">
        <v>1.2</v>
      </c>
      <c r="Z37" s="117">
        <v>1.5</v>
      </c>
      <c r="AA37" s="114">
        <v>-0.5</v>
      </c>
      <c r="AB37" s="167">
        <v>0</v>
      </c>
      <c r="AC37" s="115">
        <v>-0.6</v>
      </c>
      <c r="AD37" s="116">
        <v>-1.4</v>
      </c>
      <c r="AE37" s="117">
        <v>-0.6</v>
      </c>
      <c r="AF37" s="114">
        <v>3.2</v>
      </c>
      <c r="AG37" s="115">
        <v>2.2000000000000002</v>
      </c>
      <c r="AH37" s="115">
        <v>2.5</v>
      </c>
      <c r="AI37" s="116">
        <v>4.9000000000000004</v>
      </c>
      <c r="AJ37" s="117">
        <v>3.2</v>
      </c>
      <c r="AK37" s="114">
        <v>1.2</v>
      </c>
      <c r="AL37" s="115">
        <v>2.4</v>
      </c>
      <c r="AM37" s="115">
        <v>4.7</v>
      </c>
      <c r="AN37" s="116">
        <v>4.3</v>
      </c>
      <c r="AO37" s="116">
        <v>3.2</v>
      </c>
      <c r="AP37" s="114">
        <v>6.4</v>
      </c>
      <c r="AQ37" s="115">
        <v>7.3</v>
      </c>
      <c r="AR37" s="115">
        <v>7.7</v>
      </c>
      <c r="AS37" s="116">
        <v>8.4</v>
      </c>
      <c r="AT37" s="117">
        <v>7.5</v>
      </c>
      <c r="AV37" s="89">
        <f t="shared" si="1"/>
        <v>-0.2</v>
      </c>
      <c r="AW37" s="89">
        <f t="shared" si="11"/>
        <v>-0.7</v>
      </c>
      <c r="AX37" s="89">
        <f t="shared" si="12"/>
        <v>1.8</v>
      </c>
      <c r="AY37" s="89">
        <f t="shared" si="13"/>
        <v>9.1</v>
      </c>
      <c r="AZ37" s="89">
        <f t="shared" si="14"/>
        <v>2.7</v>
      </c>
      <c r="BA37" s="89">
        <f t="shared" si="15"/>
        <v>0.5</v>
      </c>
      <c r="BB37" s="89">
        <f t="shared" si="16"/>
        <v>2.2000000000000002</v>
      </c>
      <c r="BC37" s="89">
        <f t="shared" si="17"/>
        <v>3.1</v>
      </c>
      <c r="BD37" s="89">
        <f t="shared" si="18"/>
        <v>1.3</v>
      </c>
      <c r="BE37" s="89">
        <f t="shared" si="19"/>
        <v>1.8</v>
      </c>
      <c r="BF37" s="89">
        <f t="shared" si="20"/>
        <v>3.4</v>
      </c>
      <c r="BG37" s="89">
        <f t="shared" si="21"/>
        <v>3.4</v>
      </c>
      <c r="BH37" s="89">
        <f t="shared" si="22"/>
        <v>2.7</v>
      </c>
      <c r="BI37" s="89">
        <f t="shared" si="23"/>
        <v>1.6</v>
      </c>
      <c r="BJ37" s="89">
        <f t="shared" si="24"/>
        <v>2.7</v>
      </c>
      <c r="BK37" s="89">
        <f t="shared" si="25"/>
        <v>0.9</v>
      </c>
      <c r="BL37" s="89">
        <f t="shared" si="26"/>
        <v>1.4</v>
      </c>
      <c r="BM37" s="89">
        <f t="shared" si="27"/>
        <v>2.2000000000000002</v>
      </c>
      <c r="BN37" s="89">
        <f t="shared" si="28"/>
        <v>0.7</v>
      </c>
      <c r="BO37" s="89">
        <f t="shared" si="29"/>
        <v>1.3</v>
      </c>
      <c r="BP37" s="89">
        <f t="shared" si="30"/>
        <v>2.1</v>
      </c>
      <c r="BQ37" s="89">
        <f t="shared" si="31"/>
        <v>1.6</v>
      </c>
      <c r="BR37" s="89">
        <f t="shared" si="32"/>
        <v>1.1000000000000001</v>
      </c>
      <c r="BS37" s="89">
        <f t="shared" si="33"/>
        <v>1.2</v>
      </c>
      <c r="BT37" s="89">
        <f t="shared" si="34"/>
        <v>1.5</v>
      </c>
      <c r="BU37" s="89">
        <f t="shared" si="35"/>
        <v>-0.5</v>
      </c>
      <c r="BV37" s="89">
        <f t="shared" si="36"/>
        <v>0</v>
      </c>
      <c r="BW37" s="89">
        <f t="shared" si="37"/>
        <v>-0.6</v>
      </c>
      <c r="BX37" s="89">
        <f t="shared" si="38"/>
        <v>-1.4</v>
      </c>
      <c r="BY37" s="89">
        <f t="shared" si="39"/>
        <v>-0.6</v>
      </c>
      <c r="BZ37" s="89">
        <f t="shared" si="40"/>
        <v>3.2</v>
      </c>
      <c r="CA37" s="89">
        <f t="shared" si="41"/>
        <v>2.2000000000000002</v>
      </c>
      <c r="CB37" s="89">
        <f t="shared" si="42"/>
        <v>2.5</v>
      </c>
      <c r="CC37" s="89">
        <f t="shared" si="43"/>
        <v>4.9000000000000004</v>
      </c>
      <c r="CD37" s="89">
        <f t="shared" si="44"/>
        <v>3.2</v>
      </c>
      <c r="CE37" s="89">
        <f t="shared" si="45"/>
        <v>1.2</v>
      </c>
      <c r="CF37" s="89">
        <f t="shared" si="2"/>
        <v>2.4</v>
      </c>
      <c r="CG37" s="89">
        <f t="shared" si="3"/>
        <v>4.7</v>
      </c>
      <c r="CH37" s="89">
        <f t="shared" si="4"/>
        <v>4.3</v>
      </c>
      <c r="CI37" s="89">
        <f t="shared" si="5"/>
        <v>3.2</v>
      </c>
      <c r="CJ37" s="89">
        <f t="shared" si="6"/>
        <v>6.4</v>
      </c>
      <c r="CK37" s="89">
        <f t="shared" si="7"/>
        <v>7.3</v>
      </c>
      <c r="CL37" s="89">
        <f t="shared" si="8"/>
        <v>7.7</v>
      </c>
      <c r="CM37" s="89">
        <f t="shared" si="9"/>
        <v>8.4</v>
      </c>
      <c r="CN37" s="89">
        <f t="shared" si="10"/>
        <v>7.5</v>
      </c>
    </row>
    <row r="38" spans="1:92" s="118" customFormat="1" ht="27" customHeight="1" x14ac:dyDescent="0.2">
      <c r="A38" s="54" t="s">
        <v>89</v>
      </c>
      <c r="B38" s="114">
        <v>5.0999999999999996</v>
      </c>
      <c r="C38" s="115">
        <v>3.4</v>
      </c>
      <c r="D38" s="115">
        <v>-3.4</v>
      </c>
      <c r="E38" s="116">
        <v>-9.4</v>
      </c>
      <c r="F38" s="117">
        <v>-1.4</v>
      </c>
      <c r="G38" s="114">
        <v>7.9</v>
      </c>
      <c r="H38" s="115">
        <v>-2</v>
      </c>
      <c r="I38" s="115">
        <v>-0.4</v>
      </c>
      <c r="J38" s="116">
        <v>-8.6999999999999993</v>
      </c>
      <c r="K38" s="117">
        <v>-1.2</v>
      </c>
      <c r="L38" s="114">
        <v>-1.4</v>
      </c>
      <c r="M38" s="115">
        <v>3.1</v>
      </c>
      <c r="N38" s="115">
        <v>2.2999999999999998</v>
      </c>
      <c r="O38" s="116">
        <v>-3.3</v>
      </c>
      <c r="P38" s="117">
        <v>-0.1</v>
      </c>
      <c r="Q38" s="114">
        <v>5.3</v>
      </c>
      <c r="R38" s="115">
        <v>2.9</v>
      </c>
      <c r="S38" s="115">
        <v>1.5</v>
      </c>
      <c r="T38" s="116">
        <v>6.6</v>
      </c>
      <c r="U38" s="115">
        <v>4.0999999999999996</v>
      </c>
      <c r="V38" s="114">
        <v>-3.1</v>
      </c>
      <c r="W38" s="115">
        <v>8.1</v>
      </c>
      <c r="X38" s="115">
        <v>2</v>
      </c>
      <c r="Y38" s="116">
        <v>4.0999999999999996</v>
      </c>
      <c r="Z38" s="117">
        <v>3</v>
      </c>
      <c r="AA38" s="114">
        <v>-3.3</v>
      </c>
      <c r="AB38" s="115">
        <v>1.3</v>
      </c>
      <c r="AC38" s="115">
        <v>1.9</v>
      </c>
      <c r="AD38" s="116">
        <v>3.2</v>
      </c>
      <c r="AE38" s="117">
        <v>0.7</v>
      </c>
      <c r="AF38" s="114">
        <v>2.9</v>
      </c>
      <c r="AG38" s="115">
        <v>-5.5</v>
      </c>
      <c r="AH38" s="115">
        <v>-5.7</v>
      </c>
      <c r="AI38" s="116">
        <v>-0.6</v>
      </c>
      <c r="AJ38" s="117">
        <v>-2</v>
      </c>
      <c r="AK38" s="114">
        <v>-6</v>
      </c>
      <c r="AL38" s="115">
        <v>3.9</v>
      </c>
      <c r="AM38" s="115">
        <v>2</v>
      </c>
      <c r="AN38" s="116">
        <v>9.9</v>
      </c>
      <c r="AO38" s="116">
        <v>2.5</v>
      </c>
      <c r="AP38" s="114">
        <v>23.7</v>
      </c>
      <c r="AQ38" s="115">
        <v>30.5</v>
      </c>
      <c r="AR38" s="115">
        <v>32.1</v>
      </c>
      <c r="AS38" s="116">
        <v>22</v>
      </c>
      <c r="AT38" s="117">
        <v>26.8</v>
      </c>
      <c r="AV38" s="89">
        <f t="shared" si="1"/>
        <v>5.0999999999999996</v>
      </c>
      <c r="AW38" s="89">
        <f t="shared" si="11"/>
        <v>3.4</v>
      </c>
      <c r="AX38" s="89">
        <f t="shared" si="12"/>
        <v>-3.4</v>
      </c>
      <c r="AY38" s="89">
        <f t="shared" si="13"/>
        <v>-9.4</v>
      </c>
      <c r="AZ38" s="89">
        <f t="shared" si="14"/>
        <v>-1.4</v>
      </c>
      <c r="BA38" s="89">
        <f t="shared" si="15"/>
        <v>7.9</v>
      </c>
      <c r="BB38" s="89">
        <f t="shared" si="16"/>
        <v>-2</v>
      </c>
      <c r="BC38" s="89">
        <f t="shared" si="17"/>
        <v>-0.4</v>
      </c>
      <c r="BD38" s="89">
        <f t="shared" si="18"/>
        <v>-8.6999999999999993</v>
      </c>
      <c r="BE38" s="89">
        <f t="shared" si="19"/>
        <v>-1.2</v>
      </c>
      <c r="BF38" s="89">
        <f t="shared" si="20"/>
        <v>-1.4</v>
      </c>
      <c r="BG38" s="89">
        <f t="shared" si="21"/>
        <v>3.1</v>
      </c>
      <c r="BH38" s="89">
        <f t="shared" si="22"/>
        <v>2.2999999999999998</v>
      </c>
      <c r="BI38" s="89">
        <f t="shared" si="23"/>
        <v>-3.3</v>
      </c>
      <c r="BJ38" s="89">
        <f t="shared" si="24"/>
        <v>-0.1</v>
      </c>
      <c r="BK38" s="89">
        <f t="shared" si="25"/>
        <v>5.3</v>
      </c>
      <c r="BL38" s="89">
        <f t="shared" si="26"/>
        <v>2.9</v>
      </c>
      <c r="BM38" s="89">
        <f t="shared" si="27"/>
        <v>1.5</v>
      </c>
      <c r="BN38" s="89">
        <f t="shared" si="28"/>
        <v>6.6</v>
      </c>
      <c r="BO38" s="89">
        <f t="shared" si="29"/>
        <v>4.0999999999999996</v>
      </c>
      <c r="BP38" s="89">
        <f t="shared" si="30"/>
        <v>-3.1</v>
      </c>
      <c r="BQ38" s="89">
        <f t="shared" si="31"/>
        <v>8.1</v>
      </c>
      <c r="BR38" s="89">
        <f t="shared" si="32"/>
        <v>2</v>
      </c>
      <c r="BS38" s="89">
        <f t="shared" si="33"/>
        <v>4.0999999999999996</v>
      </c>
      <c r="BT38" s="89">
        <f t="shared" si="34"/>
        <v>3</v>
      </c>
      <c r="BU38" s="89">
        <f t="shared" si="35"/>
        <v>-3.3</v>
      </c>
      <c r="BV38" s="89">
        <f t="shared" si="36"/>
        <v>1.3</v>
      </c>
      <c r="BW38" s="89">
        <f t="shared" si="37"/>
        <v>1.9</v>
      </c>
      <c r="BX38" s="89">
        <f t="shared" si="38"/>
        <v>3.2</v>
      </c>
      <c r="BY38" s="89">
        <f t="shared" si="39"/>
        <v>0.7</v>
      </c>
      <c r="BZ38" s="89">
        <f t="shared" si="40"/>
        <v>2.9</v>
      </c>
      <c r="CA38" s="89">
        <f t="shared" si="41"/>
        <v>-5.5</v>
      </c>
      <c r="CB38" s="89">
        <f t="shared" si="42"/>
        <v>-5.7</v>
      </c>
      <c r="CC38" s="89">
        <f t="shared" si="43"/>
        <v>-0.6</v>
      </c>
      <c r="CD38" s="89">
        <f t="shared" si="44"/>
        <v>-2</v>
      </c>
      <c r="CE38" s="89">
        <f t="shared" si="45"/>
        <v>-6</v>
      </c>
      <c r="CF38" s="89">
        <f t="shared" si="2"/>
        <v>3.9</v>
      </c>
      <c r="CG38" s="89">
        <f t="shared" si="3"/>
        <v>2</v>
      </c>
      <c r="CH38" s="89">
        <f t="shared" si="4"/>
        <v>9.9</v>
      </c>
      <c r="CI38" s="89">
        <f t="shared" si="5"/>
        <v>2.5</v>
      </c>
      <c r="CJ38" s="89">
        <f t="shared" si="6"/>
        <v>23.7</v>
      </c>
      <c r="CK38" s="89">
        <f t="shared" si="7"/>
        <v>30.5</v>
      </c>
      <c r="CL38" s="89">
        <f t="shared" si="8"/>
        <v>32.1</v>
      </c>
      <c r="CM38" s="89">
        <f t="shared" si="9"/>
        <v>22</v>
      </c>
      <c r="CN38" s="89">
        <f t="shared" si="10"/>
        <v>26.8</v>
      </c>
    </row>
    <row r="39" spans="1:92" ht="27" customHeight="1" x14ac:dyDescent="0.2">
      <c r="A39" s="113" t="s">
        <v>74</v>
      </c>
      <c r="B39" s="114">
        <v>2.6</v>
      </c>
      <c r="C39" s="115">
        <v>2.6</v>
      </c>
      <c r="D39" s="115">
        <v>1.4</v>
      </c>
      <c r="E39" s="116">
        <v>2</v>
      </c>
      <c r="F39" s="117">
        <v>2.2000000000000002</v>
      </c>
      <c r="G39" s="114">
        <v>1.9</v>
      </c>
      <c r="H39" s="115">
        <v>2.2999999999999998</v>
      </c>
      <c r="I39" s="115">
        <v>1.9</v>
      </c>
      <c r="J39" s="116">
        <v>-0.3</v>
      </c>
      <c r="K39" s="117">
        <v>1.4</v>
      </c>
      <c r="L39" s="114">
        <v>-0.3</v>
      </c>
      <c r="M39" s="115">
        <v>-1.3</v>
      </c>
      <c r="N39" s="115">
        <v>3.1</v>
      </c>
      <c r="O39" s="116">
        <v>7.4</v>
      </c>
      <c r="P39" s="117">
        <v>2.4</v>
      </c>
      <c r="Q39" s="114">
        <v>1.5</v>
      </c>
      <c r="R39" s="115">
        <v>1.5</v>
      </c>
      <c r="S39" s="115">
        <v>2.1</v>
      </c>
      <c r="T39" s="116">
        <v>1.4</v>
      </c>
      <c r="U39" s="115">
        <v>1.6</v>
      </c>
      <c r="V39" s="114">
        <v>1.4</v>
      </c>
      <c r="W39" s="115">
        <v>2.4</v>
      </c>
      <c r="X39" s="115">
        <v>1.2</v>
      </c>
      <c r="Y39" s="116">
        <v>1.6</v>
      </c>
      <c r="Z39" s="117">
        <v>1.7</v>
      </c>
      <c r="AA39" s="114">
        <v>-0.9</v>
      </c>
      <c r="AB39" s="115">
        <v>0.2</v>
      </c>
      <c r="AC39" s="115">
        <v>-0.3</v>
      </c>
      <c r="AD39" s="116">
        <v>-0.8</v>
      </c>
      <c r="AE39" s="117">
        <v>-0.5</v>
      </c>
      <c r="AF39" s="114">
        <v>3.2</v>
      </c>
      <c r="AG39" s="115">
        <v>1.2</v>
      </c>
      <c r="AH39" s="115">
        <v>1.5</v>
      </c>
      <c r="AI39" s="116">
        <v>4.2</v>
      </c>
      <c r="AJ39" s="117">
        <v>2.6</v>
      </c>
      <c r="AK39" s="114">
        <v>0.4</v>
      </c>
      <c r="AL39" s="115">
        <v>2.5</v>
      </c>
      <c r="AM39" s="115">
        <v>4.4000000000000004</v>
      </c>
      <c r="AN39" s="116">
        <v>4.9000000000000004</v>
      </c>
      <c r="AO39" s="116">
        <v>3.2</v>
      </c>
      <c r="AP39" s="114">
        <v>8.3000000000000007</v>
      </c>
      <c r="AQ39" s="115">
        <v>10</v>
      </c>
      <c r="AR39" s="115">
        <v>10</v>
      </c>
      <c r="AS39" s="116">
        <v>9.9</v>
      </c>
      <c r="AT39" s="117">
        <v>9.6</v>
      </c>
      <c r="AV39" s="89">
        <f t="shared" si="1"/>
        <v>2.6</v>
      </c>
      <c r="AW39" s="89">
        <f t="shared" si="11"/>
        <v>2.6</v>
      </c>
      <c r="AX39" s="89">
        <f t="shared" si="12"/>
        <v>1.4</v>
      </c>
      <c r="AY39" s="89">
        <f t="shared" si="13"/>
        <v>2</v>
      </c>
      <c r="AZ39" s="89">
        <f t="shared" si="14"/>
        <v>2.2000000000000002</v>
      </c>
      <c r="BA39" s="89">
        <f t="shared" si="15"/>
        <v>1.9</v>
      </c>
      <c r="BB39" s="89">
        <f t="shared" si="16"/>
        <v>2.2999999999999998</v>
      </c>
      <c r="BC39" s="89">
        <f t="shared" si="17"/>
        <v>1.9</v>
      </c>
      <c r="BD39" s="89">
        <f t="shared" si="18"/>
        <v>-0.3</v>
      </c>
      <c r="BE39" s="89">
        <f t="shared" si="19"/>
        <v>1.4</v>
      </c>
      <c r="BF39" s="89">
        <f t="shared" si="20"/>
        <v>-0.3</v>
      </c>
      <c r="BG39" s="89">
        <f t="shared" si="21"/>
        <v>-1.3</v>
      </c>
      <c r="BH39" s="89">
        <f t="shared" si="22"/>
        <v>3.1</v>
      </c>
      <c r="BI39" s="89">
        <f t="shared" si="23"/>
        <v>7.4</v>
      </c>
      <c r="BJ39" s="89">
        <f t="shared" si="24"/>
        <v>2.4</v>
      </c>
      <c r="BK39" s="89">
        <f t="shared" si="25"/>
        <v>1.5</v>
      </c>
      <c r="BL39" s="89">
        <f t="shared" si="26"/>
        <v>1.5</v>
      </c>
      <c r="BM39" s="89">
        <f t="shared" si="27"/>
        <v>2.1</v>
      </c>
      <c r="BN39" s="89">
        <f t="shared" si="28"/>
        <v>1.4</v>
      </c>
      <c r="BO39" s="89">
        <f t="shared" si="29"/>
        <v>1.6</v>
      </c>
      <c r="BP39" s="89">
        <f t="shared" si="30"/>
        <v>1.4</v>
      </c>
      <c r="BQ39" s="89">
        <f t="shared" si="31"/>
        <v>2.4</v>
      </c>
      <c r="BR39" s="89">
        <f t="shared" si="32"/>
        <v>1.2</v>
      </c>
      <c r="BS39" s="89">
        <f t="shared" si="33"/>
        <v>1.6</v>
      </c>
      <c r="BT39" s="89">
        <f t="shared" si="34"/>
        <v>1.7</v>
      </c>
      <c r="BU39" s="89">
        <f t="shared" si="35"/>
        <v>-0.9</v>
      </c>
      <c r="BV39" s="89">
        <f t="shared" si="36"/>
        <v>0.2</v>
      </c>
      <c r="BW39" s="89">
        <f t="shared" si="37"/>
        <v>-0.3</v>
      </c>
      <c r="BX39" s="89">
        <f t="shared" si="38"/>
        <v>-0.8</v>
      </c>
      <c r="BY39" s="89">
        <f t="shared" si="39"/>
        <v>-0.5</v>
      </c>
      <c r="BZ39" s="89">
        <f t="shared" si="40"/>
        <v>3.2</v>
      </c>
      <c r="CA39" s="89">
        <f t="shared" si="41"/>
        <v>1.2</v>
      </c>
      <c r="CB39" s="89">
        <f t="shared" si="42"/>
        <v>1.5</v>
      </c>
      <c r="CC39" s="89">
        <f t="shared" si="43"/>
        <v>4.2</v>
      </c>
      <c r="CD39" s="89">
        <f t="shared" si="44"/>
        <v>2.6</v>
      </c>
      <c r="CE39" s="89">
        <f t="shared" si="45"/>
        <v>0.4</v>
      </c>
      <c r="CF39" s="89">
        <f t="shared" si="2"/>
        <v>2.5</v>
      </c>
      <c r="CG39" s="89">
        <f t="shared" si="3"/>
        <v>4.4000000000000004</v>
      </c>
      <c r="CH39" s="89">
        <f t="shared" si="4"/>
        <v>4.9000000000000004</v>
      </c>
      <c r="CI39" s="89">
        <f t="shared" si="5"/>
        <v>3.2</v>
      </c>
      <c r="CJ39" s="89">
        <f t="shared" si="6"/>
        <v>8.3000000000000007</v>
      </c>
      <c r="CK39" s="89">
        <f t="shared" si="7"/>
        <v>10</v>
      </c>
      <c r="CL39" s="89">
        <f t="shared" si="8"/>
        <v>10</v>
      </c>
      <c r="CM39" s="89">
        <f t="shared" si="9"/>
        <v>9.9</v>
      </c>
      <c r="CN39" s="89">
        <f t="shared" si="10"/>
        <v>9.6</v>
      </c>
    </row>
    <row r="40" spans="1:92" ht="5.25" customHeight="1" x14ac:dyDescent="0.2">
      <c r="A40" s="119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T40" s="120"/>
      <c r="V40" s="121"/>
      <c r="Y40" s="120"/>
      <c r="Z40" s="122"/>
      <c r="AA40" s="121"/>
      <c r="AD40" s="120"/>
      <c r="AE40" s="122"/>
      <c r="AF40" s="121"/>
      <c r="AI40" s="120"/>
      <c r="AJ40" s="122"/>
      <c r="AK40" s="121"/>
      <c r="AN40" s="120"/>
      <c r="AO40" s="120"/>
      <c r="AP40" s="121"/>
      <c r="AQ40" s="123"/>
      <c r="AR40" s="123"/>
      <c r="AS40" s="120"/>
      <c r="AT40" s="122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</row>
    <row r="41" spans="1:92" ht="27" customHeight="1" x14ac:dyDescent="0.2">
      <c r="A41" s="113" t="s">
        <v>75</v>
      </c>
      <c r="B41" s="114">
        <v>1.5</v>
      </c>
      <c r="C41" s="115">
        <v>1.7</v>
      </c>
      <c r="D41" s="115">
        <v>-1.1000000000000001</v>
      </c>
      <c r="E41" s="116">
        <v>6.4</v>
      </c>
      <c r="F41" s="117">
        <v>2.1</v>
      </c>
      <c r="G41" s="114">
        <v>5.8</v>
      </c>
      <c r="H41" s="115">
        <v>11.6</v>
      </c>
      <c r="I41" s="115">
        <v>9.1999999999999993</v>
      </c>
      <c r="J41" s="116">
        <v>2.5</v>
      </c>
      <c r="K41" s="117">
        <v>7.3</v>
      </c>
      <c r="L41" s="114">
        <v>11.4</v>
      </c>
      <c r="M41" s="115">
        <v>3.5</v>
      </c>
      <c r="N41" s="115">
        <v>0.3</v>
      </c>
      <c r="O41" s="116">
        <v>2.7</v>
      </c>
      <c r="P41" s="117">
        <v>3.9</v>
      </c>
      <c r="Q41" s="114">
        <v>3.5</v>
      </c>
      <c r="R41" s="115">
        <v>2.2999999999999998</v>
      </c>
      <c r="S41" s="115">
        <v>2</v>
      </c>
      <c r="T41" s="116">
        <v>-3.1</v>
      </c>
      <c r="U41" s="115">
        <v>1.1000000000000001</v>
      </c>
      <c r="V41" s="114">
        <v>6.8</v>
      </c>
      <c r="W41" s="115">
        <v>6.3</v>
      </c>
      <c r="X41" s="115">
        <v>8.9</v>
      </c>
      <c r="Y41" s="116">
        <v>2</v>
      </c>
      <c r="Z41" s="117">
        <v>6.1</v>
      </c>
      <c r="AA41" s="114">
        <v>-13.7</v>
      </c>
      <c r="AB41" s="115">
        <v>-14.6</v>
      </c>
      <c r="AC41" s="115">
        <v>-11.4</v>
      </c>
      <c r="AD41" s="116">
        <v>-15.5</v>
      </c>
      <c r="AE41" s="117">
        <v>-13.8</v>
      </c>
      <c r="AF41" s="114">
        <v>11.4</v>
      </c>
      <c r="AG41" s="115">
        <v>6.1</v>
      </c>
      <c r="AH41" s="115">
        <v>7.5</v>
      </c>
      <c r="AI41" s="116">
        <v>12.5</v>
      </c>
      <c r="AJ41" s="117">
        <v>9.8000000000000007</v>
      </c>
      <c r="AK41" s="114">
        <v>-1.2</v>
      </c>
      <c r="AL41" s="115">
        <v>14.9</v>
      </c>
      <c r="AM41" s="115">
        <v>12.6</v>
      </c>
      <c r="AN41" s="116">
        <v>6.6</v>
      </c>
      <c r="AO41" s="116">
        <v>7.9</v>
      </c>
      <c r="AP41" s="114">
        <v>4.5999999999999996</v>
      </c>
      <c r="AQ41" s="115">
        <v>1.5</v>
      </c>
      <c r="AR41" s="115">
        <v>7.4</v>
      </c>
      <c r="AS41" s="116">
        <v>9.1</v>
      </c>
      <c r="AT41" s="117">
        <v>5.6</v>
      </c>
      <c r="AV41" s="89">
        <f t="shared" si="1"/>
        <v>1.5</v>
      </c>
      <c r="AW41" s="89">
        <f t="shared" si="11"/>
        <v>1.7</v>
      </c>
      <c r="AX41" s="89">
        <f t="shared" si="12"/>
        <v>-1.1000000000000001</v>
      </c>
      <c r="AY41" s="89">
        <f t="shared" si="13"/>
        <v>6.4</v>
      </c>
      <c r="AZ41" s="89">
        <f t="shared" si="14"/>
        <v>2.1</v>
      </c>
      <c r="BA41" s="89">
        <f t="shared" si="15"/>
        <v>5.8</v>
      </c>
      <c r="BB41" s="89">
        <f t="shared" si="16"/>
        <v>11.6</v>
      </c>
      <c r="BC41" s="89">
        <f t="shared" si="17"/>
        <v>9.1999999999999993</v>
      </c>
      <c r="BD41" s="89">
        <f t="shared" si="18"/>
        <v>2.5</v>
      </c>
      <c r="BE41" s="89">
        <f t="shared" si="19"/>
        <v>7.3</v>
      </c>
      <c r="BF41" s="89">
        <f t="shared" si="20"/>
        <v>11.4</v>
      </c>
      <c r="BG41" s="89">
        <f t="shared" si="21"/>
        <v>3.5</v>
      </c>
      <c r="BH41" s="89">
        <f t="shared" si="22"/>
        <v>0.3</v>
      </c>
      <c r="BI41" s="89">
        <f t="shared" si="23"/>
        <v>2.7</v>
      </c>
      <c r="BJ41" s="89">
        <f t="shared" si="24"/>
        <v>3.9</v>
      </c>
      <c r="BK41" s="89">
        <f t="shared" si="25"/>
        <v>3.5</v>
      </c>
      <c r="BL41" s="89">
        <f t="shared" si="26"/>
        <v>2.2999999999999998</v>
      </c>
      <c r="BM41" s="89">
        <f t="shared" si="27"/>
        <v>2</v>
      </c>
      <c r="BN41" s="89">
        <f t="shared" si="28"/>
        <v>-3.1</v>
      </c>
      <c r="BO41" s="89">
        <f t="shared" si="29"/>
        <v>1.1000000000000001</v>
      </c>
      <c r="BP41" s="89">
        <f t="shared" si="30"/>
        <v>6.8</v>
      </c>
      <c r="BQ41" s="89">
        <f t="shared" si="31"/>
        <v>6.3</v>
      </c>
      <c r="BR41" s="89">
        <f t="shared" si="32"/>
        <v>8.9</v>
      </c>
      <c r="BS41" s="89">
        <f t="shared" si="33"/>
        <v>2</v>
      </c>
      <c r="BT41" s="89">
        <f t="shared" si="34"/>
        <v>6.1</v>
      </c>
      <c r="BU41" s="89">
        <f t="shared" si="35"/>
        <v>-13.7</v>
      </c>
      <c r="BV41" s="89">
        <f t="shared" si="36"/>
        <v>-14.6</v>
      </c>
      <c r="BW41" s="89">
        <f t="shared" si="37"/>
        <v>-11.4</v>
      </c>
      <c r="BX41" s="89">
        <f t="shared" si="38"/>
        <v>-15.5</v>
      </c>
      <c r="BY41" s="89">
        <f t="shared" si="39"/>
        <v>-13.8</v>
      </c>
      <c r="BZ41" s="89">
        <f t="shared" si="40"/>
        <v>11.4</v>
      </c>
      <c r="CA41" s="89">
        <f t="shared" si="41"/>
        <v>6.1</v>
      </c>
      <c r="CB41" s="89">
        <f t="shared" si="42"/>
        <v>7.5</v>
      </c>
      <c r="CC41" s="89">
        <f t="shared" si="43"/>
        <v>12.5</v>
      </c>
      <c r="CD41" s="89">
        <f t="shared" si="44"/>
        <v>9.8000000000000007</v>
      </c>
      <c r="CE41" s="89">
        <f t="shared" si="45"/>
        <v>-1.2</v>
      </c>
      <c r="CF41" s="89">
        <f t="shared" si="2"/>
        <v>14.9</v>
      </c>
      <c r="CG41" s="89">
        <f t="shared" si="3"/>
        <v>12.6</v>
      </c>
      <c r="CH41" s="89">
        <f t="shared" si="4"/>
        <v>6.6</v>
      </c>
      <c r="CI41" s="89">
        <f t="shared" si="5"/>
        <v>7.9</v>
      </c>
      <c r="CJ41" s="89">
        <f t="shared" si="6"/>
        <v>4.5999999999999996</v>
      </c>
      <c r="CK41" s="89">
        <f t="shared" si="7"/>
        <v>1.5</v>
      </c>
      <c r="CL41" s="89">
        <f t="shared" si="8"/>
        <v>7.4</v>
      </c>
      <c r="CM41" s="89">
        <f t="shared" si="9"/>
        <v>9.1</v>
      </c>
      <c r="CN41" s="89">
        <f t="shared" si="10"/>
        <v>5.6</v>
      </c>
    </row>
    <row r="43" spans="1:92" x14ac:dyDescent="0.2">
      <c r="A43" s="63" t="s">
        <v>76</v>
      </c>
    </row>
  </sheetData>
  <mergeCells count="19">
    <mergeCell ref="AA4:AE4"/>
    <mergeCell ref="AF4:AJ4"/>
    <mergeCell ref="AK4:AO4"/>
    <mergeCell ref="AP4:AT4"/>
    <mergeCell ref="A4:A5"/>
    <mergeCell ref="B4:F4"/>
    <mergeCell ref="G4:K4"/>
    <mergeCell ref="L4:P4"/>
    <mergeCell ref="Q4:U4"/>
    <mergeCell ref="V4:Z4"/>
    <mergeCell ref="BU4:BY4"/>
    <mergeCell ref="BZ4:CD4"/>
    <mergeCell ref="CE4:CI4"/>
    <mergeCell ref="CJ4:CN4"/>
    <mergeCell ref="AV4:AZ4"/>
    <mergeCell ref="BA4:BE4"/>
    <mergeCell ref="BF4:BJ4"/>
    <mergeCell ref="BK4:BO4"/>
    <mergeCell ref="BP4:BT4"/>
  </mergeCells>
  <hyperlinks>
    <hyperlink ref="A1" location="'Series Q1 22'!A1" display="Table of contents"/>
  </hyperlinks>
  <pageMargins left="0.7" right="0.7" top="0.75" bottom="0.75" header="0.3" footer="0.3"/>
  <pageSetup paperSize="9" scale="1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68"/>
  <sheetViews>
    <sheetView workbookViewId="0">
      <pane xSplit="1" ySplit="5" topLeftCell="AU6" activePane="bottomRight" state="frozen"/>
      <selection sqref="A1:XFD1"/>
      <selection pane="topRight" sqref="A1:XFD1"/>
      <selection pane="bottomLeft" sqref="A1:XFD1"/>
      <selection pane="bottomRight" activeCell="AU17" sqref="AU17:AY17"/>
    </sheetView>
  </sheetViews>
  <sheetFormatPr defaultColWidth="9.140625" defaultRowHeight="12.75" x14ac:dyDescent="0.2"/>
  <cols>
    <col min="1" max="1" width="34" style="73" customWidth="1"/>
    <col min="2" max="5" width="7" style="73" hidden="1" customWidth="1"/>
    <col min="6" max="6" width="12.28515625" style="73" hidden="1" customWidth="1"/>
    <col min="7" max="49" width="6.5703125" style="73" customWidth="1"/>
    <col min="50" max="50" width="5.7109375" style="73" customWidth="1"/>
    <col min="51" max="51" width="6.42578125" style="73" customWidth="1"/>
    <col min="52" max="16384" width="9.140625" style="73"/>
  </cols>
  <sheetData>
    <row r="1" spans="1:51" s="25" customFormat="1" ht="15" x14ac:dyDescent="0.25">
      <c r="A1" s="370" t="s">
        <v>2</v>
      </c>
    </row>
    <row r="2" spans="1:51" ht="14.25" x14ac:dyDescent="0.2">
      <c r="A2" s="125" t="s">
        <v>97</v>
      </c>
    </row>
    <row r="3" spans="1:51" s="86" customFormat="1" x14ac:dyDescent="0.2">
      <c r="A3" s="160"/>
    </row>
    <row r="4" spans="1:51" ht="15" customHeight="1" x14ac:dyDescent="0.2">
      <c r="A4" s="426" t="s">
        <v>18</v>
      </c>
      <c r="B4" s="438">
        <v>2013</v>
      </c>
      <c r="C4" s="439"/>
      <c r="D4" s="439"/>
      <c r="E4" s="439"/>
      <c r="F4" s="440"/>
      <c r="G4" s="438">
        <v>2014</v>
      </c>
      <c r="H4" s="439"/>
      <c r="I4" s="439"/>
      <c r="J4" s="439"/>
      <c r="K4" s="440"/>
      <c r="L4" s="438">
        <v>2015</v>
      </c>
      <c r="M4" s="439"/>
      <c r="N4" s="439"/>
      <c r="O4" s="439"/>
      <c r="P4" s="440"/>
      <c r="Q4" s="438">
        <v>2016</v>
      </c>
      <c r="R4" s="439"/>
      <c r="S4" s="439"/>
      <c r="T4" s="439"/>
      <c r="U4" s="440"/>
      <c r="V4" s="434">
        <v>2017</v>
      </c>
      <c r="W4" s="434"/>
      <c r="X4" s="434"/>
      <c r="Y4" s="434"/>
      <c r="Z4" s="434"/>
      <c r="AA4" s="434">
        <v>2018</v>
      </c>
      <c r="AB4" s="434"/>
      <c r="AC4" s="434"/>
      <c r="AD4" s="434"/>
      <c r="AE4" s="434"/>
      <c r="AF4" s="434">
        <v>2019</v>
      </c>
      <c r="AG4" s="434"/>
      <c r="AH4" s="434"/>
      <c r="AI4" s="434"/>
      <c r="AJ4" s="434"/>
      <c r="AK4" s="434" t="s">
        <v>92</v>
      </c>
      <c r="AL4" s="434"/>
      <c r="AM4" s="434"/>
      <c r="AN4" s="434"/>
      <c r="AO4" s="434"/>
      <c r="AP4" s="434" t="s">
        <v>19</v>
      </c>
      <c r="AQ4" s="434"/>
      <c r="AR4" s="434"/>
      <c r="AS4" s="434"/>
      <c r="AT4" s="434"/>
      <c r="AU4" s="434">
        <v>2022</v>
      </c>
      <c r="AV4" s="434"/>
      <c r="AW4" s="434"/>
      <c r="AX4" s="434"/>
      <c r="AY4" s="434"/>
    </row>
    <row r="5" spans="1:51" ht="15" customHeight="1" x14ac:dyDescent="0.2">
      <c r="A5" s="427"/>
      <c r="B5" s="126" t="s">
        <v>20</v>
      </c>
      <c r="C5" s="126" t="s">
        <v>21</v>
      </c>
      <c r="D5" s="126" t="s">
        <v>22</v>
      </c>
      <c r="E5" s="127" t="s">
        <v>23</v>
      </c>
      <c r="F5" s="75" t="s">
        <v>24</v>
      </c>
      <c r="G5" s="75" t="s">
        <v>20</v>
      </c>
      <c r="H5" s="75" t="s">
        <v>21</v>
      </c>
      <c r="I5" s="75" t="s">
        <v>22</v>
      </c>
      <c r="J5" s="75" t="s">
        <v>23</v>
      </c>
      <c r="K5" s="75" t="s">
        <v>24</v>
      </c>
      <c r="L5" s="75" t="s">
        <v>20</v>
      </c>
      <c r="M5" s="75" t="s">
        <v>21</v>
      </c>
      <c r="N5" s="75" t="s">
        <v>22</v>
      </c>
      <c r="O5" s="75" t="s">
        <v>23</v>
      </c>
      <c r="P5" s="75" t="s">
        <v>24</v>
      </c>
      <c r="Q5" s="75" t="s">
        <v>20</v>
      </c>
      <c r="R5" s="75" t="s">
        <v>26</v>
      </c>
      <c r="S5" s="75" t="s">
        <v>22</v>
      </c>
      <c r="T5" s="75" t="s">
        <v>23</v>
      </c>
      <c r="U5" s="75" t="s">
        <v>24</v>
      </c>
      <c r="V5" s="75" t="s">
        <v>20</v>
      </c>
      <c r="W5" s="75" t="s">
        <v>26</v>
      </c>
      <c r="X5" s="75" t="s">
        <v>22</v>
      </c>
      <c r="Y5" s="75" t="s">
        <v>23</v>
      </c>
      <c r="Z5" s="75" t="s">
        <v>24</v>
      </c>
      <c r="AA5" s="75" t="s">
        <v>20</v>
      </c>
      <c r="AB5" s="75" t="s">
        <v>26</v>
      </c>
      <c r="AC5" s="75" t="s">
        <v>22</v>
      </c>
      <c r="AD5" s="75" t="s">
        <v>23</v>
      </c>
      <c r="AE5" s="75" t="s">
        <v>24</v>
      </c>
      <c r="AF5" s="75" t="s">
        <v>20</v>
      </c>
      <c r="AG5" s="75" t="s">
        <v>26</v>
      </c>
      <c r="AH5" s="75" t="s">
        <v>22</v>
      </c>
      <c r="AI5" s="75" t="s">
        <v>23</v>
      </c>
      <c r="AJ5" s="75" t="s">
        <v>24</v>
      </c>
      <c r="AK5" s="75" t="s">
        <v>20</v>
      </c>
      <c r="AL5" s="75" t="s">
        <v>26</v>
      </c>
      <c r="AM5" s="75" t="s">
        <v>22</v>
      </c>
      <c r="AN5" s="75" t="s">
        <v>23</v>
      </c>
      <c r="AO5" s="75" t="s">
        <v>24</v>
      </c>
      <c r="AP5" s="75" t="s">
        <v>20</v>
      </c>
      <c r="AQ5" s="75" t="s">
        <v>26</v>
      </c>
      <c r="AR5" s="75" t="s">
        <v>22</v>
      </c>
      <c r="AS5" s="75" t="s">
        <v>23</v>
      </c>
      <c r="AT5" s="75" t="s">
        <v>24</v>
      </c>
      <c r="AU5" s="128" t="s">
        <v>93</v>
      </c>
      <c r="AV5" s="128" t="s">
        <v>94</v>
      </c>
      <c r="AW5" s="75" t="s">
        <v>95</v>
      </c>
      <c r="AX5" s="77" t="s">
        <v>32</v>
      </c>
      <c r="AY5" s="129" t="s">
        <v>24</v>
      </c>
    </row>
    <row r="6" spans="1:51" x14ac:dyDescent="0.2">
      <c r="A6" s="96" t="s">
        <v>42</v>
      </c>
      <c r="B6" s="130" t="e">
        <v>#REF!</v>
      </c>
      <c r="C6" s="131" t="e">
        <v>#REF!</v>
      </c>
      <c r="D6" s="131" t="e">
        <v>#REF!</v>
      </c>
      <c r="E6" s="132" t="e">
        <v>#REF!</v>
      </c>
      <c r="F6" s="133" t="e">
        <v>#REF!</v>
      </c>
      <c r="G6" s="130">
        <v>4.8</v>
      </c>
      <c r="H6" s="131">
        <v>4.3</v>
      </c>
      <c r="I6" s="131">
        <v>3.3</v>
      </c>
      <c r="J6" s="132">
        <v>2.7</v>
      </c>
      <c r="K6" s="133">
        <v>3.7</v>
      </c>
      <c r="L6" s="130">
        <v>-6.6</v>
      </c>
      <c r="M6" s="131">
        <v>2.1</v>
      </c>
      <c r="N6" s="131">
        <v>3.7</v>
      </c>
      <c r="O6" s="132">
        <v>1.2</v>
      </c>
      <c r="P6" s="83">
        <v>0.2</v>
      </c>
      <c r="Q6" s="130">
        <v>5.5</v>
      </c>
      <c r="R6" s="131">
        <v>4.2</v>
      </c>
      <c r="S6" s="131">
        <v>3.4</v>
      </c>
      <c r="T6" s="132">
        <v>2.2000000000000002</v>
      </c>
      <c r="U6" s="80">
        <v>3.7</v>
      </c>
      <c r="V6" s="130">
        <v>3.2</v>
      </c>
      <c r="W6" s="131">
        <v>-0.8</v>
      </c>
      <c r="X6" s="131">
        <v>-0.6</v>
      </c>
      <c r="Y6" s="132">
        <v>-1.7</v>
      </c>
      <c r="Z6" s="132">
        <v>-0.1</v>
      </c>
      <c r="AA6" s="130">
        <v>-6.7</v>
      </c>
      <c r="AB6" s="131">
        <v>-4.7</v>
      </c>
      <c r="AC6" s="131">
        <v>2.2999999999999998</v>
      </c>
      <c r="AD6" s="132">
        <v>2.2000000000000002</v>
      </c>
      <c r="AE6" s="133">
        <v>-1.3</v>
      </c>
      <c r="AF6" s="130">
        <v>6.2</v>
      </c>
      <c r="AG6" s="131">
        <v>5.9</v>
      </c>
      <c r="AH6" s="131">
        <v>1.8</v>
      </c>
      <c r="AI6" s="132">
        <v>3.8</v>
      </c>
      <c r="AJ6" s="132">
        <v>4.2</v>
      </c>
      <c r="AK6" s="130">
        <v>-3.4</v>
      </c>
      <c r="AL6" s="131">
        <v>-5.8</v>
      </c>
      <c r="AM6" s="131">
        <v>3.3</v>
      </c>
      <c r="AN6" s="132">
        <v>-2.7</v>
      </c>
      <c r="AO6" s="131">
        <v>-1.9</v>
      </c>
      <c r="AP6" s="130">
        <v>4.9000000000000004</v>
      </c>
      <c r="AQ6" s="131">
        <v>7.1</v>
      </c>
      <c r="AR6" s="131">
        <v>7.9</v>
      </c>
      <c r="AS6" s="132">
        <v>8.1999999999999993</v>
      </c>
      <c r="AT6" s="132">
        <v>7.2</v>
      </c>
      <c r="AU6" s="130">
        <v>-8</v>
      </c>
      <c r="AV6" s="131">
        <v>6.9</v>
      </c>
      <c r="AW6" s="131">
        <v>2.7</v>
      </c>
      <c r="AX6" s="132">
        <v>9.6</v>
      </c>
      <c r="AY6" s="100">
        <v>3.4</v>
      </c>
    </row>
    <row r="7" spans="1:51" x14ac:dyDescent="0.2">
      <c r="A7" s="102" t="s">
        <v>43</v>
      </c>
      <c r="B7" s="103" t="e">
        <v>#REF!</v>
      </c>
      <c r="C7" s="104" t="e">
        <v>#REF!</v>
      </c>
      <c r="D7" s="104" t="e">
        <v>#REF!</v>
      </c>
      <c r="E7" s="105" t="e">
        <v>#REF!</v>
      </c>
      <c r="F7" s="106" t="e">
        <v>#REF!</v>
      </c>
      <c r="G7" s="103">
        <v>-4.5</v>
      </c>
      <c r="H7" s="104">
        <v>-4.4000000000000004</v>
      </c>
      <c r="I7" s="104">
        <v>-3.9</v>
      </c>
      <c r="J7" s="105">
        <v>-2.4</v>
      </c>
      <c r="K7" s="106">
        <v>-3.5</v>
      </c>
      <c r="L7" s="103">
        <v>-3.8</v>
      </c>
      <c r="M7" s="104">
        <v>-4.5999999999999996</v>
      </c>
      <c r="N7" s="104">
        <v>-3.5</v>
      </c>
      <c r="O7" s="105">
        <v>-3.7</v>
      </c>
      <c r="P7" s="91">
        <v>-3.8</v>
      </c>
      <c r="Q7" s="103">
        <v>3.6</v>
      </c>
      <c r="R7" s="104">
        <v>5.3</v>
      </c>
      <c r="S7" s="104">
        <v>5.4</v>
      </c>
      <c r="T7" s="105">
        <v>5.7</v>
      </c>
      <c r="U7" s="103">
        <v>5.2</v>
      </c>
      <c r="V7" s="103">
        <v>-7.7</v>
      </c>
      <c r="W7" s="104">
        <v>-7.9</v>
      </c>
      <c r="X7" s="104">
        <v>-7.6</v>
      </c>
      <c r="Y7" s="105">
        <v>-8.3000000000000007</v>
      </c>
      <c r="Z7" s="105">
        <v>-7.9</v>
      </c>
      <c r="AA7" s="103">
        <v>-10.7</v>
      </c>
      <c r="AB7" s="104">
        <v>-10</v>
      </c>
      <c r="AC7" s="104">
        <v>-9</v>
      </c>
      <c r="AD7" s="105">
        <v>-7.9</v>
      </c>
      <c r="AE7" s="106">
        <v>-9.1</v>
      </c>
      <c r="AF7" s="103">
        <v>3</v>
      </c>
      <c r="AG7" s="104">
        <v>2.1</v>
      </c>
      <c r="AH7" s="104">
        <v>3</v>
      </c>
      <c r="AI7" s="105">
        <v>2</v>
      </c>
      <c r="AJ7" s="105">
        <v>2.4</v>
      </c>
      <c r="AK7" s="103">
        <v>-20.2</v>
      </c>
      <c r="AL7" s="104">
        <v>-19.600000000000001</v>
      </c>
      <c r="AM7" s="104">
        <v>-20.399999999999999</v>
      </c>
      <c r="AN7" s="105">
        <v>-15.1</v>
      </c>
      <c r="AO7" s="104">
        <v>-18.100000000000001</v>
      </c>
      <c r="AP7" s="103">
        <v>-8.1999999999999993</v>
      </c>
      <c r="AQ7" s="104">
        <v>-8.1</v>
      </c>
      <c r="AR7" s="104">
        <v>-6.8</v>
      </c>
      <c r="AS7" s="105">
        <v>-6.5</v>
      </c>
      <c r="AT7" s="105">
        <v>-7.2</v>
      </c>
      <c r="AU7" s="103">
        <v>-8.1</v>
      </c>
      <c r="AV7" s="107">
        <v>-8.1</v>
      </c>
      <c r="AW7" s="107">
        <v>-9.1999999999999993</v>
      </c>
      <c r="AX7" s="105">
        <v>-14.3</v>
      </c>
      <c r="AY7" s="106">
        <v>-10.9</v>
      </c>
    </row>
    <row r="8" spans="1:51" x14ac:dyDescent="0.2">
      <c r="A8" s="102" t="s">
        <v>44</v>
      </c>
      <c r="B8" s="103" t="e">
        <v>#REF!</v>
      </c>
      <c r="C8" s="104" t="e">
        <v>#REF!</v>
      </c>
      <c r="D8" s="104" t="e">
        <v>#REF!</v>
      </c>
      <c r="E8" s="105" t="e">
        <v>#REF!</v>
      </c>
      <c r="F8" s="106" t="e">
        <v>#REF!</v>
      </c>
      <c r="G8" s="103">
        <v>8.8000000000000007</v>
      </c>
      <c r="H8" s="104">
        <v>8.3000000000000007</v>
      </c>
      <c r="I8" s="104">
        <v>5.5</v>
      </c>
      <c r="J8" s="105">
        <v>4.2</v>
      </c>
      <c r="K8" s="106">
        <v>6.5</v>
      </c>
      <c r="L8" s="103">
        <v>-6.7</v>
      </c>
      <c r="M8" s="104">
        <v>3</v>
      </c>
      <c r="N8" s="104">
        <v>3.8</v>
      </c>
      <c r="O8" s="105">
        <v>5.5</v>
      </c>
      <c r="P8" s="91">
        <v>1.6</v>
      </c>
      <c r="Q8" s="103">
        <v>5.8</v>
      </c>
      <c r="R8" s="104">
        <v>3.7</v>
      </c>
      <c r="S8" s="104">
        <v>3.9</v>
      </c>
      <c r="T8" s="105">
        <v>0.2</v>
      </c>
      <c r="U8" s="103">
        <v>3.2</v>
      </c>
      <c r="V8" s="103">
        <v>6.1</v>
      </c>
      <c r="W8" s="104">
        <v>1.1000000000000001</v>
      </c>
      <c r="X8" s="104">
        <v>1.4</v>
      </c>
      <c r="Y8" s="105">
        <v>1.1000000000000001</v>
      </c>
      <c r="Z8" s="105">
        <v>2.2999999999999998</v>
      </c>
      <c r="AA8" s="103">
        <v>-6.2</v>
      </c>
      <c r="AB8" s="104">
        <v>-3.5</v>
      </c>
      <c r="AC8" s="104">
        <v>4.9000000000000004</v>
      </c>
      <c r="AD8" s="105">
        <v>4.5</v>
      </c>
      <c r="AE8" s="106">
        <v>0.4</v>
      </c>
      <c r="AF8" s="103">
        <v>6.7</v>
      </c>
      <c r="AG8" s="104">
        <v>7.3</v>
      </c>
      <c r="AH8" s="104">
        <v>2.2999999999999998</v>
      </c>
      <c r="AI8" s="105">
        <v>2.7</v>
      </c>
      <c r="AJ8" s="105">
        <v>4.4000000000000004</v>
      </c>
      <c r="AK8" s="103">
        <v>-2.2000000000000002</v>
      </c>
      <c r="AL8" s="104">
        <v>-5</v>
      </c>
      <c r="AM8" s="104">
        <v>5</v>
      </c>
      <c r="AN8" s="105">
        <v>-0.1</v>
      </c>
      <c r="AO8" s="104">
        <v>-0.2</v>
      </c>
      <c r="AP8" s="103">
        <v>5.7</v>
      </c>
      <c r="AQ8" s="104">
        <v>7.4</v>
      </c>
      <c r="AR8" s="104">
        <v>10.8</v>
      </c>
      <c r="AS8" s="105">
        <v>9.1999999999999993</v>
      </c>
      <c r="AT8" s="105">
        <v>8.5</v>
      </c>
      <c r="AU8" s="103">
        <v>-8</v>
      </c>
      <c r="AV8" s="107">
        <v>9</v>
      </c>
      <c r="AW8" s="107">
        <v>2.8</v>
      </c>
      <c r="AX8" s="105">
        <v>13.6</v>
      </c>
      <c r="AY8" s="106">
        <v>4.9000000000000004</v>
      </c>
    </row>
    <row r="9" spans="1:51" x14ac:dyDescent="0.2">
      <c r="A9" s="96" t="s">
        <v>45</v>
      </c>
      <c r="B9" s="97" t="e">
        <v>#REF!</v>
      </c>
      <c r="C9" s="98" t="e">
        <v>#REF!</v>
      </c>
      <c r="D9" s="98" t="e">
        <v>#REF!</v>
      </c>
      <c r="E9" s="99" t="e">
        <v>#REF!</v>
      </c>
      <c r="F9" s="100" t="e">
        <v>#REF!</v>
      </c>
      <c r="G9" s="97">
        <v>-6.9</v>
      </c>
      <c r="H9" s="98">
        <v>0.3</v>
      </c>
      <c r="I9" s="98">
        <v>-1</v>
      </c>
      <c r="J9" s="99">
        <v>5.2</v>
      </c>
      <c r="K9" s="100">
        <v>-0.1</v>
      </c>
      <c r="L9" s="97">
        <v>3.7</v>
      </c>
      <c r="M9" s="98">
        <v>0.3</v>
      </c>
      <c r="N9" s="98">
        <v>-2.8</v>
      </c>
      <c r="O9" s="99">
        <v>-0.9</v>
      </c>
      <c r="P9" s="85">
        <v>-0.3</v>
      </c>
      <c r="Q9" s="97">
        <v>-0.5</v>
      </c>
      <c r="R9" s="98">
        <v>4.5</v>
      </c>
      <c r="S9" s="98">
        <v>2</v>
      </c>
      <c r="T9" s="99">
        <v>2.4</v>
      </c>
      <c r="U9" s="97">
        <v>2.2999999999999998</v>
      </c>
      <c r="V9" s="97">
        <v>12.2</v>
      </c>
      <c r="W9" s="98">
        <v>8.6999999999999993</v>
      </c>
      <c r="X9" s="98">
        <v>7.3</v>
      </c>
      <c r="Y9" s="99">
        <v>7</v>
      </c>
      <c r="Z9" s="99">
        <v>8.4</v>
      </c>
      <c r="AA9" s="97">
        <v>9.6999999999999993</v>
      </c>
      <c r="AB9" s="98">
        <v>11</v>
      </c>
      <c r="AC9" s="98">
        <v>11</v>
      </c>
      <c r="AD9" s="99">
        <v>9.8000000000000007</v>
      </c>
      <c r="AE9" s="100">
        <v>10.4</v>
      </c>
      <c r="AF9" s="97">
        <v>2.6</v>
      </c>
      <c r="AG9" s="98">
        <v>4.2</v>
      </c>
      <c r="AH9" s="98">
        <v>4.5</v>
      </c>
      <c r="AI9" s="99">
        <v>1.9</v>
      </c>
      <c r="AJ9" s="99">
        <v>3.3</v>
      </c>
      <c r="AK9" s="97">
        <v>-1.6</v>
      </c>
      <c r="AL9" s="98">
        <v>-51.9</v>
      </c>
      <c r="AM9" s="98">
        <v>-2.4</v>
      </c>
      <c r="AN9" s="99">
        <v>-7.5</v>
      </c>
      <c r="AO9" s="98">
        <v>-16.600000000000001</v>
      </c>
      <c r="AP9" s="97">
        <v>1.5</v>
      </c>
      <c r="AQ9" s="98">
        <v>66.5</v>
      </c>
      <c r="AR9" s="163">
        <v>0</v>
      </c>
      <c r="AS9" s="99">
        <v>2</v>
      </c>
      <c r="AT9" s="99">
        <v>10.9</v>
      </c>
      <c r="AU9" s="97">
        <v>8.5</v>
      </c>
      <c r="AV9" s="101">
        <v>24.6</v>
      </c>
      <c r="AW9" s="101">
        <v>0.4</v>
      </c>
      <c r="AX9" s="99">
        <v>4.8</v>
      </c>
      <c r="AY9" s="100">
        <v>8.8000000000000007</v>
      </c>
    </row>
    <row r="10" spans="1:51" x14ac:dyDescent="0.2">
      <c r="A10" s="96" t="s">
        <v>46</v>
      </c>
      <c r="B10" s="97" t="e">
        <v>#REF!</v>
      </c>
      <c r="C10" s="98" t="e">
        <v>#REF!</v>
      </c>
      <c r="D10" s="98" t="e">
        <v>#REF!</v>
      </c>
      <c r="E10" s="99" t="e">
        <v>#REF!</v>
      </c>
      <c r="F10" s="100" t="e">
        <v>#REF!</v>
      </c>
      <c r="G10" s="97">
        <v>0.3</v>
      </c>
      <c r="H10" s="98">
        <v>5.4</v>
      </c>
      <c r="I10" s="98">
        <v>3.9</v>
      </c>
      <c r="J10" s="99">
        <v>-2</v>
      </c>
      <c r="K10" s="100">
        <v>1.8</v>
      </c>
      <c r="L10" s="97">
        <v>2.5</v>
      </c>
      <c r="M10" s="98">
        <v>-2.7</v>
      </c>
      <c r="N10" s="98">
        <v>-0.8</v>
      </c>
      <c r="O10" s="99">
        <v>1.4</v>
      </c>
      <c r="P10" s="165">
        <v>0</v>
      </c>
      <c r="Q10" s="97">
        <v>-1.4</v>
      </c>
      <c r="R10" s="98">
        <v>-0.3</v>
      </c>
      <c r="S10" s="98">
        <v>0.9</v>
      </c>
      <c r="T10" s="99">
        <v>1.4</v>
      </c>
      <c r="U10" s="97">
        <v>0.3</v>
      </c>
      <c r="V10" s="97">
        <v>0.3</v>
      </c>
      <c r="W10" s="98">
        <v>2.2000000000000002</v>
      </c>
      <c r="X10" s="98">
        <v>1.6</v>
      </c>
      <c r="Y10" s="99">
        <v>1.5</v>
      </c>
      <c r="Z10" s="99">
        <v>1.5</v>
      </c>
      <c r="AA10" s="97">
        <v>0.7</v>
      </c>
      <c r="AB10" s="98">
        <v>-0.2</v>
      </c>
      <c r="AC10" s="98">
        <v>-1.5</v>
      </c>
      <c r="AD10" s="99">
        <v>2</v>
      </c>
      <c r="AE10" s="100">
        <v>0.2</v>
      </c>
      <c r="AF10" s="97">
        <v>3.5</v>
      </c>
      <c r="AG10" s="98">
        <v>3.6</v>
      </c>
      <c r="AH10" s="98">
        <v>-0.2</v>
      </c>
      <c r="AI10" s="99">
        <v>-0.3</v>
      </c>
      <c r="AJ10" s="99">
        <v>1.4</v>
      </c>
      <c r="AK10" s="97">
        <v>-5.2</v>
      </c>
      <c r="AL10" s="98">
        <v>-42</v>
      </c>
      <c r="AM10" s="98">
        <v>-9.8000000000000007</v>
      </c>
      <c r="AN10" s="99">
        <v>-12.6</v>
      </c>
      <c r="AO10" s="98">
        <v>-17.7</v>
      </c>
      <c r="AP10" s="97">
        <v>-7.8</v>
      </c>
      <c r="AQ10" s="98">
        <v>37.799999999999997</v>
      </c>
      <c r="AR10" s="98">
        <v>5.6</v>
      </c>
      <c r="AS10" s="99">
        <v>5.5</v>
      </c>
      <c r="AT10" s="99">
        <v>8.3000000000000007</v>
      </c>
      <c r="AU10" s="97">
        <v>10.4</v>
      </c>
      <c r="AV10" s="101">
        <v>13.1</v>
      </c>
      <c r="AW10" s="101">
        <v>6.6</v>
      </c>
      <c r="AX10" s="99">
        <v>11.7</v>
      </c>
      <c r="AY10" s="100">
        <v>10.4</v>
      </c>
    </row>
    <row r="11" spans="1:51" x14ac:dyDescent="0.2">
      <c r="A11" s="102" t="s">
        <v>47</v>
      </c>
      <c r="B11" s="103" t="e">
        <v>#REF!</v>
      </c>
      <c r="C11" s="104" t="e">
        <v>#REF!</v>
      </c>
      <c r="D11" s="104" t="e">
        <v>#REF!</v>
      </c>
      <c r="E11" s="105" t="e">
        <v>#REF!</v>
      </c>
      <c r="F11" s="106" t="e">
        <v>#REF!</v>
      </c>
      <c r="G11" s="103">
        <v>0.8</v>
      </c>
      <c r="H11" s="104">
        <v>0.8</v>
      </c>
      <c r="I11" s="104">
        <v>0.8</v>
      </c>
      <c r="J11" s="105">
        <v>0.8</v>
      </c>
      <c r="K11" s="106">
        <v>0.8</v>
      </c>
      <c r="L11" s="103">
        <v>-5.0999999999999996</v>
      </c>
      <c r="M11" s="104">
        <v>-5.0999999999999996</v>
      </c>
      <c r="N11" s="104">
        <v>-5.0999999999999996</v>
      </c>
      <c r="O11" s="105">
        <v>-5.0999999999999996</v>
      </c>
      <c r="P11" s="106">
        <v>-5.0999999999999996</v>
      </c>
      <c r="Q11" s="103">
        <v>6.6</v>
      </c>
      <c r="R11" s="104">
        <v>6.6</v>
      </c>
      <c r="S11" s="104">
        <v>6.6</v>
      </c>
      <c r="T11" s="105">
        <v>6.6</v>
      </c>
      <c r="U11" s="103">
        <v>6.6</v>
      </c>
      <c r="V11" s="103">
        <v>2.2999999999999998</v>
      </c>
      <c r="W11" s="104">
        <v>2.2999999999999998</v>
      </c>
      <c r="X11" s="104">
        <v>2.2999999999999998</v>
      </c>
      <c r="Y11" s="105">
        <v>2.2999999999999998</v>
      </c>
      <c r="Z11" s="105">
        <v>2.2999999999999998</v>
      </c>
      <c r="AA11" s="103">
        <v>-22</v>
      </c>
      <c r="AB11" s="104">
        <v>-22</v>
      </c>
      <c r="AC11" s="104">
        <v>-22</v>
      </c>
      <c r="AD11" s="105">
        <v>-22</v>
      </c>
      <c r="AE11" s="106">
        <v>-22</v>
      </c>
      <c r="AF11" s="103">
        <v>9.3000000000000007</v>
      </c>
      <c r="AG11" s="104">
        <v>9.3000000000000007</v>
      </c>
      <c r="AH11" s="104">
        <v>9.3000000000000007</v>
      </c>
      <c r="AI11" s="105">
        <v>9.3000000000000007</v>
      </c>
      <c r="AJ11" s="105">
        <v>9.3000000000000007</v>
      </c>
      <c r="AK11" s="103">
        <v>-17.2</v>
      </c>
      <c r="AL11" s="104">
        <v>-17.2</v>
      </c>
      <c r="AM11" s="104">
        <v>-17.2</v>
      </c>
      <c r="AN11" s="105">
        <v>-17.2</v>
      </c>
      <c r="AO11" s="104">
        <v>-17.2</v>
      </c>
      <c r="AP11" s="103">
        <v>-5.0999999999999996</v>
      </c>
      <c r="AQ11" s="104">
        <v>-5.0999999999999996</v>
      </c>
      <c r="AR11" s="104">
        <v>-5.0999999999999996</v>
      </c>
      <c r="AS11" s="105">
        <v>-5.0999999999999996</v>
      </c>
      <c r="AT11" s="105">
        <v>-5.0999999999999996</v>
      </c>
      <c r="AU11" s="103">
        <v>-9</v>
      </c>
      <c r="AV11" s="107">
        <v>-9</v>
      </c>
      <c r="AW11" s="107">
        <v>-9</v>
      </c>
      <c r="AX11" s="105">
        <v>-9</v>
      </c>
      <c r="AY11" s="106">
        <v>-9</v>
      </c>
    </row>
    <row r="12" spans="1:51" x14ac:dyDescent="0.2">
      <c r="A12" s="102" t="s">
        <v>48</v>
      </c>
      <c r="B12" s="103" t="e">
        <v>#REF!</v>
      </c>
      <c r="C12" s="104" t="e">
        <v>#REF!</v>
      </c>
      <c r="D12" s="104" t="e">
        <v>#REF!</v>
      </c>
      <c r="E12" s="105" t="e">
        <v>#REF!</v>
      </c>
      <c r="F12" s="106" t="e">
        <v>#REF!</v>
      </c>
      <c r="G12" s="103">
        <v>-1.2</v>
      </c>
      <c r="H12" s="104">
        <v>3.3</v>
      </c>
      <c r="I12" s="104">
        <v>3.7</v>
      </c>
      <c r="J12" s="105">
        <v>2.5</v>
      </c>
      <c r="K12" s="106">
        <v>2.4</v>
      </c>
      <c r="L12" s="103">
        <v>7.3</v>
      </c>
      <c r="M12" s="104">
        <v>2.4</v>
      </c>
      <c r="N12" s="104">
        <v>0.6</v>
      </c>
      <c r="O12" s="105">
        <v>3.2</v>
      </c>
      <c r="P12" s="106">
        <v>3</v>
      </c>
      <c r="Q12" s="103">
        <v>0.9</v>
      </c>
      <c r="R12" s="104">
        <v>2.2000000000000002</v>
      </c>
      <c r="S12" s="104">
        <v>1.1000000000000001</v>
      </c>
      <c r="T12" s="105">
        <v>1.2</v>
      </c>
      <c r="U12" s="103">
        <v>1.4</v>
      </c>
      <c r="V12" s="103">
        <v>-3.4</v>
      </c>
      <c r="W12" s="89">
        <v>-0.1</v>
      </c>
      <c r="X12" s="104">
        <v>1.1000000000000001</v>
      </c>
      <c r="Y12" s="105">
        <v>2.4</v>
      </c>
      <c r="Z12" s="105">
        <v>0.5</v>
      </c>
      <c r="AA12" s="103">
        <v>7.8</v>
      </c>
      <c r="AB12" s="104">
        <v>4.3</v>
      </c>
      <c r="AC12" s="104">
        <v>1.8</v>
      </c>
      <c r="AD12" s="105">
        <v>1.8</v>
      </c>
      <c r="AE12" s="106">
        <v>3.4</v>
      </c>
      <c r="AF12" s="103">
        <v>4.3</v>
      </c>
      <c r="AG12" s="104">
        <v>0.9</v>
      </c>
      <c r="AH12" s="104">
        <v>1.2</v>
      </c>
      <c r="AI12" s="105">
        <v>1</v>
      </c>
      <c r="AJ12" s="105">
        <v>1.6</v>
      </c>
      <c r="AK12" s="103">
        <v>-0.7</v>
      </c>
      <c r="AL12" s="104">
        <v>-24.9</v>
      </c>
      <c r="AM12" s="104">
        <v>-6.2</v>
      </c>
      <c r="AN12" s="105">
        <v>-10.1</v>
      </c>
      <c r="AO12" s="104">
        <v>-10.6</v>
      </c>
      <c r="AP12" s="103">
        <v>-8.1</v>
      </c>
      <c r="AQ12" s="104">
        <v>19.100000000000001</v>
      </c>
      <c r="AR12" s="104">
        <v>-2.9</v>
      </c>
      <c r="AS12" s="105">
        <v>11.5</v>
      </c>
      <c r="AT12" s="105">
        <v>4.9000000000000004</v>
      </c>
      <c r="AU12" s="103">
        <v>10.1</v>
      </c>
      <c r="AV12" s="107">
        <v>14.2</v>
      </c>
      <c r="AW12" s="107">
        <v>18.2</v>
      </c>
      <c r="AX12" s="105">
        <v>16.8</v>
      </c>
      <c r="AY12" s="106">
        <v>15.4</v>
      </c>
    </row>
    <row r="13" spans="1:51" x14ac:dyDescent="0.2">
      <c r="A13" s="102" t="s">
        <v>49</v>
      </c>
      <c r="B13" s="103" t="e">
        <v>#REF!</v>
      </c>
      <c r="C13" s="104" t="e">
        <v>#REF!</v>
      </c>
      <c r="D13" s="104" t="e">
        <v>#REF!</v>
      </c>
      <c r="E13" s="105" t="e">
        <v>#REF!</v>
      </c>
      <c r="F13" s="106" t="e">
        <v>#REF!</v>
      </c>
      <c r="G13" s="103">
        <v>-2.1</v>
      </c>
      <c r="H13" s="104">
        <v>8.1</v>
      </c>
      <c r="I13" s="104">
        <v>6.5</v>
      </c>
      <c r="J13" s="105">
        <v>2.5</v>
      </c>
      <c r="K13" s="106">
        <v>4.2</v>
      </c>
      <c r="L13" s="103">
        <v>-1.8</v>
      </c>
      <c r="M13" s="104">
        <v>-7.1</v>
      </c>
      <c r="N13" s="104">
        <v>0.1</v>
      </c>
      <c r="O13" s="105">
        <v>-1.8</v>
      </c>
      <c r="P13" s="106">
        <v>-2.8</v>
      </c>
      <c r="Q13" s="103">
        <v>-3.3</v>
      </c>
      <c r="R13" s="104">
        <v>-13.8</v>
      </c>
      <c r="S13" s="104">
        <v>1</v>
      </c>
      <c r="T13" s="105">
        <v>-6.2</v>
      </c>
      <c r="U13" s="103">
        <v>-5.8</v>
      </c>
      <c r="V13" s="103">
        <v>0.4</v>
      </c>
      <c r="W13" s="104">
        <v>6.1</v>
      </c>
      <c r="X13" s="104">
        <v>-2.9</v>
      </c>
      <c r="Y13" s="105">
        <v>-5.7</v>
      </c>
      <c r="Z13" s="105">
        <v>-0.7</v>
      </c>
      <c r="AA13" s="103">
        <v>-9.1999999999999993</v>
      </c>
      <c r="AB13" s="104">
        <v>-9</v>
      </c>
      <c r="AC13" s="104">
        <v>-8.5</v>
      </c>
      <c r="AD13" s="105">
        <v>-0.7</v>
      </c>
      <c r="AE13" s="106">
        <v>-6.8</v>
      </c>
      <c r="AF13" s="103">
        <v>-1.9</v>
      </c>
      <c r="AG13" s="104">
        <v>1.8</v>
      </c>
      <c r="AH13" s="104">
        <v>-10.199999999999999</v>
      </c>
      <c r="AI13" s="105">
        <v>-10.199999999999999</v>
      </c>
      <c r="AJ13" s="105">
        <v>-5.4</v>
      </c>
      <c r="AK13" s="103">
        <v>-11.8</v>
      </c>
      <c r="AL13" s="104">
        <v>-62.1</v>
      </c>
      <c r="AM13" s="104">
        <v>-15.1</v>
      </c>
      <c r="AN13" s="105">
        <v>-19.100000000000001</v>
      </c>
      <c r="AO13" s="104">
        <v>-29</v>
      </c>
      <c r="AP13" s="103">
        <v>-14.7</v>
      </c>
      <c r="AQ13" s="104">
        <v>77.5</v>
      </c>
      <c r="AR13" s="104">
        <v>5.3</v>
      </c>
      <c r="AS13" s="105">
        <v>-4</v>
      </c>
      <c r="AT13" s="105">
        <v>8.9</v>
      </c>
      <c r="AU13" s="103">
        <v>1</v>
      </c>
      <c r="AV13" s="107">
        <v>9.5</v>
      </c>
      <c r="AW13" s="107">
        <v>0.1</v>
      </c>
      <c r="AX13" s="105">
        <v>16.5</v>
      </c>
      <c r="AY13" s="106">
        <v>6.8</v>
      </c>
    </row>
    <row r="14" spans="1:51" x14ac:dyDescent="0.2">
      <c r="A14" s="102" t="s">
        <v>44</v>
      </c>
      <c r="B14" s="103" t="e">
        <v>#REF!</v>
      </c>
      <c r="C14" s="104" t="e">
        <v>#REF!</v>
      </c>
      <c r="D14" s="104" t="e">
        <v>#REF!</v>
      </c>
      <c r="E14" s="105" t="e">
        <v>#REF!</v>
      </c>
      <c r="F14" s="106" t="e">
        <v>#REF!</v>
      </c>
      <c r="G14" s="103">
        <v>4</v>
      </c>
      <c r="H14" s="104">
        <v>7.7</v>
      </c>
      <c r="I14" s="104">
        <v>0.7</v>
      </c>
      <c r="J14" s="105">
        <v>-12</v>
      </c>
      <c r="K14" s="106">
        <v>-1</v>
      </c>
      <c r="L14" s="103">
        <v>2</v>
      </c>
      <c r="M14" s="104">
        <v>-3.2</v>
      </c>
      <c r="N14" s="104">
        <v>-2.6</v>
      </c>
      <c r="O14" s="105">
        <v>3.1</v>
      </c>
      <c r="P14" s="106">
        <v>-0.2</v>
      </c>
      <c r="Q14" s="103">
        <v>-2.4</v>
      </c>
      <c r="R14" s="104">
        <v>6.2</v>
      </c>
      <c r="S14" s="104">
        <v>2.1</v>
      </c>
      <c r="T14" s="105">
        <v>11.1</v>
      </c>
      <c r="U14" s="103">
        <v>4.8</v>
      </c>
      <c r="V14" s="103">
        <v>4.3</v>
      </c>
      <c r="W14" s="104">
        <v>1.2</v>
      </c>
      <c r="X14" s="104">
        <v>6.7</v>
      </c>
      <c r="Y14" s="105">
        <v>5.5</v>
      </c>
      <c r="Z14" s="105">
        <v>4.5</v>
      </c>
      <c r="AA14" s="103">
        <v>4.3</v>
      </c>
      <c r="AB14" s="104">
        <v>4.9000000000000004</v>
      </c>
      <c r="AC14" s="104">
        <v>4.0999999999999996</v>
      </c>
      <c r="AD14" s="105">
        <v>5.0999999999999996</v>
      </c>
      <c r="AE14" s="106">
        <v>4.7</v>
      </c>
      <c r="AF14" s="103">
        <v>7</v>
      </c>
      <c r="AG14" s="104">
        <v>7.6</v>
      </c>
      <c r="AH14" s="104">
        <v>6.7</v>
      </c>
      <c r="AI14" s="105">
        <v>5.0999999999999996</v>
      </c>
      <c r="AJ14" s="105">
        <v>6.5</v>
      </c>
      <c r="AK14" s="103">
        <v>-3.4</v>
      </c>
      <c r="AL14" s="104">
        <v>-43.7</v>
      </c>
      <c r="AM14" s="104">
        <v>-8.6</v>
      </c>
      <c r="AN14" s="105">
        <v>-11.4</v>
      </c>
      <c r="AO14" s="104">
        <v>-17.100000000000001</v>
      </c>
      <c r="AP14" s="103">
        <v>-3.8</v>
      </c>
      <c r="AQ14" s="104">
        <v>46</v>
      </c>
      <c r="AR14" s="104">
        <v>15.4</v>
      </c>
      <c r="AS14" s="105">
        <v>2.8</v>
      </c>
      <c r="AT14" s="105">
        <v>12</v>
      </c>
      <c r="AU14" s="103">
        <v>16.100000000000001</v>
      </c>
      <c r="AV14" s="107">
        <v>15</v>
      </c>
      <c r="AW14" s="171">
        <v>0</v>
      </c>
      <c r="AX14" s="105">
        <v>5.7</v>
      </c>
      <c r="AY14" s="106">
        <v>8.1999999999999993</v>
      </c>
    </row>
    <row r="15" spans="1:51" ht="25.5" x14ac:dyDescent="0.2">
      <c r="A15" s="96" t="s">
        <v>50</v>
      </c>
      <c r="B15" s="97" t="e">
        <v>#REF!</v>
      </c>
      <c r="C15" s="98" t="e">
        <v>#REF!</v>
      </c>
      <c r="D15" s="98" t="e">
        <v>#REF!</v>
      </c>
      <c r="E15" s="99" t="e">
        <v>#REF!</v>
      </c>
      <c r="F15" s="100" t="e">
        <v>#REF!</v>
      </c>
      <c r="G15" s="97">
        <v>3.9</v>
      </c>
      <c r="H15" s="98">
        <v>6.5</v>
      </c>
      <c r="I15" s="98">
        <v>2.4</v>
      </c>
      <c r="J15" s="99">
        <v>3.4</v>
      </c>
      <c r="K15" s="100">
        <v>4</v>
      </c>
      <c r="L15" s="97">
        <v>4.2</v>
      </c>
      <c r="M15" s="98">
        <v>2.1</v>
      </c>
      <c r="N15" s="98">
        <v>1.9</v>
      </c>
      <c r="O15" s="99">
        <v>7</v>
      </c>
      <c r="P15" s="100">
        <v>3.8</v>
      </c>
      <c r="Q15" s="97">
        <v>7.2</v>
      </c>
      <c r="R15" s="98">
        <v>4.0999999999999996</v>
      </c>
      <c r="S15" s="98">
        <v>3.1</v>
      </c>
      <c r="T15" s="99">
        <v>2.4</v>
      </c>
      <c r="U15" s="97">
        <v>4.2</v>
      </c>
      <c r="V15" s="97">
        <v>4.9000000000000004</v>
      </c>
      <c r="W15" s="98">
        <v>4</v>
      </c>
      <c r="X15" s="98">
        <v>2.4</v>
      </c>
      <c r="Y15" s="99">
        <v>2.2000000000000002</v>
      </c>
      <c r="Z15" s="99">
        <v>3.3</v>
      </c>
      <c r="AA15" s="97">
        <v>4.4000000000000004</v>
      </c>
      <c r="AB15" s="98">
        <v>3.9</v>
      </c>
      <c r="AC15" s="98">
        <v>1.4</v>
      </c>
      <c r="AD15" s="99">
        <v>1.4</v>
      </c>
      <c r="AE15" s="100">
        <v>2.7</v>
      </c>
      <c r="AF15" s="97">
        <v>5.6</v>
      </c>
      <c r="AG15" s="98">
        <v>5</v>
      </c>
      <c r="AH15" s="98">
        <v>3.1</v>
      </c>
      <c r="AI15" s="99">
        <v>4.5</v>
      </c>
      <c r="AJ15" s="99">
        <v>4.5999999999999996</v>
      </c>
      <c r="AK15" s="97">
        <v>-0.9</v>
      </c>
      <c r="AL15" s="98">
        <v>-29.3</v>
      </c>
      <c r="AM15" s="98">
        <v>-13.1</v>
      </c>
      <c r="AN15" s="99">
        <v>-13.3</v>
      </c>
      <c r="AO15" s="98">
        <v>-13.8</v>
      </c>
      <c r="AP15" s="97">
        <v>-6.5</v>
      </c>
      <c r="AQ15" s="98">
        <v>10.3</v>
      </c>
      <c r="AR15" s="98">
        <v>1.1000000000000001</v>
      </c>
      <c r="AS15" s="99">
        <v>5.5</v>
      </c>
      <c r="AT15" s="99">
        <v>1.7</v>
      </c>
      <c r="AU15" s="97">
        <v>7.1</v>
      </c>
      <c r="AV15" s="101">
        <v>6.9</v>
      </c>
      <c r="AW15" s="101">
        <v>4.9000000000000004</v>
      </c>
      <c r="AX15" s="99">
        <v>4.3</v>
      </c>
      <c r="AY15" s="100">
        <v>5.8</v>
      </c>
    </row>
    <row r="16" spans="1:51" ht="25.5" x14ac:dyDescent="0.2">
      <c r="A16" s="96" t="s">
        <v>51</v>
      </c>
      <c r="B16" s="97" t="e">
        <v>#REF!</v>
      </c>
      <c r="C16" s="98" t="e">
        <v>#REF!</v>
      </c>
      <c r="D16" s="98" t="e">
        <v>#REF!</v>
      </c>
      <c r="E16" s="99" t="e">
        <v>#REF!</v>
      </c>
      <c r="F16" s="100" t="e">
        <v>#REF!</v>
      </c>
      <c r="G16" s="97">
        <v>5.0999999999999996</v>
      </c>
      <c r="H16" s="98">
        <v>0.5</v>
      </c>
      <c r="I16" s="98">
        <v>4.0999999999999996</v>
      </c>
      <c r="J16" s="99">
        <v>2.2999999999999998</v>
      </c>
      <c r="K16" s="85">
        <v>2.9</v>
      </c>
      <c r="L16" s="97">
        <v>3.4</v>
      </c>
      <c r="M16" s="98">
        <v>4.2</v>
      </c>
      <c r="N16" s="98">
        <v>1.9</v>
      </c>
      <c r="O16" s="99">
        <v>2.6</v>
      </c>
      <c r="P16" s="100">
        <v>3</v>
      </c>
      <c r="Q16" s="97">
        <v>1.2</v>
      </c>
      <c r="R16" s="98">
        <v>2</v>
      </c>
      <c r="S16" s="98">
        <v>3.8</v>
      </c>
      <c r="T16" s="99">
        <v>1.2</v>
      </c>
      <c r="U16" s="97">
        <v>2</v>
      </c>
      <c r="V16" s="97">
        <v>1.9</v>
      </c>
      <c r="W16" s="98">
        <v>-0.3</v>
      </c>
      <c r="X16" s="98">
        <v>2.1</v>
      </c>
      <c r="Y16" s="99">
        <v>7.5</v>
      </c>
      <c r="Z16" s="99">
        <v>2.7</v>
      </c>
      <c r="AA16" s="97">
        <v>5.0999999999999996</v>
      </c>
      <c r="AB16" s="98">
        <v>4.5</v>
      </c>
      <c r="AC16" s="98">
        <v>2</v>
      </c>
      <c r="AD16" s="99">
        <v>6.5</v>
      </c>
      <c r="AE16" s="100">
        <v>4.5</v>
      </c>
      <c r="AF16" s="97">
        <v>2.2000000000000002</v>
      </c>
      <c r="AG16" s="98">
        <v>2</v>
      </c>
      <c r="AH16" s="98">
        <v>1</v>
      </c>
      <c r="AI16" s="99">
        <v>1.1000000000000001</v>
      </c>
      <c r="AJ16" s="99">
        <v>1.6</v>
      </c>
      <c r="AK16" s="97">
        <v>-4.0999999999999996</v>
      </c>
      <c r="AL16" s="98">
        <v>-8.1999999999999993</v>
      </c>
      <c r="AM16" s="98">
        <v>-1.8</v>
      </c>
      <c r="AN16" s="99">
        <v>-1.4</v>
      </c>
      <c r="AO16" s="98">
        <v>-3.8</v>
      </c>
      <c r="AP16" s="97">
        <v>-1.1000000000000001</v>
      </c>
      <c r="AQ16" s="98">
        <v>13.7</v>
      </c>
      <c r="AR16" s="98">
        <v>6.3</v>
      </c>
      <c r="AS16" s="99">
        <v>3.2</v>
      </c>
      <c r="AT16" s="99">
        <v>5.4</v>
      </c>
      <c r="AU16" s="97">
        <v>6.9</v>
      </c>
      <c r="AV16" s="101">
        <v>5.2</v>
      </c>
      <c r="AW16" s="101">
        <v>2.8</v>
      </c>
      <c r="AX16" s="99">
        <v>1.1000000000000001</v>
      </c>
      <c r="AY16" s="100">
        <v>3.9</v>
      </c>
    </row>
    <row r="17" spans="1:51" x14ac:dyDescent="0.2">
      <c r="A17" s="96" t="s">
        <v>52</v>
      </c>
      <c r="B17" s="97" t="e">
        <v>#REF!</v>
      </c>
      <c r="C17" s="98" t="e">
        <v>#REF!</v>
      </c>
      <c r="D17" s="98" t="e">
        <v>#REF!</v>
      </c>
      <c r="E17" s="99" t="e">
        <v>#REF!</v>
      </c>
      <c r="F17" s="100" t="e">
        <v>#REF!</v>
      </c>
      <c r="G17" s="97">
        <v>-5.5</v>
      </c>
      <c r="H17" s="98">
        <v>-9.1</v>
      </c>
      <c r="I17" s="98">
        <v>-6.7</v>
      </c>
      <c r="J17" s="99">
        <v>-7</v>
      </c>
      <c r="K17" s="85">
        <v>-7.1</v>
      </c>
      <c r="L17" s="97">
        <v>-5.2</v>
      </c>
      <c r="M17" s="98">
        <v>-5.5</v>
      </c>
      <c r="N17" s="98">
        <v>-2.5</v>
      </c>
      <c r="O17" s="99">
        <v>-0.8</v>
      </c>
      <c r="P17" s="100">
        <v>-3.5</v>
      </c>
      <c r="Q17" s="97">
        <v>-5.7</v>
      </c>
      <c r="R17" s="98">
        <v>-6</v>
      </c>
      <c r="S17" s="98">
        <v>9.5</v>
      </c>
      <c r="T17" s="99">
        <v>7.8</v>
      </c>
      <c r="U17" s="97">
        <v>1.5</v>
      </c>
      <c r="V17" s="97">
        <v>7.3</v>
      </c>
      <c r="W17" s="98">
        <v>10.4</v>
      </c>
      <c r="X17" s="98">
        <v>10.4</v>
      </c>
      <c r="Y17" s="99">
        <v>8.3000000000000007</v>
      </c>
      <c r="Z17" s="99">
        <v>9.1</v>
      </c>
      <c r="AA17" s="97">
        <v>16.2</v>
      </c>
      <c r="AB17" s="98">
        <v>13.3</v>
      </c>
      <c r="AC17" s="98">
        <v>5.6</v>
      </c>
      <c r="AD17" s="99">
        <v>11.3</v>
      </c>
      <c r="AE17" s="100">
        <v>11.2</v>
      </c>
      <c r="AF17" s="97">
        <v>6.3</v>
      </c>
      <c r="AG17" s="98">
        <v>6.9</v>
      </c>
      <c r="AH17" s="98">
        <v>5.5</v>
      </c>
      <c r="AI17" s="99">
        <v>5.3</v>
      </c>
      <c r="AJ17" s="99">
        <v>6</v>
      </c>
      <c r="AK17" s="97">
        <v>-9.6</v>
      </c>
      <c r="AL17" s="98">
        <v>-89.4</v>
      </c>
      <c r="AM17" s="98">
        <v>-12.5</v>
      </c>
      <c r="AN17" s="99">
        <v>-5.2</v>
      </c>
      <c r="AO17" s="98">
        <v>-28</v>
      </c>
      <c r="AP17" s="97">
        <v>3.9</v>
      </c>
      <c r="AQ17" s="98">
        <v>474.7</v>
      </c>
      <c r="AR17" s="98">
        <v>9.6999999999999993</v>
      </c>
      <c r="AS17" s="99">
        <v>5.5</v>
      </c>
      <c r="AT17" s="99">
        <v>22.7</v>
      </c>
      <c r="AU17" s="97">
        <v>1.1000000000000001</v>
      </c>
      <c r="AV17" s="101">
        <v>28.8</v>
      </c>
      <c r="AW17" s="101">
        <v>-5.4</v>
      </c>
      <c r="AX17" s="99">
        <v>-7.2</v>
      </c>
      <c r="AY17" s="100">
        <v>1.3</v>
      </c>
    </row>
    <row r="18" spans="1:51" ht="38.25" x14ac:dyDescent="0.2">
      <c r="A18" s="96" t="s">
        <v>98</v>
      </c>
      <c r="B18" s="97" t="e">
        <v>#REF!</v>
      </c>
      <c r="C18" s="98" t="e">
        <v>#REF!</v>
      </c>
      <c r="D18" s="98" t="e">
        <v>#REF!</v>
      </c>
      <c r="E18" s="99" t="e">
        <v>#REF!</v>
      </c>
      <c r="F18" s="100" t="e">
        <v>#REF!</v>
      </c>
      <c r="G18" s="97">
        <v>6</v>
      </c>
      <c r="H18" s="98">
        <v>-0.5</v>
      </c>
      <c r="I18" s="98">
        <v>3</v>
      </c>
      <c r="J18" s="99">
        <v>3.5</v>
      </c>
      <c r="K18" s="100">
        <v>2.9</v>
      </c>
      <c r="L18" s="97">
        <v>14.1</v>
      </c>
      <c r="M18" s="98">
        <v>7.2</v>
      </c>
      <c r="N18" s="98">
        <v>-3</v>
      </c>
      <c r="O18" s="99">
        <v>-4.0999999999999996</v>
      </c>
      <c r="P18" s="100">
        <v>2.7</v>
      </c>
      <c r="Q18" s="97">
        <v>0.8</v>
      </c>
      <c r="R18" s="98">
        <v>-1.8</v>
      </c>
      <c r="S18" s="98">
        <v>4.3</v>
      </c>
      <c r="T18" s="99">
        <v>7.9</v>
      </c>
      <c r="U18" s="97">
        <v>2.9</v>
      </c>
      <c r="V18" s="97">
        <v>3.5</v>
      </c>
      <c r="W18" s="98">
        <v>3.8</v>
      </c>
      <c r="X18" s="98">
        <v>-2.4</v>
      </c>
      <c r="Y18" s="99">
        <v>6.5</v>
      </c>
      <c r="Z18" s="99">
        <v>2.9</v>
      </c>
      <c r="AA18" s="97">
        <v>-7.7</v>
      </c>
      <c r="AB18" s="98">
        <v>5.6</v>
      </c>
      <c r="AC18" s="98">
        <v>13.5</v>
      </c>
      <c r="AD18" s="99">
        <v>2.2000000000000002</v>
      </c>
      <c r="AE18" s="100">
        <v>3.5</v>
      </c>
      <c r="AF18" s="97">
        <v>18.600000000000001</v>
      </c>
      <c r="AG18" s="98">
        <v>0.6</v>
      </c>
      <c r="AH18" s="98">
        <v>1.2</v>
      </c>
      <c r="AI18" s="99">
        <v>-2.6</v>
      </c>
      <c r="AJ18" s="99">
        <v>3.5</v>
      </c>
      <c r="AK18" s="97">
        <v>-20.2</v>
      </c>
      <c r="AL18" s="98">
        <v>-20.5</v>
      </c>
      <c r="AM18" s="98">
        <v>-9.5</v>
      </c>
      <c r="AN18" s="99">
        <v>0.8</v>
      </c>
      <c r="AO18" s="98">
        <v>-11.9</v>
      </c>
      <c r="AP18" s="97">
        <v>2</v>
      </c>
      <c r="AQ18" s="98">
        <v>7.5</v>
      </c>
      <c r="AR18" s="98">
        <v>-0.5</v>
      </c>
      <c r="AS18" s="99">
        <v>7</v>
      </c>
      <c r="AT18" s="99">
        <v>4.0999999999999996</v>
      </c>
      <c r="AU18" s="97">
        <v>2.2000000000000002</v>
      </c>
      <c r="AV18" s="101">
        <v>2.5</v>
      </c>
      <c r="AW18" s="101">
        <v>2.7</v>
      </c>
      <c r="AX18" s="99">
        <v>3.9</v>
      </c>
      <c r="AY18" s="100">
        <v>3</v>
      </c>
    </row>
    <row r="19" spans="1:51" x14ac:dyDescent="0.2">
      <c r="A19" s="102" t="s">
        <v>54</v>
      </c>
      <c r="B19" s="103" t="e">
        <v>#REF!</v>
      </c>
      <c r="C19" s="104" t="e">
        <v>#REF!</v>
      </c>
      <c r="D19" s="104" t="e">
        <v>#REF!</v>
      </c>
      <c r="E19" s="105" t="e">
        <v>#REF!</v>
      </c>
      <c r="F19" s="106" t="e">
        <v>#REF!</v>
      </c>
      <c r="G19" s="103">
        <v>6.2</v>
      </c>
      <c r="H19" s="104">
        <v>-0.6</v>
      </c>
      <c r="I19" s="104">
        <v>3.1</v>
      </c>
      <c r="J19" s="105">
        <v>3.5</v>
      </c>
      <c r="K19" s="106">
        <v>2.9</v>
      </c>
      <c r="L19" s="103">
        <v>14.5</v>
      </c>
      <c r="M19" s="104">
        <v>7.5</v>
      </c>
      <c r="N19" s="104">
        <v>-3.2</v>
      </c>
      <c r="O19" s="105">
        <v>-4.5</v>
      </c>
      <c r="P19" s="106">
        <v>2.7</v>
      </c>
      <c r="Q19" s="103">
        <v>0.8</v>
      </c>
      <c r="R19" s="104">
        <v>-2</v>
      </c>
      <c r="S19" s="104">
        <v>4.4000000000000004</v>
      </c>
      <c r="T19" s="105">
        <v>8.3000000000000007</v>
      </c>
      <c r="U19" s="103">
        <v>3</v>
      </c>
      <c r="V19" s="103">
        <v>3.6</v>
      </c>
      <c r="W19" s="104">
        <v>3.9</v>
      </c>
      <c r="X19" s="104">
        <v>-2.6</v>
      </c>
      <c r="Y19" s="105">
        <v>6.6</v>
      </c>
      <c r="Z19" s="105">
        <v>2.9</v>
      </c>
      <c r="AA19" s="103">
        <v>-8.1</v>
      </c>
      <c r="AB19" s="104">
        <v>5.8</v>
      </c>
      <c r="AC19" s="104">
        <v>14</v>
      </c>
      <c r="AD19" s="105">
        <v>2.1</v>
      </c>
      <c r="AE19" s="106">
        <v>3.5</v>
      </c>
      <c r="AF19" s="103">
        <v>19.2</v>
      </c>
      <c r="AG19" s="104">
        <v>0.5</v>
      </c>
      <c r="AH19" s="104">
        <v>1.1000000000000001</v>
      </c>
      <c r="AI19" s="105">
        <v>-2.9</v>
      </c>
      <c r="AJ19" s="105">
        <v>3.5</v>
      </c>
      <c r="AK19" s="103">
        <v>-20.7</v>
      </c>
      <c r="AL19" s="104">
        <v>-19.600000000000001</v>
      </c>
      <c r="AM19" s="104">
        <v>-9.6</v>
      </c>
      <c r="AN19" s="105">
        <v>1.4</v>
      </c>
      <c r="AO19" s="104">
        <v>-11.7</v>
      </c>
      <c r="AP19" s="103">
        <v>2.2999999999999998</v>
      </c>
      <c r="AQ19" s="104">
        <v>7</v>
      </c>
      <c r="AR19" s="104">
        <v>-0.7</v>
      </c>
      <c r="AS19" s="105">
        <v>7.3</v>
      </c>
      <c r="AT19" s="105">
        <v>4.0999999999999996</v>
      </c>
      <c r="AU19" s="103">
        <v>2.2999999999999998</v>
      </c>
      <c r="AV19" s="107">
        <v>2.5</v>
      </c>
      <c r="AW19" s="107">
        <v>2.8</v>
      </c>
      <c r="AX19" s="105">
        <v>4</v>
      </c>
      <c r="AY19" s="106">
        <v>3</v>
      </c>
    </row>
    <row r="20" spans="1:51" x14ac:dyDescent="0.2">
      <c r="A20" s="96" t="s">
        <v>55</v>
      </c>
      <c r="B20" s="97" t="e">
        <v>#REF!</v>
      </c>
      <c r="C20" s="98" t="e">
        <v>#REF!</v>
      </c>
      <c r="D20" s="98" t="e">
        <v>#REF!</v>
      </c>
      <c r="E20" s="99" t="e">
        <v>#REF!</v>
      </c>
      <c r="F20" s="100" t="e">
        <v>#REF!</v>
      </c>
      <c r="G20" s="97">
        <v>2.5</v>
      </c>
      <c r="H20" s="98">
        <v>3.6</v>
      </c>
      <c r="I20" s="98">
        <v>3.3</v>
      </c>
      <c r="J20" s="99">
        <v>2</v>
      </c>
      <c r="K20" s="100">
        <v>2.8</v>
      </c>
      <c r="L20" s="97">
        <v>3</v>
      </c>
      <c r="M20" s="98">
        <v>4</v>
      </c>
      <c r="N20" s="98">
        <v>3</v>
      </c>
      <c r="O20" s="99">
        <v>3.9</v>
      </c>
      <c r="P20" s="100">
        <v>3.5</v>
      </c>
      <c r="Q20" s="97">
        <v>3.4</v>
      </c>
      <c r="R20" s="98">
        <v>4.0999999999999996</v>
      </c>
      <c r="S20" s="98">
        <v>3.9</v>
      </c>
      <c r="T20" s="99">
        <v>3.6</v>
      </c>
      <c r="U20" s="97">
        <v>3.8</v>
      </c>
      <c r="V20" s="97">
        <v>4.0999999999999996</v>
      </c>
      <c r="W20" s="98">
        <v>3.6</v>
      </c>
      <c r="X20" s="98">
        <v>3.3</v>
      </c>
      <c r="Y20" s="99">
        <v>4</v>
      </c>
      <c r="Z20" s="99">
        <v>3.7</v>
      </c>
      <c r="AA20" s="97">
        <v>3.9</v>
      </c>
      <c r="AB20" s="98">
        <v>3.5</v>
      </c>
      <c r="AC20" s="98">
        <v>3.3</v>
      </c>
      <c r="AD20" s="99">
        <v>3.4</v>
      </c>
      <c r="AE20" s="100">
        <v>3.5</v>
      </c>
      <c r="AF20" s="97">
        <v>3.5</v>
      </c>
      <c r="AG20" s="98">
        <v>3</v>
      </c>
      <c r="AH20" s="98">
        <v>3.1</v>
      </c>
      <c r="AI20" s="99">
        <v>3.9</v>
      </c>
      <c r="AJ20" s="99">
        <v>3.4</v>
      </c>
      <c r="AK20" s="97">
        <v>-12.9</v>
      </c>
      <c r="AL20" s="98">
        <v>-62.7</v>
      </c>
      <c r="AM20" s="98">
        <v>-20</v>
      </c>
      <c r="AN20" s="99">
        <v>-14.7</v>
      </c>
      <c r="AO20" s="98">
        <v>-27</v>
      </c>
      <c r="AP20" s="97">
        <v>-14.8</v>
      </c>
      <c r="AQ20" s="98">
        <v>54.8</v>
      </c>
      <c r="AR20" s="98">
        <v>-0.2</v>
      </c>
      <c r="AS20" s="99">
        <v>1.6</v>
      </c>
      <c r="AT20" s="99">
        <v>2.7</v>
      </c>
      <c r="AU20" s="97">
        <v>0.9</v>
      </c>
      <c r="AV20" s="101">
        <v>14.8</v>
      </c>
      <c r="AW20" s="101">
        <v>2.2000000000000002</v>
      </c>
      <c r="AX20" s="99">
        <v>2.4</v>
      </c>
      <c r="AY20" s="100">
        <v>4.2</v>
      </c>
    </row>
    <row r="21" spans="1:51" ht="25.5" x14ac:dyDescent="0.2">
      <c r="A21" s="96" t="s">
        <v>56</v>
      </c>
      <c r="B21" s="97" t="e">
        <v>#REF!</v>
      </c>
      <c r="C21" s="98" t="e">
        <v>#REF!</v>
      </c>
      <c r="D21" s="98" t="e">
        <v>#REF!</v>
      </c>
      <c r="E21" s="99" t="e">
        <v>#REF!</v>
      </c>
      <c r="F21" s="100" t="e">
        <v>#REF!</v>
      </c>
      <c r="G21" s="97">
        <v>0.8</v>
      </c>
      <c r="H21" s="98">
        <v>11.5</v>
      </c>
      <c r="I21" s="98">
        <v>7.3</v>
      </c>
      <c r="J21" s="99">
        <v>5.8</v>
      </c>
      <c r="K21" s="100">
        <v>6.1</v>
      </c>
      <c r="L21" s="97">
        <v>10</v>
      </c>
      <c r="M21" s="98">
        <v>3.4</v>
      </c>
      <c r="N21" s="98">
        <v>10.4</v>
      </c>
      <c r="O21" s="99">
        <v>11.1</v>
      </c>
      <c r="P21" s="100">
        <v>8.6999999999999993</v>
      </c>
      <c r="Q21" s="97">
        <v>11</v>
      </c>
      <c r="R21" s="98">
        <v>4.7</v>
      </c>
      <c r="S21" s="98">
        <v>7.6</v>
      </c>
      <c r="T21" s="99">
        <v>12.5</v>
      </c>
      <c r="U21" s="97">
        <v>9.1999999999999993</v>
      </c>
      <c r="V21" s="97">
        <v>3.2</v>
      </c>
      <c r="W21" s="98">
        <v>9</v>
      </c>
      <c r="X21" s="98">
        <v>4.0999999999999996</v>
      </c>
      <c r="Y21" s="99">
        <v>2.9</v>
      </c>
      <c r="Z21" s="99">
        <v>4.5999999999999996</v>
      </c>
      <c r="AA21" s="97">
        <v>4.9000000000000004</v>
      </c>
      <c r="AB21" s="98">
        <v>1.3</v>
      </c>
      <c r="AC21" s="98">
        <v>5.9</v>
      </c>
      <c r="AD21" s="99">
        <v>4.3</v>
      </c>
      <c r="AE21" s="100">
        <v>4.0999999999999996</v>
      </c>
      <c r="AF21" s="97">
        <v>-8.5</v>
      </c>
      <c r="AG21" s="98">
        <v>-7.9</v>
      </c>
      <c r="AH21" s="98">
        <v>11.2</v>
      </c>
      <c r="AI21" s="99">
        <v>2.5</v>
      </c>
      <c r="AJ21" s="99">
        <v>-1.1000000000000001</v>
      </c>
      <c r="AK21" s="97">
        <v>-11.3</v>
      </c>
      <c r="AL21" s="98">
        <v>-92.2</v>
      </c>
      <c r="AM21" s="98">
        <v>-82.8</v>
      </c>
      <c r="AN21" s="99">
        <v>-78.7</v>
      </c>
      <c r="AO21" s="98">
        <v>-65.599999999999994</v>
      </c>
      <c r="AP21" s="97">
        <v>-85.2</v>
      </c>
      <c r="AQ21" s="98">
        <v>40.299999999999997</v>
      </c>
      <c r="AR21" s="98">
        <v>90.9</v>
      </c>
      <c r="AS21" s="99">
        <v>158.4</v>
      </c>
      <c r="AT21" s="99">
        <v>-13.7</v>
      </c>
      <c r="AU21" s="97">
        <v>400.5</v>
      </c>
      <c r="AV21" s="101">
        <v>723</v>
      </c>
      <c r="AW21" s="101">
        <v>202.2</v>
      </c>
      <c r="AX21" s="99">
        <v>83</v>
      </c>
      <c r="AY21" s="100">
        <v>200.8</v>
      </c>
    </row>
    <row r="22" spans="1:51" x14ac:dyDescent="0.2">
      <c r="A22" s="96" t="s">
        <v>57</v>
      </c>
      <c r="B22" s="97" t="e">
        <v>#REF!</v>
      </c>
      <c r="C22" s="98" t="e">
        <v>#REF!</v>
      </c>
      <c r="D22" s="98" t="e">
        <v>#REF!</v>
      </c>
      <c r="E22" s="99" t="e">
        <v>#REF!</v>
      </c>
      <c r="F22" s="100" t="e">
        <v>#REF!</v>
      </c>
      <c r="G22" s="97">
        <v>6.9</v>
      </c>
      <c r="H22" s="98">
        <v>6</v>
      </c>
      <c r="I22" s="98">
        <v>7</v>
      </c>
      <c r="J22" s="99">
        <v>5.8</v>
      </c>
      <c r="K22" s="100">
        <v>6.4</v>
      </c>
      <c r="L22" s="97">
        <v>8.1</v>
      </c>
      <c r="M22" s="98">
        <v>8.6999999999999993</v>
      </c>
      <c r="N22" s="98">
        <v>5</v>
      </c>
      <c r="O22" s="99">
        <v>6.1</v>
      </c>
      <c r="P22" s="85">
        <v>6.9</v>
      </c>
      <c r="Q22" s="97">
        <v>7.1</v>
      </c>
      <c r="R22" s="98">
        <v>7.5</v>
      </c>
      <c r="S22" s="98">
        <v>3.9</v>
      </c>
      <c r="T22" s="99">
        <v>5.0999999999999996</v>
      </c>
      <c r="U22" s="97">
        <v>5.9</v>
      </c>
      <c r="V22" s="97">
        <v>5.6</v>
      </c>
      <c r="W22" s="98">
        <v>5.6</v>
      </c>
      <c r="X22" s="98">
        <v>5.2</v>
      </c>
      <c r="Y22" s="99">
        <v>5.6</v>
      </c>
      <c r="Z22" s="99">
        <v>5.5</v>
      </c>
      <c r="AA22" s="97">
        <v>5.8</v>
      </c>
      <c r="AB22" s="98">
        <v>5.6</v>
      </c>
      <c r="AC22" s="98">
        <v>5.3</v>
      </c>
      <c r="AD22" s="99">
        <v>5.3</v>
      </c>
      <c r="AE22" s="100">
        <v>5.5</v>
      </c>
      <c r="AF22" s="97">
        <v>5.6</v>
      </c>
      <c r="AG22" s="98">
        <v>7.5</v>
      </c>
      <c r="AH22" s="98">
        <v>3.1</v>
      </c>
      <c r="AI22" s="99">
        <v>6.1</v>
      </c>
      <c r="AJ22" s="99">
        <v>5.6</v>
      </c>
      <c r="AK22" s="97">
        <v>5.0999999999999996</v>
      </c>
      <c r="AL22" s="98">
        <v>6.5</v>
      </c>
      <c r="AM22" s="98">
        <v>6.6</v>
      </c>
      <c r="AN22" s="99">
        <v>5.8</v>
      </c>
      <c r="AO22" s="98">
        <v>6</v>
      </c>
      <c r="AP22" s="97">
        <v>6.9</v>
      </c>
      <c r="AQ22" s="98">
        <v>6.2</v>
      </c>
      <c r="AR22" s="98">
        <v>9.1999999999999993</v>
      </c>
      <c r="AS22" s="99">
        <v>6.4</v>
      </c>
      <c r="AT22" s="99">
        <v>7.2</v>
      </c>
      <c r="AU22" s="97">
        <v>3.7</v>
      </c>
      <c r="AV22" s="101">
        <v>3.9</v>
      </c>
      <c r="AW22" s="101">
        <v>3.6</v>
      </c>
      <c r="AX22" s="99">
        <v>4.5</v>
      </c>
      <c r="AY22" s="100">
        <v>4</v>
      </c>
    </row>
    <row r="23" spans="1:51" x14ac:dyDescent="0.2">
      <c r="A23" s="96" t="s">
        <v>58</v>
      </c>
      <c r="B23" s="97" t="e">
        <v>#REF!</v>
      </c>
      <c r="C23" s="98" t="e">
        <v>#REF!</v>
      </c>
      <c r="D23" s="98" t="e">
        <v>#REF!</v>
      </c>
      <c r="E23" s="99" t="e">
        <v>#REF!</v>
      </c>
      <c r="F23" s="100" t="e">
        <v>#REF!</v>
      </c>
      <c r="G23" s="97">
        <v>6.3</v>
      </c>
      <c r="H23" s="98">
        <v>5.8</v>
      </c>
      <c r="I23" s="98">
        <v>4.9000000000000004</v>
      </c>
      <c r="J23" s="99">
        <v>5.6</v>
      </c>
      <c r="K23" s="100">
        <v>5.7</v>
      </c>
      <c r="L23" s="97">
        <v>4.7</v>
      </c>
      <c r="M23" s="98">
        <v>5.2</v>
      </c>
      <c r="N23" s="98">
        <v>5.7</v>
      </c>
      <c r="O23" s="99">
        <v>5.9</v>
      </c>
      <c r="P23" s="100">
        <v>5.4</v>
      </c>
      <c r="Q23" s="97">
        <v>5.9</v>
      </c>
      <c r="R23" s="98">
        <v>5.8</v>
      </c>
      <c r="S23" s="98">
        <v>5.6</v>
      </c>
      <c r="T23" s="99">
        <v>5.7</v>
      </c>
      <c r="U23" s="97">
        <v>5.7</v>
      </c>
      <c r="V23" s="97">
        <v>5.4</v>
      </c>
      <c r="W23" s="98">
        <v>6.1</v>
      </c>
      <c r="X23" s="98">
        <v>5.4</v>
      </c>
      <c r="Y23" s="99">
        <v>5.7</v>
      </c>
      <c r="Z23" s="99">
        <v>5.6</v>
      </c>
      <c r="AA23" s="97">
        <v>7.4</v>
      </c>
      <c r="AB23" s="98">
        <v>7.3</v>
      </c>
      <c r="AC23" s="98">
        <v>6.9</v>
      </c>
      <c r="AD23" s="99">
        <v>7</v>
      </c>
      <c r="AE23" s="100">
        <v>7.1</v>
      </c>
      <c r="AF23" s="97">
        <v>2.9</v>
      </c>
      <c r="AG23" s="98">
        <v>4.3</v>
      </c>
      <c r="AH23" s="98">
        <v>6.5</v>
      </c>
      <c r="AI23" s="99">
        <v>1.3</v>
      </c>
      <c r="AJ23" s="99">
        <v>3.7</v>
      </c>
      <c r="AK23" s="97">
        <v>5.8</v>
      </c>
      <c r="AL23" s="98">
        <v>2.1</v>
      </c>
      <c r="AM23" s="98">
        <v>4.7</v>
      </c>
      <c r="AN23" s="99">
        <v>3.6</v>
      </c>
      <c r="AO23" s="98">
        <v>4</v>
      </c>
      <c r="AP23" s="97">
        <v>3.8</v>
      </c>
      <c r="AQ23" s="98">
        <v>5.6</v>
      </c>
      <c r="AR23" s="98">
        <v>3.7</v>
      </c>
      <c r="AS23" s="99">
        <v>3.6</v>
      </c>
      <c r="AT23" s="99">
        <v>4.2</v>
      </c>
      <c r="AU23" s="97">
        <v>2.1</v>
      </c>
      <c r="AV23" s="101">
        <v>3.1</v>
      </c>
      <c r="AW23" s="101">
        <v>5.8</v>
      </c>
      <c r="AX23" s="99">
        <v>5.8</v>
      </c>
      <c r="AY23" s="100">
        <v>4.2</v>
      </c>
    </row>
    <row r="24" spans="1:51" x14ac:dyDescent="0.2">
      <c r="A24" s="102" t="s">
        <v>59</v>
      </c>
      <c r="B24" s="103" t="e">
        <v>#REF!</v>
      </c>
      <c r="C24" s="104" t="e">
        <v>#REF!</v>
      </c>
      <c r="D24" s="104" t="e">
        <v>#REF!</v>
      </c>
      <c r="E24" s="105" t="e">
        <v>#REF!</v>
      </c>
      <c r="F24" s="106" t="e">
        <v>#REF!</v>
      </c>
      <c r="G24" s="103">
        <v>6</v>
      </c>
      <c r="H24" s="104">
        <v>5.6</v>
      </c>
      <c r="I24" s="104">
        <v>4.5999999999999996</v>
      </c>
      <c r="J24" s="105">
        <v>5.7</v>
      </c>
      <c r="K24" s="106">
        <v>5.5</v>
      </c>
      <c r="L24" s="103">
        <v>4.3</v>
      </c>
      <c r="M24" s="104">
        <v>5.4</v>
      </c>
      <c r="N24" s="104">
        <v>6</v>
      </c>
      <c r="O24" s="105">
        <v>5.8</v>
      </c>
      <c r="P24" s="106">
        <v>5.4</v>
      </c>
      <c r="Q24" s="103">
        <v>6.2</v>
      </c>
      <c r="R24" s="104">
        <v>5.7</v>
      </c>
      <c r="S24" s="104">
        <v>6</v>
      </c>
      <c r="T24" s="105">
        <v>5.9</v>
      </c>
      <c r="U24" s="103">
        <v>6</v>
      </c>
      <c r="V24" s="103">
        <v>5.4</v>
      </c>
      <c r="W24" s="104">
        <v>6.5</v>
      </c>
      <c r="X24" s="104">
        <v>5.7</v>
      </c>
      <c r="Y24" s="105">
        <v>6.4</v>
      </c>
      <c r="Z24" s="105">
        <v>6</v>
      </c>
      <c r="AA24" s="103">
        <v>6</v>
      </c>
      <c r="AB24" s="104">
        <v>5.8</v>
      </c>
      <c r="AC24" s="104">
        <v>5.5</v>
      </c>
      <c r="AD24" s="105">
        <v>5.5</v>
      </c>
      <c r="AE24" s="106">
        <v>5.7</v>
      </c>
      <c r="AF24" s="103">
        <v>3.1</v>
      </c>
      <c r="AG24" s="104">
        <v>5.8</v>
      </c>
      <c r="AH24" s="104">
        <v>6.9</v>
      </c>
      <c r="AI24" s="105">
        <v>5.9</v>
      </c>
      <c r="AJ24" s="105">
        <v>5.4</v>
      </c>
      <c r="AK24" s="103">
        <v>2.9</v>
      </c>
      <c r="AL24" s="104">
        <v>-0.9</v>
      </c>
      <c r="AM24" s="104">
        <v>0.6</v>
      </c>
      <c r="AN24" s="105">
        <v>1</v>
      </c>
      <c r="AO24" s="104">
        <v>0.9</v>
      </c>
      <c r="AP24" s="103">
        <v>3.3</v>
      </c>
      <c r="AQ24" s="104">
        <v>4.8</v>
      </c>
      <c r="AR24" s="104">
        <v>4.7</v>
      </c>
      <c r="AS24" s="105">
        <v>4.2</v>
      </c>
      <c r="AT24" s="105">
        <v>4.2</v>
      </c>
      <c r="AU24" s="103">
        <v>1.6</v>
      </c>
      <c r="AV24" s="107">
        <v>2.2999999999999998</v>
      </c>
      <c r="AW24" s="107">
        <v>6.9</v>
      </c>
      <c r="AX24" s="105">
        <v>7.1</v>
      </c>
      <c r="AY24" s="106">
        <v>4.5</v>
      </c>
    </row>
    <row r="25" spans="1:51" ht="25.5" x14ac:dyDescent="0.2">
      <c r="A25" s="102" t="s">
        <v>96</v>
      </c>
      <c r="B25" s="103" t="e">
        <v>#REF!</v>
      </c>
      <c r="C25" s="104" t="e">
        <v>#REF!</v>
      </c>
      <c r="D25" s="104" t="e">
        <v>#REF!</v>
      </c>
      <c r="E25" s="105" t="e">
        <v>#REF!</v>
      </c>
      <c r="F25" s="106" t="e">
        <v>#REF!</v>
      </c>
      <c r="G25" s="103">
        <v>6.5</v>
      </c>
      <c r="H25" s="104">
        <v>6.7</v>
      </c>
      <c r="I25" s="104">
        <v>6.3</v>
      </c>
      <c r="J25" s="105">
        <v>6.5</v>
      </c>
      <c r="K25" s="106">
        <v>6.5</v>
      </c>
      <c r="L25" s="103">
        <v>6.5</v>
      </c>
      <c r="M25" s="104">
        <v>6.4</v>
      </c>
      <c r="N25" s="104">
        <v>6.6</v>
      </c>
      <c r="O25" s="105">
        <v>5.8</v>
      </c>
      <c r="P25" s="106">
        <v>6.3</v>
      </c>
      <c r="Q25" s="103">
        <v>6.4</v>
      </c>
      <c r="R25" s="104">
        <v>6.6</v>
      </c>
      <c r="S25" s="104">
        <v>6.7</v>
      </c>
      <c r="T25" s="105">
        <v>6.3</v>
      </c>
      <c r="U25" s="103">
        <v>6.5</v>
      </c>
      <c r="V25" s="103">
        <v>6</v>
      </c>
      <c r="W25" s="104">
        <v>6.5</v>
      </c>
      <c r="X25" s="104">
        <v>6.9</v>
      </c>
      <c r="Y25" s="105">
        <v>6.6</v>
      </c>
      <c r="Z25" s="105">
        <v>6.5</v>
      </c>
      <c r="AA25" s="103">
        <v>6.7</v>
      </c>
      <c r="AB25" s="104">
        <v>6.6</v>
      </c>
      <c r="AC25" s="104">
        <v>6.2</v>
      </c>
      <c r="AD25" s="105">
        <v>6.3</v>
      </c>
      <c r="AE25" s="106">
        <v>6.5</v>
      </c>
      <c r="AF25" s="103">
        <v>7.1</v>
      </c>
      <c r="AG25" s="104">
        <v>6</v>
      </c>
      <c r="AH25" s="104">
        <v>6.1</v>
      </c>
      <c r="AI25" s="105">
        <v>6.1</v>
      </c>
      <c r="AJ25" s="105">
        <v>6.3</v>
      </c>
      <c r="AK25" s="103">
        <v>4.5</v>
      </c>
      <c r="AL25" s="104">
        <v>-0.8</v>
      </c>
      <c r="AM25" s="104">
        <v>1</v>
      </c>
      <c r="AN25" s="105">
        <v>0.1</v>
      </c>
      <c r="AO25" s="104">
        <v>1.2</v>
      </c>
      <c r="AP25" s="103">
        <v>1.1000000000000001</v>
      </c>
      <c r="AQ25" s="104">
        <v>1.1000000000000001</v>
      </c>
      <c r="AR25" s="104">
        <v>1.9</v>
      </c>
      <c r="AS25" s="105">
        <v>1</v>
      </c>
      <c r="AT25" s="105">
        <v>1.3</v>
      </c>
      <c r="AU25" s="103">
        <v>6.9</v>
      </c>
      <c r="AV25" s="107">
        <v>6.6</v>
      </c>
      <c r="AW25" s="107">
        <v>1.8</v>
      </c>
      <c r="AX25" s="105">
        <v>2.9</v>
      </c>
      <c r="AY25" s="106">
        <v>4.5999999999999996</v>
      </c>
    </row>
    <row r="26" spans="1:51" ht="25.5" x14ac:dyDescent="0.2">
      <c r="A26" s="102" t="s">
        <v>61</v>
      </c>
      <c r="B26" s="103" t="e">
        <v>#REF!</v>
      </c>
      <c r="C26" s="104" t="e">
        <v>#REF!</v>
      </c>
      <c r="D26" s="104" t="e">
        <v>#REF!</v>
      </c>
      <c r="E26" s="105" t="e">
        <v>#REF!</v>
      </c>
      <c r="F26" s="106" t="e">
        <v>#REF!</v>
      </c>
      <c r="G26" s="103">
        <v>5.5</v>
      </c>
      <c r="H26" s="104">
        <v>5.7</v>
      </c>
      <c r="I26" s="104">
        <v>4</v>
      </c>
      <c r="J26" s="105">
        <v>5</v>
      </c>
      <c r="K26" s="106">
        <v>5</v>
      </c>
      <c r="L26" s="103">
        <v>4.7</v>
      </c>
      <c r="M26" s="104">
        <v>4</v>
      </c>
      <c r="N26" s="104">
        <v>4.5999999999999996</v>
      </c>
      <c r="O26" s="105">
        <v>5.2</v>
      </c>
      <c r="P26" s="106">
        <v>4.5999999999999996</v>
      </c>
      <c r="Q26" s="103">
        <v>5.3</v>
      </c>
      <c r="R26" s="104">
        <v>5.5</v>
      </c>
      <c r="S26" s="104">
        <v>4.7</v>
      </c>
      <c r="T26" s="105">
        <v>5.2</v>
      </c>
      <c r="U26" s="103">
        <v>5.2</v>
      </c>
      <c r="V26" s="103">
        <v>4.8</v>
      </c>
      <c r="W26" s="104">
        <v>5.2</v>
      </c>
      <c r="X26" s="104">
        <v>5</v>
      </c>
      <c r="Y26" s="105">
        <v>4.8</v>
      </c>
      <c r="Z26" s="105">
        <v>4.9000000000000004</v>
      </c>
      <c r="AA26" s="103">
        <v>5.0999999999999996</v>
      </c>
      <c r="AB26" s="104">
        <v>4.9000000000000004</v>
      </c>
      <c r="AC26" s="104">
        <v>4.3</v>
      </c>
      <c r="AD26" s="105">
        <v>4.9000000000000004</v>
      </c>
      <c r="AE26" s="106">
        <v>4.8</v>
      </c>
      <c r="AF26" s="103">
        <v>-6.1</v>
      </c>
      <c r="AG26" s="104">
        <v>-4.7</v>
      </c>
      <c r="AH26" s="104">
        <v>-7.5</v>
      </c>
      <c r="AI26" s="105">
        <v>-6.6</v>
      </c>
      <c r="AJ26" s="105">
        <v>-6.2</v>
      </c>
      <c r="AK26" s="103">
        <v>4.8</v>
      </c>
      <c r="AL26" s="104">
        <v>1.3</v>
      </c>
      <c r="AM26" s="104">
        <v>2.5</v>
      </c>
      <c r="AN26" s="105">
        <v>1.1000000000000001</v>
      </c>
      <c r="AO26" s="104">
        <v>2.4</v>
      </c>
      <c r="AP26" s="103">
        <v>1.1000000000000001</v>
      </c>
      <c r="AQ26" s="104">
        <v>5</v>
      </c>
      <c r="AR26" s="104">
        <v>2.2000000000000002</v>
      </c>
      <c r="AS26" s="105">
        <v>4.0999999999999996</v>
      </c>
      <c r="AT26" s="105">
        <v>3.1</v>
      </c>
      <c r="AU26" s="103">
        <v>0.2</v>
      </c>
      <c r="AV26" s="107">
        <v>3.3</v>
      </c>
      <c r="AW26" s="107">
        <v>6.2</v>
      </c>
      <c r="AX26" s="105">
        <v>6.6</v>
      </c>
      <c r="AY26" s="106">
        <v>4.0999999999999996</v>
      </c>
    </row>
    <row r="27" spans="1:51" x14ac:dyDescent="0.2">
      <c r="A27" s="102" t="s">
        <v>62</v>
      </c>
      <c r="B27" s="103" t="e">
        <v>#REF!</v>
      </c>
      <c r="C27" s="104" t="e">
        <v>#REF!</v>
      </c>
      <c r="D27" s="104" t="e">
        <v>#REF!</v>
      </c>
      <c r="E27" s="105" t="e">
        <v>#REF!</v>
      </c>
      <c r="F27" s="106" t="e">
        <v>#REF!</v>
      </c>
      <c r="G27" s="103">
        <v>7.2</v>
      </c>
      <c r="H27" s="104">
        <v>6.7</v>
      </c>
      <c r="I27" s="104">
        <v>7.5</v>
      </c>
      <c r="J27" s="105">
        <v>7.2</v>
      </c>
      <c r="K27" s="106">
        <v>7.1</v>
      </c>
      <c r="L27" s="103">
        <v>7.2</v>
      </c>
      <c r="M27" s="104">
        <v>5.9</v>
      </c>
      <c r="N27" s="104">
        <v>6.2</v>
      </c>
      <c r="O27" s="105">
        <v>6.7</v>
      </c>
      <c r="P27" s="106">
        <v>6.5</v>
      </c>
      <c r="Q27" s="103">
        <v>5.8</v>
      </c>
      <c r="R27" s="104">
        <v>6</v>
      </c>
      <c r="S27" s="104">
        <v>5.6</v>
      </c>
      <c r="T27" s="105">
        <v>5.4</v>
      </c>
      <c r="U27" s="103">
        <v>5.7</v>
      </c>
      <c r="V27" s="103">
        <v>6.5</v>
      </c>
      <c r="W27" s="104">
        <v>5.8</v>
      </c>
      <c r="X27" s="104">
        <v>4.5999999999999996</v>
      </c>
      <c r="Y27" s="105">
        <v>4</v>
      </c>
      <c r="Z27" s="105">
        <v>5.0999999999999996</v>
      </c>
      <c r="AA27" s="103">
        <v>16.600000000000001</v>
      </c>
      <c r="AB27" s="104">
        <v>16.7</v>
      </c>
      <c r="AC27" s="104">
        <v>16.5</v>
      </c>
      <c r="AD27" s="105">
        <v>16.600000000000001</v>
      </c>
      <c r="AE27" s="106">
        <v>16.600000000000001</v>
      </c>
      <c r="AF27" s="103">
        <v>11.9</v>
      </c>
      <c r="AG27" s="104">
        <v>9.9</v>
      </c>
      <c r="AH27" s="104">
        <v>22</v>
      </c>
      <c r="AI27" s="105">
        <v>-4.3</v>
      </c>
      <c r="AJ27" s="105">
        <v>9.6999999999999993</v>
      </c>
      <c r="AK27" s="103">
        <v>15.3</v>
      </c>
      <c r="AL27" s="104">
        <v>12.4</v>
      </c>
      <c r="AM27" s="104">
        <v>16.399999999999999</v>
      </c>
      <c r="AN27" s="105">
        <v>15.8</v>
      </c>
      <c r="AO27" s="104">
        <v>15</v>
      </c>
      <c r="AP27" s="103">
        <v>7.9</v>
      </c>
      <c r="AQ27" s="104">
        <v>9.1999999999999993</v>
      </c>
      <c r="AR27" s="104">
        <v>1.6</v>
      </c>
      <c r="AS27" s="105">
        <v>3.1</v>
      </c>
      <c r="AT27" s="105">
        <v>5.3</v>
      </c>
      <c r="AU27" s="103">
        <v>3.5</v>
      </c>
      <c r="AV27" s="107">
        <v>4.0999999999999996</v>
      </c>
      <c r="AW27" s="107">
        <v>3.5</v>
      </c>
      <c r="AX27" s="105">
        <v>4.0999999999999996</v>
      </c>
      <c r="AY27" s="106">
        <v>3.8</v>
      </c>
    </row>
    <row r="28" spans="1:51" x14ac:dyDescent="0.2">
      <c r="A28" s="96" t="s">
        <v>63</v>
      </c>
      <c r="B28" s="97" t="e">
        <v>#REF!</v>
      </c>
      <c r="C28" s="98" t="e">
        <v>#REF!</v>
      </c>
      <c r="D28" s="98" t="e">
        <v>#REF!</v>
      </c>
      <c r="E28" s="99" t="e">
        <v>#REF!</v>
      </c>
      <c r="F28" s="134" t="e">
        <v>#REF!</v>
      </c>
      <c r="G28" s="97">
        <v>3.6</v>
      </c>
      <c r="H28" s="98">
        <v>4.8</v>
      </c>
      <c r="I28" s="98">
        <v>16.100000000000001</v>
      </c>
      <c r="J28" s="99">
        <v>-2.2999999999999998</v>
      </c>
      <c r="K28" s="85">
        <v>5.3</v>
      </c>
      <c r="L28" s="97">
        <v>2.5</v>
      </c>
      <c r="M28" s="98">
        <v>2.7</v>
      </c>
      <c r="N28" s="98">
        <v>2</v>
      </c>
      <c r="O28" s="99">
        <v>9.5</v>
      </c>
      <c r="P28" s="85">
        <v>4.2</v>
      </c>
      <c r="Q28" s="97">
        <v>6.2</v>
      </c>
      <c r="R28" s="98">
        <v>4.0999999999999996</v>
      </c>
      <c r="S28" s="98">
        <v>3.6</v>
      </c>
      <c r="T28" s="99">
        <v>3</v>
      </c>
      <c r="U28" s="93">
        <v>4.2</v>
      </c>
      <c r="V28" s="97">
        <v>3.5</v>
      </c>
      <c r="W28" s="98">
        <v>3</v>
      </c>
      <c r="X28" s="98">
        <v>3.6</v>
      </c>
      <c r="Y28" s="99">
        <v>3.5</v>
      </c>
      <c r="Z28" s="84">
        <v>3.4</v>
      </c>
      <c r="AA28" s="97">
        <v>4.0999999999999996</v>
      </c>
      <c r="AB28" s="98">
        <v>3.9</v>
      </c>
      <c r="AC28" s="98">
        <v>2.2999999999999998</v>
      </c>
      <c r="AD28" s="99">
        <v>2.8</v>
      </c>
      <c r="AE28" s="100">
        <v>3.3</v>
      </c>
      <c r="AF28" s="97">
        <v>3.3</v>
      </c>
      <c r="AG28" s="98">
        <v>3.1</v>
      </c>
      <c r="AH28" s="98">
        <v>3.6</v>
      </c>
      <c r="AI28" s="99">
        <v>3.7</v>
      </c>
      <c r="AJ28" s="99">
        <v>3.4</v>
      </c>
      <c r="AK28" s="97">
        <v>1.3</v>
      </c>
      <c r="AL28" s="98">
        <v>-10.8</v>
      </c>
      <c r="AM28" s="98">
        <v>0.6</v>
      </c>
      <c r="AN28" s="99">
        <v>1.3</v>
      </c>
      <c r="AO28" s="98">
        <v>-1.8</v>
      </c>
      <c r="AP28" s="97">
        <v>0.8</v>
      </c>
      <c r="AQ28" s="98">
        <v>0.2</v>
      </c>
      <c r="AR28" s="98">
        <v>1.9</v>
      </c>
      <c r="AS28" s="99">
        <v>2.2999999999999998</v>
      </c>
      <c r="AT28" s="99">
        <v>1.4</v>
      </c>
      <c r="AU28" s="97">
        <v>1</v>
      </c>
      <c r="AV28" s="101">
        <v>2.4</v>
      </c>
      <c r="AW28" s="101">
        <v>1.2</v>
      </c>
      <c r="AX28" s="99">
        <v>1.6</v>
      </c>
      <c r="AY28" s="100">
        <v>1.5</v>
      </c>
    </row>
    <row r="29" spans="1:51" x14ac:dyDescent="0.2">
      <c r="A29" s="102" t="s">
        <v>64</v>
      </c>
      <c r="B29" s="103" t="e">
        <v>#REF!</v>
      </c>
      <c r="C29" s="104" t="e">
        <v>#REF!</v>
      </c>
      <c r="D29" s="104" t="e">
        <v>#REF!</v>
      </c>
      <c r="E29" s="105" t="e">
        <v>#REF!</v>
      </c>
      <c r="F29" s="106" t="e">
        <v>#REF!</v>
      </c>
      <c r="G29" s="103">
        <v>2.9</v>
      </c>
      <c r="H29" s="104">
        <v>4.3</v>
      </c>
      <c r="I29" s="104">
        <v>18.100000000000001</v>
      </c>
      <c r="J29" s="105">
        <v>-4.3</v>
      </c>
      <c r="K29" s="106">
        <v>4.9000000000000004</v>
      </c>
      <c r="L29" s="103">
        <v>1.8</v>
      </c>
      <c r="M29" s="104">
        <v>2</v>
      </c>
      <c r="N29" s="104">
        <v>1.2</v>
      </c>
      <c r="O29" s="105">
        <v>10.199999999999999</v>
      </c>
      <c r="P29" s="106">
        <v>3.8</v>
      </c>
      <c r="Q29" s="103">
        <v>6.3</v>
      </c>
      <c r="R29" s="104">
        <v>3.7</v>
      </c>
      <c r="S29" s="104">
        <v>3.2</v>
      </c>
      <c r="T29" s="105">
        <v>2.6</v>
      </c>
      <c r="U29" s="103">
        <v>3.9</v>
      </c>
      <c r="V29" s="103">
        <v>3.1</v>
      </c>
      <c r="W29" s="104">
        <v>2.5</v>
      </c>
      <c r="X29" s="104">
        <v>3.3</v>
      </c>
      <c r="Y29" s="105">
        <v>3.1</v>
      </c>
      <c r="Z29" s="90">
        <v>3</v>
      </c>
      <c r="AA29" s="103">
        <v>3.8</v>
      </c>
      <c r="AB29" s="104">
        <v>3.8</v>
      </c>
      <c r="AC29" s="104">
        <v>2.1</v>
      </c>
      <c r="AD29" s="105">
        <v>2.4</v>
      </c>
      <c r="AE29" s="106">
        <v>3</v>
      </c>
      <c r="AF29" s="103">
        <v>3</v>
      </c>
      <c r="AG29" s="104">
        <v>2.7</v>
      </c>
      <c r="AH29" s="104">
        <v>3.4</v>
      </c>
      <c r="AI29" s="105">
        <v>3.4</v>
      </c>
      <c r="AJ29" s="105">
        <v>3.1</v>
      </c>
      <c r="AK29" s="103">
        <v>1.8</v>
      </c>
      <c r="AL29" s="166">
        <v>0</v>
      </c>
      <c r="AM29" s="104">
        <v>1.6</v>
      </c>
      <c r="AN29" s="105">
        <v>2.2000000000000002</v>
      </c>
      <c r="AO29" s="104">
        <v>1.4</v>
      </c>
      <c r="AP29" s="103">
        <v>0.9</v>
      </c>
      <c r="AQ29" s="89">
        <v>-0.1</v>
      </c>
      <c r="AR29" s="104">
        <v>1.3</v>
      </c>
      <c r="AS29" s="105">
        <v>1.4</v>
      </c>
      <c r="AT29" s="105">
        <v>0.9</v>
      </c>
      <c r="AU29" s="103">
        <v>0.9</v>
      </c>
      <c r="AV29" s="107">
        <v>1.1000000000000001</v>
      </c>
      <c r="AW29" s="107">
        <v>0.7</v>
      </c>
      <c r="AX29" s="105">
        <v>1.1000000000000001</v>
      </c>
      <c r="AY29" s="106">
        <v>0.9</v>
      </c>
    </row>
    <row r="30" spans="1:51" ht="25.5" x14ac:dyDescent="0.2">
      <c r="A30" s="96" t="s">
        <v>65</v>
      </c>
      <c r="B30" s="97" t="e">
        <v>#REF!</v>
      </c>
      <c r="C30" s="98" t="e">
        <v>#REF!</v>
      </c>
      <c r="D30" s="98" t="e">
        <v>#REF!</v>
      </c>
      <c r="E30" s="99" t="e">
        <v>#REF!</v>
      </c>
      <c r="F30" s="100" t="e">
        <v>#REF!</v>
      </c>
      <c r="G30" s="97">
        <v>5.5</v>
      </c>
      <c r="H30" s="98">
        <v>5.6</v>
      </c>
      <c r="I30" s="98">
        <v>5.6</v>
      </c>
      <c r="J30" s="99">
        <v>5.4</v>
      </c>
      <c r="K30" s="100">
        <v>5.5</v>
      </c>
      <c r="L30" s="97">
        <v>4.8</v>
      </c>
      <c r="M30" s="98">
        <v>5</v>
      </c>
      <c r="N30" s="98">
        <v>5.2</v>
      </c>
      <c r="O30" s="99">
        <v>5.3</v>
      </c>
      <c r="P30" s="100">
        <v>5.0999999999999996</v>
      </c>
      <c r="Q30" s="97">
        <v>5.7</v>
      </c>
      <c r="R30" s="98">
        <v>5.6</v>
      </c>
      <c r="S30" s="98">
        <v>5.8</v>
      </c>
      <c r="T30" s="99">
        <v>5.7</v>
      </c>
      <c r="U30" s="97">
        <v>5.7</v>
      </c>
      <c r="V30" s="97">
        <v>5.7</v>
      </c>
      <c r="W30" s="98">
        <v>5.4</v>
      </c>
      <c r="X30" s="98">
        <v>5.2</v>
      </c>
      <c r="Y30" s="99">
        <v>5.0999999999999996</v>
      </c>
      <c r="Z30" s="99">
        <v>5.3</v>
      </c>
      <c r="AA30" s="97">
        <v>4.8</v>
      </c>
      <c r="AB30" s="98">
        <v>5.2</v>
      </c>
      <c r="AC30" s="98">
        <v>5.2</v>
      </c>
      <c r="AD30" s="99">
        <v>5.3</v>
      </c>
      <c r="AE30" s="100">
        <v>5.0999999999999996</v>
      </c>
      <c r="AF30" s="97">
        <v>4.9000000000000004</v>
      </c>
      <c r="AG30" s="98">
        <v>5</v>
      </c>
      <c r="AH30" s="98">
        <v>5.2</v>
      </c>
      <c r="AI30" s="99">
        <v>5.2</v>
      </c>
      <c r="AJ30" s="99">
        <v>5.0999999999999996</v>
      </c>
      <c r="AK30" s="97">
        <v>-0.6</v>
      </c>
      <c r="AL30" s="98">
        <v>-40.700000000000003</v>
      </c>
      <c r="AM30" s="98">
        <v>-11.4</v>
      </c>
      <c r="AN30" s="99">
        <v>-4.2</v>
      </c>
      <c r="AO30" s="94">
        <v>-14.4</v>
      </c>
      <c r="AP30" s="97">
        <v>3.3</v>
      </c>
      <c r="AQ30" s="98">
        <v>14.3</v>
      </c>
      <c r="AR30" s="98">
        <v>1.5</v>
      </c>
      <c r="AS30" s="99">
        <v>4.5</v>
      </c>
      <c r="AT30" s="99">
        <v>5.0999999999999996</v>
      </c>
      <c r="AU30" s="97">
        <v>0.7</v>
      </c>
      <c r="AV30" s="101">
        <v>19.2</v>
      </c>
      <c r="AW30" s="101">
        <v>2.7</v>
      </c>
      <c r="AX30" s="99">
        <v>1.9</v>
      </c>
      <c r="AY30" s="100">
        <v>5.0999999999999996</v>
      </c>
    </row>
    <row r="31" spans="1:51" ht="25.5" x14ac:dyDescent="0.2">
      <c r="A31" s="96" t="s">
        <v>66</v>
      </c>
      <c r="B31" s="97" t="e">
        <v>#REF!</v>
      </c>
      <c r="C31" s="98" t="e">
        <v>#REF!</v>
      </c>
      <c r="D31" s="98" t="e">
        <v>#REF!</v>
      </c>
      <c r="E31" s="99" t="e">
        <v>#REF!</v>
      </c>
      <c r="F31" s="100" t="e">
        <v>#REF!</v>
      </c>
      <c r="G31" s="97">
        <v>7.8</v>
      </c>
      <c r="H31" s="98">
        <v>8</v>
      </c>
      <c r="I31" s="98">
        <v>8</v>
      </c>
      <c r="J31" s="99">
        <v>7.8</v>
      </c>
      <c r="K31" s="100">
        <v>7.9</v>
      </c>
      <c r="L31" s="97">
        <v>6.6</v>
      </c>
      <c r="M31" s="98">
        <v>6.8</v>
      </c>
      <c r="N31" s="98">
        <v>6.6</v>
      </c>
      <c r="O31" s="99">
        <v>6.8</v>
      </c>
      <c r="P31" s="100">
        <v>6.7</v>
      </c>
      <c r="Q31" s="97">
        <v>5.5</v>
      </c>
      <c r="R31" s="98">
        <v>5.8</v>
      </c>
      <c r="S31" s="98">
        <v>6.6</v>
      </c>
      <c r="T31" s="99">
        <v>5.6</v>
      </c>
      <c r="U31" s="97">
        <v>5.9</v>
      </c>
      <c r="V31" s="97">
        <v>5.7</v>
      </c>
      <c r="W31" s="98">
        <v>5.8</v>
      </c>
      <c r="X31" s="98">
        <v>5.6</v>
      </c>
      <c r="Y31" s="99">
        <v>6</v>
      </c>
      <c r="Z31" s="99">
        <v>5.8</v>
      </c>
      <c r="AA31" s="97">
        <v>5.6</v>
      </c>
      <c r="AB31" s="98">
        <v>5.6</v>
      </c>
      <c r="AC31" s="98">
        <v>5.8</v>
      </c>
      <c r="AD31" s="99">
        <v>5.7</v>
      </c>
      <c r="AE31" s="100">
        <v>5.7</v>
      </c>
      <c r="AF31" s="97">
        <v>5</v>
      </c>
      <c r="AG31" s="98">
        <v>5.3</v>
      </c>
      <c r="AH31" s="98">
        <v>5.4</v>
      </c>
      <c r="AI31" s="99">
        <v>5.2</v>
      </c>
      <c r="AJ31" s="99">
        <v>5.2</v>
      </c>
      <c r="AK31" s="97">
        <v>0.8</v>
      </c>
      <c r="AL31" s="98">
        <v>-41.3</v>
      </c>
      <c r="AM31" s="98">
        <v>-20.2</v>
      </c>
      <c r="AN31" s="99">
        <v>-18</v>
      </c>
      <c r="AO31" s="98">
        <v>-19.899999999999999</v>
      </c>
      <c r="AP31" s="97">
        <v>-1.3</v>
      </c>
      <c r="AQ31" s="98">
        <v>6.7</v>
      </c>
      <c r="AR31" s="98">
        <v>2.1</v>
      </c>
      <c r="AS31" s="99">
        <v>5.7</v>
      </c>
      <c r="AT31" s="99">
        <v>2.8</v>
      </c>
      <c r="AU31" s="97">
        <v>0.7</v>
      </c>
      <c r="AV31" s="101">
        <v>14.4</v>
      </c>
      <c r="AW31" s="101">
        <v>2.2000000000000002</v>
      </c>
      <c r="AX31" s="99">
        <v>2.1</v>
      </c>
      <c r="AY31" s="100">
        <v>4.0999999999999996</v>
      </c>
    </row>
    <row r="32" spans="1:51" ht="25.5" x14ac:dyDescent="0.2">
      <c r="A32" s="108" t="s">
        <v>67</v>
      </c>
      <c r="B32" s="97" t="e">
        <v>#REF!</v>
      </c>
      <c r="C32" s="98" t="e">
        <v>#REF!</v>
      </c>
      <c r="D32" s="98" t="e">
        <v>#REF!</v>
      </c>
      <c r="E32" s="99" t="e">
        <v>#REF!</v>
      </c>
      <c r="F32" s="100" t="e">
        <v>#REF!</v>
      </c>
      <c r="G32" s="97">
        <v>1.4</v>
      </c>
      <c r="H32" s="98">
        <v>9.8000000000000007</v>
      </c>
      <c r="I32" s="98">
        <v>3.9</v>
      </c>
      <c r="J32" s="99">
        <v>5.2</v>
      </c>
      <c r="K32" s="100">
        <v>5.2</v>
      </c>
      <c r="L32" s="97">
        <v>3.7</v>
      </c>
      <c r="M32" s="98">
        <v>2.7</v>
      </c>
      <c r="N32" s="98">
        <v>4.5</v>
      </c>
      <c r="O32" s="99">
        <v>-1.8</v>
      </c>
      <c r="P32" s="100">
        <v>2.2000000000000002</v>
      </c>
      <c r="Q32" s="97">
        <v>3</v>
      </c>
      <c r="R32" s="98">
        <v>-0.5</v>
      </c>
      <c r="S32" s="98">
        <v>2</v>
      </c>
      <c r="T32" s="99">
        <v>3.4</v>
      </c>
      <c r="U32" s="97">
        <v>1.9</v>
      </c>
      <c r="V32" s="93">
        <v>0.7</v>
      </c>
      <c r="W32" s="94">
        <v>3.1</v>
      </c>
      <c r="X32" s="94">
        <v>-1.4</v>
      </c>
      <c r="Y32" s="84">
        <v>0.5</v>
      </c>
      <c r="Z32" s="84">
        <v>0.7</v>
      </c>
      <c r="AA32" s="97">
        <v>-1.8</v>
      </c>
      <c r="AB32" s="98">
        <v>3.3</v>
      </c>
      <c r="AC32" s="98">
        <v>2.5</v>
      </c>
      <c r="AD32" s="99">
        <v>3</v>
      </c>
      <c r="AE32" s="100">
        <v>1.9</v>
      </c>
      <c r="AF32" s="97">
        <v>1.7</v>
      </c>
      <c r="AG32" s="98">
        <v>0.3</v>
      </c>
      <c r="AH32" s="98">
        <v>0.6</v>
      </c>
      <c r="AI32" s="99">
        <v>2.4</v>
      </c>
      <c r="AJ32" s="99">
        <v>1.2</v>
      </c>
      <c r="AK32" s="97">
        <v>3.7</v>
      </c>
      <c r="AL32" s="98">
        <v>-7.3</v>
      </c>
      <c r="AM32" s="98">
        <v>-1.3</v>
      </c>
      <c r="AN32" s="99">
        <v>-2</v>
      </c>
      <c r="AO32" s="98">
        <v>-2</v>
      </c>
      <c r="AP32" s="97">
        <v>6.3</v>
      </c>
      <c r="AQ32" s="98">
        <v>3.5</v>
      </c>
      <c r="AR32" s="98">
        <v>-2.9</v>
      </c>
      <c r="AS32" s="99">
        <v>-2.6</v>
      </c>
      <c r="AT32" s="99">
        <v>0.9</v>
      </c>
      <c r="AU32" s="97">
        <v>5.8</v>
      </c>
      <c r="AV32" s="101">
        <v>3.5</v>
      </c>
      <c r="AW32" s="101">
        <v>3.3</v>
      </c>
      <c r="AX32" s="99">
        <v>4</v>
      </c>
      <c r="AY32" s="100">
        <v>4.0999999999999996</v>
      </c>
    </row>
    <row r="33" spans="1:51" x14ac:dyDescent="0.2">
      <c r="A33" s="96" t="s">
        <v>68</v>
      </c>
      <c r="B33" s="97" t="e">
        <v>#REF!</v>
      </c>
      <c r="C33" s="98" t="e">
        <v>#REF!</v>
      </c>
      <c r="D33" s="98" t="e">
        <v>#REF!</v>
      </c>
      <c r="E33" s="99" t="e">
        <v>#REF!</v>
      </c>
      <c r="F33" s="100" t="e">
        <v>#REF!</v>
      </c>
      <c r="G33" s="97">
        <v>2.2999999999999998</v>
      </c>
      <c r="H33" s="98">
        <v>2</v>
      </c>
      <c r="I33" s="98">
        <v>2</v>
      </c>
      <c r="J33" s="99">
        <v>4.0999999999999996</v>
      </c>
      <c r="K33" s="100">
        <v>2.6</v>
      </c>
      <c r="L33" s="97">
        <v>3.7</v>
      </c>
      <c r="M33" s="98">
        <v>4.3</v>
      </c>
      <c r="N33" s="98">
        <v>3</v>
      </c>
      <c r="O33" s="99">
        <v>1.6</v>
      </c>
      <c r="P33" s="85">
        <v>3.2</v>
      </c>
      <c r="Q33" s="97">
        <v>0.8</v>
      </c>
      <c r="R33" s="98">
        <v>0.2</v>
      </c>
      <c r="S33" s="98">
        <v>1</v>
      </c>
      <c r="T33" s="99">
        <v>0.4</v>
      </c>
      <c r="U33" s="97">
        <v>0.6</v>
      </c>
      <c r="V33" s="93">
        <v>2.5</v>
      </c>
      <c r="W33" s="94">
        <v>1.2</v>
      </c>
      <c r="X33" s="94">
        <v>1.6</v>
      </c>
      <c r="Y33" s="84">
        <v>2</v>
      </c>
      <c r="Z33" s="84">
        <v>1.8</v>
      </c>
      <c r="AA33" s="97">
        <v>2.2000000000000002</v>
      </c>
      <c r="AB33" s="98">
        <v>2.2000000000000002</v>
      </c>
      <c r="AC33" s="98">
        <v>2</v>
      </c>
      <c r="AD33" s="99">
        <v>2.8</v>
      </c>
      <c r="AE33" s="85">
        <v>2.2999999999999998</v>
      </c>
      <c r="AF33" s="97">
        <v>0.2</v>
      </c>
      <c r="AG33" s="98">
        <v>1.1000000000000001</v>
      </c>
      <c r="AH33" s="98">
        <v>1.5</v>
      </c>
      <c r="AI33" s="99">
        <v>1.4</v>
      </c>
      <c r="AJ33" s="99">
        <v>1.1000000000000001</v>
      </c>
      <c r="AK33" s="97">
        <v>-1.2</v>
      </c>
      <c r="AL33" s="98">
        <v>-12.2</v>
      </c>
      <c r="AM33" s="98">
        <v>-1.6</v>
      </c>
      <c r="AN33" s="99">
        <v>-1</v>
      </c>
      <c r="AO33" s="98">
        <v>-4.0999999999999996</v>
      </c>
      <c r="AP33" s="97">
        <v>-5</v>
      </c>
      <c r="AQ33" s="98">
        <v>3.4</v>
      </c>
      <c r="AR33" s="98">
        <v>-0.6</v>
      </c>
      <c r="AS33" s="99">
        <v>0.6</v>
      </c>
      <c r="AT33" s="99">
        <v>-0.4</v>
      </c>
      <c r="AU33" s="97">
        <v>2.2000000000000002</v>
      </c>
      <c r="AV33" s="101">
        <v>2.5</v>
      </c>
      <c r="AW33" s="101">
        <v>1.5</v>
      </c>
      <c r="AX33" s="99">
        <v>0.1</v>
      </c>
      <c r="AY33" s="100">
        <v>1.5</v>
      </c>
    </row>
    <row r="34" spans="1:51" x14ac:dyDescent="0.2">
      <c r="A34" s="96" t="s">
        <v>69</v>
      </c>
      <c r="B34" s="97" t="e">
        <v>#REF!</v>
      </c>
      <c r="C34" s="98" t="e">
        <v>#REF!</v>
      </c>
      <c r="D34" s="98" t="e">
        <v>#REF!</v>
      </c>
      <c r="E34" s="99" t="e">
        <v>#REF!</v>
      </c>
      <c r="F34" s="134" t="e">
        <v>#REF!</v>
      </c>
      <c r="G34" s="97">
        <v>5.5</v>
      </c>
      <c r="H34" s="98">
        <v>6.8</v>
      </c>
      <c r="I34" s="98">
        <v>6.4</v>
      </c>
      <c r="J34" s="99">
        <v>8.3000000000000007</v>
      </c>
      <c r="K34" s="85">
        <v>6.8</v>
      </c>
      <c r="L34" s="97">
        <v>3.8</v>
      </c>
      <c r="M34" s="98">
        <v>3.6</v>
      </c>
      <c r="N34" s="98">
        <v>4.4000000000000004</v>
      </c>
      <c r="O34" s="99">
        <v>2.7</v>
      </c>
      <c r="P34" s="85">
        <v>3.6</v>
      </c>
      <c r="Q34" s="97">
        <v>2.1</v>
      </c>
      <c r="R34" s="98">
        <v>1.7</v>
      </c>
      <c r="S34" s="98">
        <v>1.3</v>
      </c>
      <c r="T34" s="99">
        <v>3.6</v>
      </c>
      <c r="U34" s="93">
        <v>2.2000000000000002</v>
      </c>
      <c r="V34" s="93">
        <v>4</v>
      </c>
      <c r="W34" s="94">
        <v>6.5</v>
      </c>
      <c r="X34" s="94">
        <v>5</v>
      </c>
      <c r="Y34" s="84">
        <v>2.4</v>
      </c>
      <c r="Z34" s="84">
        <v>4.5</v>
      </c>
      <c r="AA34" s="97">
        <v>4</v>
      </c>
      <c r="AB34" s="98">
        <v>3.6</v>
      </c>
      <c r="AC34" s="98">
        <v>3.2</v>
      </c>
      <c r="AD34" s="99">
        <v>5.5</v>
      </c>
      <c r="AE34" s="85">
        <v>4.0999999999999996</v>
      </c>
      <c r="AF34" s="97">
        <v>3.3</v>
      </c>
      <c r="AG34" s="98">
        <v>4.3</v>
      </c>
      <c r="AH34" s="98">
        <v>3</v>
      </c>
      <c r="AI34" s="99">
        <v>2.4</v>
      </c>
      <c r="AJ34" s="99">
        <v>3.2</v>
      </c>
      <c r="AK34" s="97">
        <v>2.2000000000000002</v>
      </c>
      <c r="AL34" s="98">
        <v>-4.5999999999999996</v>
      </c>
      <c r="AM34" s="98">
        <v>-1.9</v>
      </c>
      <c r="AN34" s="99">
        <v>1.7</v>
      </c>
      <c r="AO34" s="98">
        <v>-0.7</v>
      </c>
      <c r="AP34" s="97">
        <v>-2.1</v>
      </c>
      <c r="AQ34" s="98">
        <v>6.1</v>
      </c>
      <c r="AR34" s="98">
        <v>9.1</v>
      </c>
      <c r="AS34" s="99">
        <v>7.5</v>
      </c>
      <c r="AT34" s="99">
        <v>5.0999999999999996</v>
      </c>
      <c r="AU34" s="97">
        <v>7.1</v>
      </c>
      <c r="AV34" s="101">
        <v>7.3</v>
      </c>
      <c r="AW34" s="101">
        <v>4.3</v>
      </c>
      <c r="AX34" s="99">
        <v>3.9</v>
      </c>
      <c r="AY34" s="100">
        <v>5.6</v>
      </c>
    </row>
    <row r="35" spans="1:51" x14ac:dyDescent="0.2">
      <c r="A35" s="96" t="s">
        <v>70</v>
      </c>
      <c r="B35" s="97" t="e">
        <v>#REF!</v>
      </c>
      <c r="C35" s="98" t="e">
        <v>#REF!</v>
      </c>
      <c r="D35" s="98" t="e">
        <v>#REF!</v>
      </c>
      <c r="E35" s="99" t="e">
        <v>#REF!</v>
      </c>
      <c r="F35" s="100" t="e">
        <v>#REF!</v>
      </c>
      <c r="G35" s="97">
        <v>6.9</v>
      </c>
      <c r="H35" s="98">
        <v>6.8</v>
      </c>
      <c r="I35" s="98">
        <v>6.8</v>
      </c>
      <c r="J35" s="99">
        <v>6.8</v>
      </c>
      <c r="K35" s="100">
        <v>6.8</v>
      </c>
      <c r="L35" s="97">
        <v>4.7</v>
      </c>
      <c r="M35" s="98">
        <v>4.5999999999999996</v>
      </c>
      <c r="N35" s="98">
        <v>4.8</v>
      </c>
      <c r="O35" s="99">
        <v>5</v>
      </c>
      <c r="P35" s="100">
        <v>4.8</v>
      </c>
      <c r="Q35" s="97">
        <v>4.7</v>
      </c>
      <c r="R35" s="98">
        <v>4.8</v>
      </c>
      <c r="S35" s="98">
        <v>4.5</v>
      </c>
      <c r="T35" s="99">
        <v>4.5999999999999996</v>
      </c>
      <c r="U35" s="97">
        <v>4.7</v>
      </c>
      <c r="V35" s="97">
        <v>5.4</v>
      </c>
      <c r="W35" s="98">
        <v>4.5999999999999996</v>
      </c>
      <c r="X35" s="98">
        <v>4</v>
      </c>
      <c r="Y35" s="99">
        <v>4.8</v>
      </c>
      <c r="Z35" s="99">
        <v>4.7</v>
      </c>
      <c r="AA35" s="97">
        <v>4.0999999999999996</v>
      </c>
      <c r="AB35" s="98">
        <v>4.4000000000000004</v>
      </c>
      <c r="AC35" s="98">
        <v>4.3</v>
      </c>
      <c r="AD35" s="99">
        <v>5.4</v>
      </c>
      <c r="AE35" s="100">
        <v>4.5999999999999996</v>
      </c>
      <c r="AF35" s="97">
        <v>4.4000000000000004</v>
      </c>
      <c r="AG35" s="98">
        <v>3.9</v>
      </c>
      <c r="AH35" s="98">
        <v>3.7</v>
      </c>
      <c r="AI35" s="99">
        <v>4.9000000000000004</v>
      </c>
      <c r="AJ35" s="99">
        <v>4.2</v>
      </c>
      <c r="AK35" s="97">
        <v>2.1</v>
      </c>
      <c r="AL35" s="98">
        <v>-84.7</v>
      </c>
      <c r="AM35" s="98">
        <v>-22.1</v>
      </c>
      <c r="AN35" s="99">
        <v>-14.9</v>
      </c>
      <c r="AO35" s="98">
        <v>-30.5</v>
      </c>
      <c r="AP35" s="97">
        <v>-15.1</v>
      </c>
      <c r="AQ35" s="98">
        <v>35.9</v>
      </c>
      <c r="AR35" s="98">
        <v>-8.9</v>
      </c>
      <c r="AS35" s="99">
        <v>-11.5</v>
      </c>
      <c r="AT35" s="99">
        <v>-9.4</v>
      </c>
      <c r="AU35" s="97">
        <v>-21.2</v>
      </c>
      <c r="AV35" s="101">
        <v>159.30000000000001</v>
      </c>
      <c r="AW35" s="101">
        <v>0.2</v>
      </c>
      <c r="AX35" s="99">
        <v>4.5</v>
      </c>
      <c r="AY35" s="100">
        <v>7.8</v>
      </c>
    </row>
    <row r="36" spans="1:51" x14ac:dyDescent="0.2">
      <c r="A36" s="96" t="s">
        <v>71</v>
      </c>
      <c r="B36" s="97" t="e">
        <v>#REF!</v>
      </c>
      <c r="C36" s="98" t="e">
        <v>#REF!</v>
      </c>
      <c r="D36" s="98" t="e">
        <v>#REF!</v>
      </c>
      <c r="E36" s="99" t="e">
        <v>#REF!</v>
      </c>
      <c r="F36" s="100" t="e">
        <v>#REF!</v>
      </c>
      <c r="G36" s="97">
        <v>3.3</v>
      </c>
      <c r="H36" s="98">
        <v>3.4</v>
      </c>
      <c r="I36" s="98">
        <v>3.4</v>
      </c>
      <c r="J36" s="99">
        <v>3.5</v>
      </c>
      <c r="K36" s="100">
        <v>3.4</v>
      </c>
      <c r="L36" s="97">
        <v>2.8</v>
      </c>
      <c r="M36" s="98">
        <v>2.8</v>
      </c>
      <c r="N36" s="98">
        <v>2.8</v>
      </c>
      <c r="O36" s="99">
        <v>3.6</v>
      </c>
      <c r="P36" s="100">
        <v>3</v>
      </c>
      <c r="Q36" s="97">
        <v>2.9</v>
      </c>
      <c r="R36" s="98">
        <v>2.9</v>
      </c>
      <c r="S36" s="98">
        <v>3.2</v>
      </c>
      <c r="T36" s="99">
        <v>3.2</v>
      </c>
      <c r="U36" s="97">
        <v>3.1</v>
      </c>
      <c r="V36" s="97">
        <v>3.4</v>
      </c>
      <c r="W36" s="98">
        <v>2.9</v>
      </c>
      <c r="X36" s="98">
        <v>3.4</v>
      </c>
      <c r="Y36" s="99">
        <v>3</v>
      </c>
      <c r="Z36" s="99">
        <v>3.1</v>
      </c>
      <c r="AA36" s="97">
        <v>4.0999999999999996</v>
      </c>
      <c r="AB36" s="98">
        <v>3.1</v>
      </c>
      <c r="AC36" s="98">
        <v>3.6</v>
      </c>
      <c r="AD36" s="99">
        <v>3.3</v>
      </c>
      <c r="AE36" s="100">
        <v>3.5</v>
      </c>
      <c r="AF36" s="97">
        <v>3.3</v>
      </c>
      <c r="AG36" s="98">
        <v>3.5</v>
      </c>
      <c r="AH36" s="98">
        <v>3.7</v>
      </c>
      <c r="AI36" s="99">
        <v>2.9</v>
      </c>
      <c r="AJ36" s="99">
        <v>3.3</v>
      </c>
      <c r="AK36" s="97">
        <v>2.9</v>
      </c>
      <c r="AL36" s="98">
        <v>-75.099999999999994</v>
      </c>
      <c r="AM36" s="98">
        <v>-20</v>
      </c>
      <c r="AN36" s="99">
        <v>-15.3</v>
      </c>
      <c r="AO36" s="98">
        <v>-27.5</v>
      </c>
      <c r="AP36" s="97">
        <v>-13.4</v>
      </c>
      <c r="AQ36" s="98">
        <v>59.2</v>
      </c>
      <c r="AR36" s="98">
        <v>2.2000000000000002</v>
      </c>
      <c r="AS36" s="99">
        <v>4</v>
      </c>
      <c r="AT36" s="99">
        <v>2.5</v>
      </c>
      <c r="AU36" s="97">
        <v>5.5</v>
      </c>
      <c r="AV36" s="101">
        <v>53.1</v>
      </c>
      <c r="AW36" s="101">
        <v>1.4</v>
      </c>
      <c r="AX36" s="99">
        <v>1.8</v>
      </c>
      <c r="AY36" s="100">
        <v>9.6999999999999993</v>
      </c>
    </row>
    <row r="37" spans="1:51" x14ac:dyDescent="0.2">
      <c r="A37" s="113" t="s">
        <v>72</v>
      </c>
      <c r="B37" s="114" t="e">
        <v>#REF!</v>
      </c>
      <c r="C37" s="115" t="e">
        <v>#REF!</v>
      </c>
      <c r="D37" s="115" t="e">
        <v>#REF!</v>
      </c>
      <c r="E37" s="116" t="e">
        <v>#REF!</v>
      </c>
      <c r="F37" s="117" t="e">
        <v>#REF!</v>
      </c>
      <c r="G37" s="114">
        <v>6.3</v>
      </c>
      <c r="H37" s="115">
        <v>8.1999999999999993</v>
      </c>
      <c r="I37" s="115">
        <v>5.4</v>
      </c>
      <c r="J37" s="116">
        <v>-3.7</v>
      </c>
      <c r="K37" s="117">
        <v>3.7</v>
      </c>
      <c r="L37" s="114">
        <v>4.7</v>
      </c>
      <c r="M37" s="115">
        <v>3.1</v>
      </c>
      <c r="N37" s="115">
        <v>2.5</v>
      </c>
      <c r="O37" s="116">
        <v>2.8</v>
      </c>
      <c r="P37" s="117">
        <v>3.2</v>
      </c>
      <c r="Q37" s="114">
        <v>3.5</v>
      </c>
      <c r="R37" s="115">
        <v>2.2000000000000002</v>
      </c>
      <c r="S37" s="115">
        <v>3.9</v>
      </c>
      <c r="T37" s="116">
        <v>4.8</v>
      </c>
      <c r="U37" s="114">
        <v>3.6</v>
      </c>
      <c r="V37" s="114">
        <v>3.7</v>
      </c>
      <c r="W37" s="115">
        <v>4.4000000000000004</v>
      </c>
      <c r="X37" s="115">
        <v>2.8</v>
      </c>
      <c r="Y37" s="116">
        <v>3.8</v>
      </c>
      <c r="Z37" s="116">
        <v>3.7</v>
      </c>
      <c r="AA37" s="114">
        <v>2.7</v>
      </c>
      <c r="AB37" s="115">
        <v>4</v>
      </c>
      <c r="AC37" s="115">
        <v>4.5</v>
      </c>
      <c r="AD37" s="116">
        <v>4.0999999999999996</v>
      </c>
      <c r="AE37" s="117">
        <v>3.9</v>
      </c>
      <c r="AF37" s="114">
        <v>4.2</v>
      </c>
      <c r="AG37" s="115">
        <v>2.7</v>
      </c>
      <c r="AH37" s="115">
        <v>3.4</v>
      </c>
      <c r="AI37" s="116">
        <v>2.1</v>
      </c>
      <c r="AJ37" s="116">
        <v>3</v>
      </c>
      <c r="AK37" s="114">
        <v>-3.8</v>
      </c>
      <c r="AL37" s="115">
        <v>-31.9</v>
      </c>
      <c r="AM37" s="115">
        <v>-11.5</v>
      </c>
      <c r="AN37" s="116">
        <v>-10.199999999999999</v>
      </c>
      <c r="AO37" s="115">
        <v>-14.4</v>
      </c>
      <c r="AP37" s="114">
        <v>-7.1</v>
      </c>
      <c r="AQ37" s="115">
        <v>15.5</v>
      </c>
      <c r="AR37" s="115">
        <v>3.8</v>
      </c>
      <c r="AS37" s="116">
        <v>6.7</v>
      </c>
      <c r="AT37" s="116">
        <v>4</v>
      </c>
      <c r="AU37" s="114">
        <v>7</v>
      </c>
      <c r="AV37" s="115">
        <v>16</v>
      </c>
      <c r="AW37" s="115">
        <v>8.3000000000000007</v>
      </c>
      <c r="AX37" s="116">
        <v>8.3000000000000007</v>
      </c>
      <c r="AY37" s="117">
        <v>9.6999999999999993</v>
      </c>
    </row>
    <row r="38" spans="1:51" s="118" customFormat="1" x14ac:dyDescent="0.2">
      <c r="A38" s="54" t="s">
        <v>89</v>
      </c>
      <c r="B38" s="114" t="e">
        <v>#REF!</v>
      </c>
      <c r="C38" s="115" t="e">
        <v>#REF!</v>
      </c>
      <c r="D38" s="115" t="e">
        <v>#REF!</v>
      </c>
      <c r="E38" s="116" t="e">
        <v>#REF!</v>
      </c>
      <c r="F38" s="135" t="e">
        <v>#REF!</v>
      </c>
      <c r="G38" s="114">
        <v>-0.7</v>
      </c>
      <c r="H38" s="115">
        <v>5.6</v>
      </c>
      <c r="I38" s="115">
        <v>2.4</v>
      </c>
      <c r="J38" s="116">
        <v>11.9</v>
      </c>
      <c r="K38" s="117">
        <v>4.8</v>
      </c>
      <c r="L38" s="114">
        <v>6.3</v>
      </c>
      <c r="M38" s="115">
        <v>2.7</v>
      </c>
      <c r="N38" s="115">
        <v>4.5999999999999996</v>
      </c>
      <c r="O38" s="116">
        <v>14.4</v>
      </c>
      <c r="P38" s="117">
        <v>6.9</v>
      </c>
      <c r="Q38" s="114">
        <v>4.7</v>
      </c>
      <c r="R38" s="115">
        <v>8.1999999999999993</v>
      </c>
      <c r="S38" s="115">
        <v>-1.2</v>
      </c>
      <c r="T38" s="116">
        <v>10.3</v>
      </c>
      <c r="U38" s="114">
        <v>5.7</v>
      </c>
      <c r="V38" s="114">
        <v>4</v>
      </c>
      <c r="W38" s="115">
        <v>6.6</v>
      </c>
      <c r="X38" s="115">
        <v>4.3</v>
      </c>
      <c r="Y38" s="116">
        <v>7.7</v>
      </c>
      <c r="Z38" s="116">
        <v>5.8</v>
      </c>
      <c r="AA38" s="114">
        <v>7.4</v>
      </c>
      <c r="AB38" s="115">
        <v>5.3</v>
      </c>
      <c r="AC38" s="115">
        <v>3.3</v>
      </c>
      <c r="AD38" s="116">
        <v>4.0999999999999996</v>
      </c>
      <c r="AE38" s="117">
        <v>5</v>
      </c>
      <c r="AF38" s="114">
        <v>12.5</v>
      </c>
      <c r="AG38" s="115">
        <v>-2.1</v>
      </c>
      <c r="AH38" s="115">
        <v>9.3000000000000007</v>
      </c>
      <c r="AI38" s="116">
        <v>-8.1999999999999993</v>
      </c>
      <c r="AJ38" s="116">
        <v>1.9</v>
      </c>
      <c r="AK38" s="114">
        <v>-6.6</v>
      </c>
      <c r="AL38" s="115">
        <v>-32</v>
      </c>
      <c r="AM38" s="115">
        <v>-12</v>
      </c>
      <c r="AN38" s="116">
        <v>-12.6</v>
      </c>
      <c r="AO38" s="115">
        <v>-16</v>
      </c>
      <c r="AP38" s="114">
        <v>-10.8</v>
      </c>
      <c r="AQ38" s="115">
        <v>14.7</v>
      </c>
      <c r="AR38" s="115">
        <v>-3.9</v>
      </c>
      <c r="AS38" s="116">
        <v>-1.2</v>
      </c>
      <c r="AT38" s="116">
        <v>-1.2</v>
      </c>
      <c r="AU38" s="114">
        <v>-0.7</v>
      </c>
      <c r="AV38" s="115">
        <v>2.5</v>
      </c>
      <c r="AW38" s="115">
        <v>0.6</v>
      </c>
      <c r="AX38" s="116">
        <v>2.1</v>
      </c>
      <c r="AY38" s="117">
        <v>1.1000000000000001</v>
      </c>
    </row>
    <row r="39" spans="1:51" x14ac:dyDescent="0.2">
      <c r="A39" s="113" t="s">
        <v>74</v>
      </c>
      <c r="B39" s="114" t="e">
        <v>#REF!</v>
      </c>
      <c r="C39" s="115" t="e">
        <v>#REF!</v>
      </c>
      <c r="D39" s="115" t="e">
        <v>#REF!</v>
      </c>
      <c r="E39" s="116" t="e">
        <v>#REF!</v>
      </c>
      <c r="F39" s="117" t="e">
        <v>#REF!</v>
      </c>
      <c r="G39" s="114">
        <v>3.2</v>
      </c>
      <c r="H39" s="115">
        <v>5</v>
      </c>
      <c r="I39" s="115">
        <v>4.7</v>
      </c>
      <c r="J39" s="116">
        <v>2.6</v>
      </c>
      <c r="K39" s="117">
        <v>3.8</v>
      </c>
      <c r="L39" s="114">
        <v>4.4000000000000004</v>
      </c>
      <c r="M39" s="115">
        <v>2.2999999999999998</v>
      </c>
      <c r="N39" s="115">
        <v>3.6</v>
      </c>
      <c r="O39" s="116">
        <v>4.4000000000000004</v>
      </c>
      <c r="P39" s="117">
        <v>3.7</v>
      </c>
      <c r="Q39" s="114">
        <v>6.8</v>
      </c>
      <c r="R39" s="115">
        <v>7.7</v>
      </c>
      <c r="S39" s="115">
        <v>2.8</v>
      </c>
      <c r="T39" s="116">
        <v>-0.8</v>
      </c>
      <c r="U39" s="114">
        <v>3.9</v>
      </c>
      <c r="V39" s="111">
        <v>3.8</v>
      </c>
      <c r="W39" s="109">
        <v>4.7</v>
      </c>
      <c r="X39" s="109">
        <v>3</v>
      </c>
      <c r="Y39" s="110">
        <v>4.3</v>
      </c>
      <c r="Z39" s="110">
        <v>3.9</v>
      </c>
      <c r="AA39" s="111">
        <v>3.3</v>
      </c>
      <c r="AB39" s="109">
        <v>4.2</v>
      </c>
      <c r="AC39" s="109">
        <v>4.4000000000000004</v>
      </c>
      <c r="AD39" s="110">
        <v>4.0999999999999996</v>
      </c>
      <c r="AE39" s="112">
        <v>4</v>
      </c>
      <c r="AF39" s="111">
        <v>5.2</v>
      </c>
      <c r="AG39" s="109">
        <v>2</v>
      </c>
      <c r="AH39" s="109">
        <v>4.0999999999999996</v>
      </c>
      <c r="AI39" s="110">
        <v>0.7</v>
      </c>
      <c r="AJ39" s="110">
        <v>2.9</v>
      </c>
      <c r="AK39" s="111">
        <v>-4.2</v>
      </c>
      <c r="AL39" s="109">
        <v>-31.9</v>
      </c>
      <c r="AM39" s="109">
        <v>-11.6</v>
      </c>
      <c r="AN39" s="110">
        <v>-10.5</v>
      </c>
      <c r="AO39" s="109">
        <v>-14.6</v>
      </c>
      <c r="AP39" s="111">
        <v>-7.6</v>
      </c>
      <c r="AQ39" s="109">
        <v>15.4</v>
      </c>
      <c r="AR39" s="109">
        <v>2.9</v>
      </c>
      <c r="AS39" s="110">
        <v>5.8</v>
      </c>
      <c r="AT39" s="110">
        <v>3.4</v>
      </c>
      <c r="AU39" s="111">
        <v>6</v>
      </c>
      <c r="AV39" s="109">
        <v>14.3</v>
      </c>
      <c r="AW39" s="109">
        <v>7.5</v>
      </c>
      <c r="AX39" s="110">
        <v>7.7</v>
      </c>
      <c r="AY39" s="112">
        <v>8.6999999999999993</v>
      </c>
    </row>
    <row r="40" spans="1:51" x14ac:dyDescent="0.2">
      <c r="A40" s="119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AU40" s="123"/>
      <c r="AV40" s="123"/>
      <c r="AW40" s="123"/>
      <c r="AX40" s="123"/>
      <c r="AY40" s="120"/>
    </row>
    <row r="41" spans="1:51" x14ac:dyDescent="0.2">
      <c r="A41" s="113" t="s">
        <v>75</v>
      </c>
      <c r="B41" s="114" t="e">
        <v>#REF!</v>
      </c>
      <c r="C41" s="115" t="e">
        <v>#REF!</v>
      </c>
      <c r="D41" s="115" t="e">
        <v>#REF!</v>
      </c>
      <c r="E41" s="116" t="e">
        <v>#REF!</v>
      </c>
      <c r="F41" s="117" t="e">
        <v>#REF!</v>
      </c>
      <c r="G41" s="114">
        <v>0.9</v>
      </c>
      <c r="H41" s="115">
        <v>5.5</v>
      </c>
      <c r="I41" s="115">
        <v>3.4</v>
      </c>
      <c r="J41" s="116">
        <v>-0.4</v>
      </c>
      <c r="K41" s="117">
        <v>2.5</v>
      </c>
      <c r="L41" s="114">
        <v>-3.6</v>
      </c>
      <c r="M41" s="115">
        <v>-5.5</v>
      </c>
      <c r="N41" s="115">
        <v>-0.8</v>
      </c>
      <c r="O41" s="116">
        <v>-2.4</v>
      </c>
      <c r="P41" s="117">
        <v>-3.1</v>
      </c>
      <c r="Q41" s="114">
        <v>-2</v>
      </c>
      <c r="R41" s="115">
        <v>-11.8</v>
      </c>
      <c r="S41" s="115">
        <v>-0.4</v>
      </c>
      <c r="T41" s="116">
        <v>-5.7</v>
      </c>
      <c r="U41" s="114">
        <v>-5.0999999999999996</v>
      </c>
      <c r="V41" s="114">
        <v>-3.2</v>
      </c>
      <c r="W41" s="115">
        <v>3.8</v>
      </c>
      <c r="X41" s="115">
        <v>1.9</v>
      </c>
      <c r="Y41" s="116">
        <v>-1.9</v>
      </c>
      <c r="Z41" s="116">
        <v>0.3</v>
      </c>
      <c r="AA41" s="170">
        <v>0</v>
      </c>
      <c r="AB41" s="115">
        <v>-3.1</v>
      </c>
      <c r="AC41" s="115">
        <v>-10.1</v>
      </c>
      <c r="AD41" s="116">
        <v>-2.9</v>
      </c>
      <c r="AE41" s="117">
        <v>-4.5</v>
      </c>
      <c r="AF41" s="114">
        <v>-0.5</v>
      </c>
      <c r="AG41" s="115">
        <v>5</v>
      </c>
      <c r="AH41" s="115">
        <v>-9.1</v>
      </c>
      <c r="AI41" s="116">
        <v>-7.6</v>
      </c>
      <c r="AJ41" s="116">
        <v>-3.2</v>
      </c>
      <c r="AK41" s="114">
        <v>-6.9</v>
      </c>
      <c r="AL41" s="115">
        <v>-54.8</v>
      </c>
      <c r="AM41" s="115">
        <v>-5.8</v>
      </c>
      <c r="AN41" s="116">
        <v>-14.5</v>
      </c>
      <c r="AO41" s="115">
        <v>-21.9</v>
      </c>
      <c r="AP41" s="114">
        <v>-6.4</v>
      </c>
      <c r="AQ41" s="115">
        <v>61.8</v>
      </c>
      <c r="AR41" s="115">
        <v>-5.8</v>
      </c>
      <c r="AS41" s="116">
        <v>-0.5</v>
      </c>
      <c r="AT41" s="116">
        <v>6.5</v>
      </c>
      <c r="AU41" s="114">
        <v>9.9</v>
      </c>
      <c r="AV41" s="115">
        <v>17.399999999999999</v>
      </c>
      <c r="AW41" s="115">
        <v>8.3000000000000007</v>
      </c>
      <c r="AX41" s="116">
        <v>12</v>
      </c>
      <c r="AY41" s="117">
        <v>11.8</v>
      </c>
    </row>
    <row r="43" spans="1:51" x14ac:dyDescent="0.2">
      <c r="A43" s="63" t="s">
        <v>76</v>
      </c>
    </row>
    <row r="46" spans="1:51" x14ac:dyDescent="0.2">
      <c r="K46" s="73">
        <v>2.8606448678073049</v>
      </c>
      <c r="P46" s="73">
        <v>2.6809342238524714</v>
      </c>
      <c r="U46" s="73">
        <v>2.9136339288674762</v>
      </c>
      <c r="Z46" s="73">
        <v>2.928274845840706</v>
      </c>
      <c r="AE46" s="73">
        <v>3.509707338899104</v>
      </c>
      <c r="AJ46" s="73">
        <v>3.4841143714135159</v>
      </c>
      <c r="AO46" s="73">
        <v>-11.882287663387704</v>
      </c>
      <c r="AT46" s="73">
        <v>4.1027677750678615</v>
      </c>
    </row>
    <row r="47" spans="1:51" x14ac:dyDescent="0.2">
      <c r="K47" s="73">
        <v>2.8919999999999835</v>
      </c>
      <c r="P47" s="73">
        <v>2.7100000000000124</v>
      </c>
      <c r="U47" s="73">
        <v>2.9649999999999954</v>
      </c>
      <c r="Z47" s="73">
        <v>2.9248266673555401</v>
      </c>
      <c r="AE47" s="73">
        <v>3.5331743568511209</v>
      </c>
      <c r="AJ47" s="73">
        <v>3.4567738656028801</v>
      </c>
      <c r="AO47" s="73">
        <v>-11.666939460747571</v>
      </c>
      <c r="AT47" s="73">
        <v>4.0857337584475628</v>
      </c>
    </row>
    <row r="48" spans="1:51" x14ac:dyDescent="0.2">
      <c r="K48" s="73">
        <v>2.3871435016993736</v>
      </c>
      <c r="P48" s="73">
        <v>2.1987413430463398</v>
      </c>
      <c r="U48" s="73">
        <v>1.981595357346122</v>
      </c>
      <c r="Z48" s="73">
        <v>2.9975474351840337</v>
      </c>
      <c r="AE48" s="73">
        <v>2.9950065092556599</v>
      </c>
      <c r="AJ48" s="73">
        <v>4.1375991433009407</v>
      </c>
      <c r="AO48" s="73">
        <v>-16.998225118095323</v>
      </c>
      <c r="AT48" s="73">
        <v>4.5295456728538852</v>
      </c>
    </row>
    <row r="50" spans="2:51" x14ac:dyDescent="0.2">
      <c r="K50" s="136">
        <v>0</v>
      </c>
      <c r="P50" s="136">
        <v>0</v>
      </c>
      <c r="U50" s="136">
        <v>2.2204460492503131E-14</v>
      </c>
      <c r="Z50" s="136">
        <v>0</v>
      </c>
      <c r="AE50" s="136">
        <v>0</v>
      </c>
      <c r="AJ50" s="136">
        <v>-4.4408920985006262E-14</v>
      </c>
      <c r="AO50" s="136">
        <v>4.6185277824406512E-14</v>
      </c>
      <c r="AT50" s="136">
        <v>-2.2204460492503131E-14</v>
      </c>
    </row>
    <row r="51" spans="2:51" x14ac:dyDescent="0.2">
      <c r="K51" s="136">
        <v>2.2204460492503131E-14</v>
      </c>
      <c r="P51" s="136">
        <v>-2.2204460492503131E-14</v>
      </c>
      <c r="U51" s="136">
        <v>0</v>
      </c>
      <c r="Z51" s="136">
        <v>-4.4408920985006262E-14</v>
      </c>
      <c r="AE51" s="136">
        <v>2.2204460492503131E-14</v>
      </c>
      <c r="AJ51" s="136">
        <v>0</v>
      </c>
      <c r="AO51" s="136">
        <v>0</v>
      </c>
      <c r="AT51" s="136">
        <v>0</v>
      </c>
    </row>
    <row r="52" spans="2:51" x14ac:dyDescent="0.2">
      <c r="K52" s="136">
        <v>0</v>
      </c>
      <c r="P52" s="136">
        <v>0</v>
      </c>
      <c r="U52" s="136">
        <v>0</v>
      </c>
      <c r="Z52" s="136">
        <v>0</v>
      </c>
      <c r="AE52" s="136">
        <v>0</v>
      </c>
      <c r="AJ52" s="136">
        <v>0</v>
      </c>
      <c r="AO52" s="136">
        <v>0</v>
      </c>
      <c r="AT52" s="136">
        <v>0</v>
      </c>
    </row>
    <row r="55" spans="2:51" x14ac:dyDescent="0.2">
      <c r="K55" s="73" t="e">
        <v>#REF!</v>
      </c>
      <c r="P55" s="73" t="e">
        <v>#REF!</v>
      </c>
      <c r="U55" s="73" t="e">
        <v>#REF!</v>
      </c>
      <c r="Z55" s="73" t="e">
        <v>#REF!</v>
      </c>
      <c r="AE55" s="73" t="e">
        <v>#REF!</v>
      </c>
      <c r="AJ55" s="73" t="e">
        <v>#REF!</v>
      </c>
      <c r="AO55" s="73" t="e">
        <v>#REF!</v>
      </c>
      <c r="AT55" s="73" t="e">
        <v>#REF!</v>
      </c>
      <c r="AY55" s="73" t="e">
        <v>#REF!</v>
      </c>
    </row>
    <row r="56" spans="2:51" x14ac:dyDescent="0.2">
      <c r="K56" s="137" t="e">
        <v>#REF!</v>
      </c>
      <c r="P56" s="124" t="e">
        <v>#REF!</v>
      </c>
      <c r="U56" s="124" t="e">
        <v>#REF!</v>
      </c>
      <c r="Z56" s="124" t="e">
        <v>#REF!</v>
      </c>
      <c r="AE56" s="124" t="e">
        <v>#REF!</v>
      </c>
      <c r="AJ56" s="124" t="e">
        <v>#REF!</v>
      </c>
      <c r="AO56" s="124" t="e">
        <v>#REF!</v>
      </c>
      <c r="AT56" s="124" t="e">
        <v>#REF!</v>
      </c>
      <c r="AY56" s="124" t="e">
        <v>#REF!</v>
      </c>
    </row>
    <row r="57" spans="2:51" x14ac:dyDescent="0.2">
      <c r="K57" s="73" t="e">
        <v>#REF!</v>
      </c>
      <c r="P57" s="73" t="e">
        <v>#REF!</v>
      </c>
      <c r="U57" s="73" t="e">
        <v>#REF!</v>
      </c>
      <c r="Z57" s="73" t="e">
        <v>#REF!</v>
      </c>
      <c r="AE57" s="73" t="e">
        <v>#REF!</v>
      </c>
      <c r="AJ57" s="73" t="e">
        <v>#REF!</v>
      </c>
      <c r="AO57" s="73" t="e">
        <v>#REF!</v>
      </c>
      <c r="AT57" s="73" t="e">
        <v>#REF!</v>
      </c>
      <c r="AY57" s="73" t="e">
        <v>#REF!</v>
      </c>
    </row>
    <row r="58" spans="2:51" x14ac:dyDescent="0.2">
      <c r="K58" s="137" t="e">
        <v>#REF!</v>
      </c>
      <c r="P58" s="138" t="e">
        <v>#REF!</v>
      </c>
      <c r="U58" s="138" t="e">
        <v>#REF!</v>
      </c>
      <c r="Z58" s="138" t="e">
        <v>#REF!</v>
      </c>
      <c r="AE58" s="139" t="e">
        <v>#REF!</v>
      </c>
      <c r="AJ58" s="139" t="e">
        <v>#REF!</v>
      </c>
      <c r="AO58" s="138" t="e">
        <v>#REF!</v>
      </c>
      <c r="AT58" s="138" t="e">
        <v>#REF!</v>
      </c>
      <c r="AY58" s="138" t="e">
        <v>#REF!</v>
      </c>
    </row>
    <row r="59" spans="2:51" x14ac:dyDescent="0.2">
      <c r="K59" s="73" t="e">
        <v>#REF!</v>
      </c>
      <c r="P59" s="73" t="e">
        <v>#REF!</v>
      </c>
      <c r="U59" s="73" t="e">
        <v>#REF!</v>
      </c>
      <c r="Z59" s="73" t="e">
        <v>#REF!</v>
      </c>
      <c r="AE59" s="73" t="e">
        <v>#REF!</v>
      </c>
      <c r="AJ59" s="73" t="e">
        <v>#REF!</v>
      </c>
      <c r="AO59" s="73" t="e">
        <v>#REF!</v>
      </c>
      <c r="AT59" s="73" t="e">
        <v>#REF!</v>
      </c>
      <c r="AY59" s="73" t="e">
        <v>#REF!</v>
      </c>
    </row>
    <row r="60" spans="2:51" x14ac:dyDescent="0.2">
      <c r="K60" s="137" t="e">
        <v>#REF!</v>
      </c>
      <c r="P60" s="140" t="e">
        <v>#REF!</v>
      </c>
      <c r="U60" s="140" t="e">
        <v>#REF!</v>
      </c>
      <c r="Z60" s="140" t="e">
        <v>#REF!</v>
      </c>
      <c r="AE60" s="140" t="e">
        <v>#REF!</v>
      </c>
      <c r="AJ60" s="140" t="e">
        <v>#REF!</v>
      </c>
      <c r="AO60" s="140" t="e">
        <v>#REF!</v>
      </c>
      <c r="AT60" s="140" t="e">
        <v>#REF!</v>
      </c>
      <c r="AY60" s="140" t="e">
        <v>#REF!</v>
      </c>
    </row>
    <row r="62" spans="2:51" x14ac:dyDescent="0.2">
      <c r="K62" s="73" t="e">
        <v>#REF!</v>
      </c>
      <c r="P62" s="73" t="e">
        <v>#REF!</v>
      </c>
      <c r="U62" s="73" t="e">
        <v>#REF!</v>
      </c>
      <c r="Z62" s="73" t="e">
        <v>#REF!</v>
      </c>
      <c r="AE62" s="73" t="e">
        <v>#REF!</v>
      </c>
      <c r="AJ62" s="73" t="e">
        <v>#REF!</v>
      </c>
      <c r="AO62" s="73" t="e">
        <v>#REF!</v>
      </c>
      <c r="AT62" s="73" t="e">
        <v>#REF!</v>
      </c>
      <c r="AY62" s="73" t="e">
        <v>#REF!</v>
      </c>
    </row>
    <row r="63" spans="2:51" x14ac:dyDescent="0.2">
      <c r="F63" s="141" t="e">
        <v>#REF!</v>
      </c>
      <c r="K63" s="141" t="e">
        <v>#REF!</v>
      </c>
      <c r="P63" s="141" t="e">
        <v>#REF!</v>
      </c>
      <c r="U63" s="141" t="e">
        <v>#REF!</v>
      </c>
      <c r="Z63" s="141" t="e">
        <v>#REF!</v>
      </c>
      <c r="AE63" s="141" t="e">
        <v>#REF!</v>
      </c>
      <c r="AJ63" s="141" t="e">
        <v>#REF!</v>
      </c>
      <c r="AO63" s="141" t="e">
        <v>#REF!</v>
      </c>
      <c r="AT63" s="141" t="e">
        <v>#REF!</v>
      </c>
      <c r="AY63" s="141" t="e">
        <v>#REF!</v>
      </c>
    </row>
    <row r="64" spans="2:51" x14ac:dyDescent="0.2">
      <c r="B64" s="73">
        <v>5119.9683381770683</v>
      </c>
      <c r="C64" s="73">
        <v>4997.8719000758856</v>
      </c>
      <c r="D64" s="73">
        <v>4886.7009922314073</v>
      </c>
      <c r="E64" s="73">
        <v>5426.1083339697761</v>
      </c>
      <c r="F64" s="73">
        <v>20430.649564454136</v>
      </c>
      <c r="G64" s="73">
        <v>5302.3293600174475</v>
      </c>
      <c r="H64" s="73">
        <v>5238.1776783433916</v>
      </c>
      <c r="I64" s="73">
        <v>5671.2600068456404</v>
      </c>
      <c r="J64" s="73">
        <v>5299.6111160490345</v>
      </c>
      <c r="K64" s="73">
        <v>21511.378161255518</v>
      </c>
      <c r="L64" s="73">
        <v>5436.6255105641121</v>
      </c>
      <c r="M64" s="73">
        <v>5380.7893740128829</v>
      </c>
      <c r="N64" s="73">
        <v>5786.7446677677508</v>
      </c>
      <c r="O64" s="73">
        <v>5800.6749002594352</v>
      </c>
      <c r="P64" s="73">
        <v>22404.834452604184</v>
      </c>
      <c r="Q64" s="73">
        <v>5773.4524016438127</v>
      </c>
      <c r="R64" s="73">
        <v>5599.1405286187764</v>
      </c>
      <c r="S64" s="73">
        <v>5993.4167638243398</v>
      </c>
      <c r="T64" s="73">
        <v>5976.4823204732002</v>
      </c>
      <c r="U64" s="73">
        <v>23342.492014560128</v>
      </c>
      <c r="V64" s="73">
        <v>5974.6214754004714</v>
      </c>
      <c r="W64" s="73">
        <v>5767.216813382789</v>
      </c>
      <c r="X64" s="73">
        <v>6211.6426724432258</v>
      </c>
      <c r="Y64" s="73">
        <v>6184.1828924921574</v>
      </c>
      <c r="Z64" s="73">
        <v>24137.663853718645</v>
      </c>
      <c r="AA64" s="73">
        <v>6220.8640107716892</v>
      </c>
      <c r="AB64" s="73">
        <v>5991.6956674417343</v>
      </c>
      <c r="AC64" s="73">
        <v>6353.1817393432084</v>
      </c>
      <c r="AD64" s="73">
        <v>6358.4512230171604</v>
      </c>
      <c r="AE64" s="73">
        <v>24924.19264057379</v>
      </c>
      <c r="AF64" s="73">
        <v>6427.1238203514213</v>
      </c>
      <c r="AG64" s="73">
        <v>6178.8423732487754</v>
      </c>
      <c r="AH64" s="73">
        <v>6582.1415266792565</v>
      </c>
      <c r="AI64" s="73">
        <v>6590.7892937268316</v>
      </c>
      <c r="AJ64" s="73">
        <v>25778.897014006288</v>
      </c>
      <c r="AK64" s="73">
        <v>6510.2414735799448</v>
      </c>
      <c r="AL64" s="73">
        <v>5511.178861531168</v>
      </c>
      <c r="AM64" s="73">
        <v>6619.0301311536732</v>
      </c>
      <c r="AN64" s="73">
        <v>6673.3522653140462</v>
      </c>
      <c r="AO64" s="73">
        <v>25313.802731578835</v>
      </c>
      <c r="AP64" s="73">
        <v>6565.4092085700358</v>
      </c>
      <c r="AQ64" s="73">
        <v>5524.7035604304729</v>
      </c>
      <c r="AR64" s="73">
        <v>6747.4130778375402</v>
      </c>
      <c r="AS64" s="73">
        <v>6828.5360641555899</v>
      </c>
      <c r="AT64" s="73">
        <v>25666.061910993638</v>
      </c>
      <c r="AU64" s="73">
        <v>6628.6647455374477</v>
      </c>
      <c r="AV64" s="73">
        <v>5656.9286745999461</v>
      </c>
      <c r="AW64" s="73">
        <v>6830.4565181932339</v>
      </c>
      <c r="AX64" s="73">
        <v>6939.9664040658681</v>
      </c>
      <c r="AY64" s="73">
        <v>26056.016342396495</v>
      </c>
    </row>
    <row r="66" spans="2:51" x14ac:dyDescent="0.2">
      <c r="B66" s="73" t="e">
        <v>#REF!</v>
      </c>
      <c r="C66" s="73" t="e">
        <v>#REF!</v>
      </c>
      <c r="D66" s="73" t="e">
        <v>#REF!</v>
      </c>
      <c r="E66" s="73" t="e">
        <v>#REF!</v>
      </c>
      <c r="F66" s="141" t="e">
        <v>#REF!</v>
      </c>
      <c r="G66" s="73" t="e">
        <v>#REF!</v>
      </c>
      <c r="H66" s="73" t="e">
        <v>#REF!</v>
      </c>
      <c r="I66" s="73" t="e">
        <v>#REF!</v>
      </c>
      <c r="J66" s="73" t="e">
        <v>#REF!</v>
      </c>
      <c r="K66" s="141" t="e">
        <v>#REF!</v>
      </c>
      <c r="L66" s="73" t="e">
        <v>#REF!</v>
      </c>
      <c r="M66" s="73" t="e">
        <v>#REF!</v>
      </c>
      <c r="N66" s="73" t="e">
        <v>#REF!</v>
      </c>
      <c r="O66" s="73" t="e">
        <v>#REF!</v>
      </c>
      <c r="P66" s="141" t="e">
        <v>#REF!</v>
      </c>
      <c r="Q66" s="73" t="e">
        <v>#REF!</v>
      </c>
      <c r="R66" s="73" t="e">
        <v>#REF!</v>
      </c>
      <c r="S66" s="73" t="e">
        <v>#REF!</v>
      </c>
      <c r="T66" s="73" t="e">
        <v>#REF!</v>
      </c>
      <c r="U66" s="141" t="e">
        <v>#REF!</v>
      </c>
      <c r="V66" s="73" t="e">
        <v>#REF!</v>
      </c>
      <c r="W66" s="73" t="e">
        <v>#REF!</v>
      </c>
      <c r="X66" s="73" t="e">
        <v>#REF!</v>
      </c>
      <c r="Y66" s="73" t="e">
        <v>#REF!</v>
      </c>
      <c r="Z66" s="141" t="e">
        <v>#REF!</v>
      </c>
      <c r="AA66" s="73" t="e">
        <v>#REF!</v>
      </c>
      <c r="AB66" s="73" t="e">
        <v>#REF!</v>
      </c>
      <c r="AC66" s="73" t="e">
        <v>#REF!</v>
      </c>
      <c r="AD66" s="73" t="e">
        <v>#REF!</v>
      </c>
      <c r="AE66" s="141" t="e">
        <v>#REF!</v>
      </c>
      <c r="AF66" s="73" t="e">
        <v>#REF!</v>
      </c>
      <c r="AG66" s="73" t="e">
        <v>#REF!</v>
      </c>
      <c r="AH66" s="73" t="e">
        <v>#REF!</v>
      </c>
      <c r="AI66" s="73" t="e">
        <v>#REF!</v>
      </c>
      <c r="AJ66" s="141" t="e">
        <v>#REF!</v>
      </c>
      <c r="AK66" s="73" t="e">
        <v>#REF!</v>
      </c>
      <c r="AL66" s="73" t="e">
        <v>#REF!</v>
      </c>
      <c r="AM66" s="73" t="e">
        <v>#REF!</v>
      </c>
      <c r="AN66" s="73" t="e">
        <v>#REF!</v>
      </c>
      <c r="AO66" s="141" t="e">
        <v>#REF!</v>
      </c>
      <c r="AP66" s="73" t="e">
        <v>#REF!</v>
      </c>
      <c r="AQ66" s="73" t="e">
        <v>#REF!</v>
      </c>
      <c r="AR66" s="73" t="e">
        <v>#REF!</v>
      </c>
      <c r="AS66" s="73" t="e">
        <v>#REF!</v>
      </c>
      <c r="AT66" s="141" t="e">
        <v>#REF!</v>
      </c>
      <c r="AU66" s="73" t="e">
        <v>#REF!</v>
      </c>
      <c r="AV66" s="73" t="e">
        <v>#REF!</v>
      </c>
      <c r="AW66" s="73" t="e">
        <v>#REF!</v>
      </c>
      <c r="AX66" s="73" t="e">
        <v>#REF!</v>
      </c>
      <c r="AY66" s="141" t="e">
        <v>#REF!</v>
      </c>
    </row>
    <row r="68" spans="2:51" x14ac:dyDescent="0.2">
      <c r="B68" s="73" t="e">
        <v>#REF!</v>
      </c>
      <c r="C68" s="73" t="e">
        <v>#REF!</v>
      </c>
      <c r="D68" s="73" t="e">
        <v>#REF!</v>
      </c>
      <c r="E68" s="73" t="e">
        <v>#REF!</v>
      </c>
      <c r="F68" s="73" t="e">
        <v>#REF!</v>
      </c>
      <c r="G68" s="73" t="e">
        <v>#REF!</v>
      </c>
      <c r="H68" s="73" t="e">
        <v>#REF!</v>
      </c>
      <c r="I68" s="73" t="e">
        <v>#REF!</v>
      </c>
      <c r="J68" s="73" t="e">
        <v>#REF!</v>
      </c>
      <c r="K68" s="73" t="e">
        <v>#REF!</v>
      </c>
      <c r="L68" s="73" t="e">
        <v>#REF!</v>
      </c>
      <c r="M68" s="73" t="e">
        <v>#REF!</v>
      </c>
      <c r="N68" s="73" t="e">
        <v>#REF!</v>
      </c>
      <c r="O68" s="73" t="e">
        <v>#REF!</v>
      </c>
      <c r="P68" s="73" t="e">
        <v>#REF!</v>
      </c>
      <c r="Q68" s="73" t="e">
        <v>#REF!</v>
      </c>
      <c r="R68" s="73" t="e">
        <v>#REF!</v>
      </c>
      <c r="S68" s="73" t="e">
        <v>#REF!</v>
      </c>
      <c r="T68" s="73" t="e">
        <v>#REF!</v>
      </c>
      <c r="U68" s="73" t="e">
        <v>#REF!</v>
      </c>
      <c r="V68" s="73" t="e">
        <v>#REF!</v>
      </c>
      <c r="W68" s="73" t="e">
        <v>#REF!</v>
      </c>
      <c r="X68" s="73" t="e">
        <v>#REF!</v>
      </c>
      <c r="Y68" s="73" t="e">
        <v>#REF!</v>
      </c>
      <c r="Z68" s="73" t="e">
        <v>#REF!</v>
      </c>
      <c r="AA68" s="73" t="e">
        <v>#REF!</v>
      </c>
      <c r="AB68" s="73" t="e">
        <v>#REF!</v>
      </c>
      <c r="AC68" s="73" t="e">
        <v>#REF!</v>
      </c>
      <c r="AD68" s="73" t="e">
        <v>#REF!</v>
      </c>
      <c r="AE68" s="73" t="e">
        <v>#REF!</v>
      </c>
      <c r="AF68" s="73" t="e">
        <v>#REF!</v>
      </c>
      <c r="AG68" s="73" t="e">
        <v>#REF!</v>
      </c>
      <c r="AH68" s="73" t="e">
        <v>#REF!</v>
      </c>
      <c r="AI68" s="73" t="e">
        <v>#REF!</v>
      </c>
      <c r="AJ68" s="73" t="e">
        <v>#REF!</v>
      </c>
      <c r="AK68" s="73" t="e">
        <v>#REF!</v>
      </c>
      <c r="AL68" s="73" t="e">
        <v>#REF!</v>
      </c>
      <c r="AM68" s="73" t="e">
        <v>#REF!</v>
      </c>
      <c r="AN68" s="73" t="e">
        <v>#REF!</v>
      </c>
      <c r="AO68" s="73" t="e">
        <v>#REF!</v>
      </c>
      <c r="AP68" s="73" t="e">
        <v>#REF!</v>
      </c>
      <c r="AQ68" s="73" t="e">
        <v>#REF!</v>
      </c>
      <c r="AR68" s="73" t="e">
        <v>#REF!</v>
      </c>
      <c r="AS68" s="73" t="e">
        <v>#REF!</v>
      </c>
      <c r="AT68" s="73" t="e">
        <v>#REF!</v>
      </c>
      <c r="AU68" s="73" t="e">
        <v>#REF!</v>
      </c>
      <c r="AV68" s="73" t="e">
        <v>#REF!</v>
      </c>
      <c r="AW68" s="73" t="e">
        <v>#REF!</v>
      </c>
      <c r="AX68" s="73" t="e">
        <v>#REF!</v>
      </c>
      <c r="AY68" s="73" t="e">
        <v>#REF!</v>
      </c>
    </row>
  </sheetData>
  <mergeCells count="11">
    <mergeCell ref="AA4:AE4"/>
    <mergeCell ref="AF4:AJ4"/>
    <mergeCell ref="AK4:AO4"/>
    <mergeCell ref="AP4:AT4"/>
    <mergeCell ref="AU4:AY4"/>
    <mergeCell ref="V4:Z4"/>
    <mergeCell ref="A4:A5"/>
    <mergeCell ref="B4:F4"/>
    <mergeCell ref="G4:K4"/>
    <mergeCell ref="L4:P4"/>
    <mergeCell ref="Q4:U4"/>
  </mergeCells>
  <hyperlinks>
    <hyperlink ref="A1" location="'Series Q1 22'!A1" display="Table of contents"/>
  </hyperlink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"/>
  <sheetViews>
    <sheetView workbookViewId="0">
      <pane xSplit="1" ySplit="5" topLeftCell="Q6" activePane="bottomRight" state="frozen"/>
      <selection sqref="A1:XFD1"/>
      <selection pane="topRight" sqref="A1:XFD1"/>
      <selection pane="bottomLeft" sqref="A1:XFD1"/>
      <selection pane="bottomRight" activeCell="AE12" sqref="AE12"/>
    </sheetView>
  </sheetViews>
  <sheetFormatPr defaultColWidth="9.140625" defaultRowHeight="12.75" x14ac:dyDescent="0.2"/>
  <cols>
    <col min="1" max="1" width="46.5703125" style="73" customWidth="1"/>
    <col min="2" max="3" width="8.28515625" style="73" bestFit="1" customWidth="1"/>
    <col min="4" max="10" width="8.28515625" style="73" customWidth="1"/>
    <col min="11" max="12" width="8.28515625" style="73" bestFit="1" customWidth="1"/>
    <col min="13" max="19" width="8.28515625" style="73" customWidth="1"/>
    <col min="20" max="20" width="5.85546875" style="73" bestFit="1" customWidth="1"/>
    <col min="21" max="26" width="5.85546875" style="73" customWidth="1"/>
    <col min="27" max="27" width="6.28515625" style="73" bestFit="1" customWidth="1"/>
    <col min="28" max="28" width="5.85546875" style="73" bestFit="1" customWidth="1"/>
    <col min="29" max="29" width="5.7109375" style="73" customWidth="1"/>
    <col min="30" max="34" width="5.85546875" style="73" customWidth="1"/>
    <col min="35" max="35" width="6.140625" style="73" customWidth="1"/>
    <col min="36" max="16384" width="9.140625" style="73"/>
  </cols>
  <sheetData>
    <row r="1" spans="1:35" s="25" customFormat="1" ht="15" x14ac:dyDescent="0.25">
      <c r="A1" s="370" t="s">
        <v>2</v>
      </c>
    </row>
    <row r="2" spans="1:35" x14ac:dyDescent="0.2">
      <c r="A2" s="72" t="s">
        <v>99</v>
      </c>
    </row>
    <row r="3" spans="1:35" x14ac:dyDescent="0.2">
      <c r="A3" s="142"/>
    </row>
    <row r="4" spans="1:35" ht="15" customHeight="1" x14ac:dyDescent="0.2">
      <c r="A4" s="426" t="s">
        <v>18</v>
      </c>
      <c r="B4" s="441" t="s">
        <v>100</v>
      </c>
      <c r="C4" s="442"/>
      <c r="D4" s="442"/>
      <c r="E4" s="442"/>
      <c r="F4" s="442"/>
      <c r="G4" s="442"/>
      <c r="H4" s="442"/>
      <c r="I4" s="442"/>
      <c r="J4" s="442"/>
      <c r="K4" s="443" t="s">
        <v>101</v>
      </c>
      <c r="L4" s="444"/>
      <c r="M4" s="444"/>
      <c r="N4" s="444"/>
      <c r="O4" s="444"/>
      <c r="P4" s="444"/>
      <c r="Q4" s="444"/>
      <c r="R4" s="444"/>
      <c r="S4" s="444"/>
      <c r="T4" s="445" t="s">
        <v>102</v>
      </c>
      <c r="U4" s="445"/>
      <c r="V4" s="445"/>
      <c r="W4" s="445"/>
      <c r="X4" s="445"/>
      <c r="Y4" s="445"/>
      <c r="Z4" s="445"/>
      <c r="AA4" s="445"/>
      <c r="AB4" s="446" t="s">
        <v>103</v>
      </c>
      <c r="AC4" s="447"/>
      <c r="AD4" s="447"/>
      <c r="AE4" s="447"/>
      <c r="AF4" s="447"/>
      <c r="AG4" s="447"/>
      <c r="AH4" s="447"/>
      <c r="AI4" s="447"/>
    </row>
    <row r="5" spans="1:35" ht="25.5" x14ac:dyDescent="0.2">
      <c r="A5" s="427"/>
      <c r="B5" s="143" t="s">
        <v>33</v>
      </c>
      <c r="C5" s="143" t="s">
        <v>34</v>
      </c>
      <c r="D5" s="143" t="s">
        <v>35</v>
      </c>
      <c r="E5" s="143" t="s">
        <v>36</v>
      </c>
      <c r="F5" s="143" t="s">
        <v>37</v>
      </c>
      <c r="G5" s="143" t="s">
        <v>38</v>
      </c>
      <c r="H5" s="143" t="s">
        <v>39</v>
      </c>
      <c r="I5" s="143" t="s">
        <v>40</v>
      </c>
      <c r="J5" s="143" t="s">
        <v>41</v>
      </c>
      <c r="K5" s="143" t="s">
        <v>33</v>
      </c>
      <c r="L5" s="143" t="s">
        <v>34</v>
      </c>
      <c r="M5" s="143" t="s">
        <v>35</v>
      </c>
      <c r="N5" s="143" t="s">
        <v>36</v>
      </c>
      <c r="O5" s="143" t="s">
        <v>37</v>
      </c>
      <c r="P5" s="143" t="s">
        <v>38</v>
      </c>
      <c r="Q5" s="143" t="s">
        <v>39</v>
      </c>
      <c r="R5" s="143" t="s">
        <v>40</v>
      </c>
      <c r="S5" s="143" t="s">
        <v>41</v>
      </c>
      <c r="T5" s="143" t="s">
        <v>34</v>
      </c>
      <c r="U5" s="143" t="s">
        <v>35</v>
      </c>
      <c r="V5" s="143" t="s">
        <v>36</v>
      </c>
      <c r="W5" s="143" t="s">
        <v>37</v>
      </c>
      <c r="X5" s="143" t="s">
        <v>38</v>
      </c>
      <c r="Y5" s="143" t="s">
        <v>39</v>
      </c>
      <c r="Z5" s="143" t="s">
        <v>40</v>
      </c>
      <c r="AA5" s="143" t="s">
        <v>41</v>
      </c>
      <c r="AB5" s="143" t="s">
        <v>34</v>
      </c>
      <c r="AC5" s="143" t="s">
        <v>35</v>
      </c>
      <c r="AD5" s="143" t="s">
        <v>36</v>
      </c>
      <c r="AE5" s="143" t="s">
        <v>37</v>
      </c>
      <c r="AF5" s="143" t="s">
        <v>38</v>
      </c>
      <c r="AG5" s="143" t="s">
        <v>39</v>
      </c>
      <c r="AH5" s="143" t="s">
        <v>40</v>
      </c>
      <c r="AI5" s="143" t="s">
        <v>41</v>
      </c>
    </row>
    <row r="6" spans="1:35" s="86" customFormat="1" x14ac:dyDescent="0.2">
      <c r="A6" s="173" t="s">
        <v>42</v>
      </c>
      <c r="B6" s="174">
        <v>12883</v>
      </c>
      <c r="C6" s="174">
        <v>12583</v>
      </c>
      <c r="D6" s="174">
        <v>13359</v>
      </c>
      <c r="E6" s="174">
        <v>14229</v>
      </c>
      <c r="F6" s="174">
        <v>13324</v>
      </c>
      <c r="G6" s="174">
        <v>13375</v>
      </c>
      <c r="H6" s="174">
        <v>13902</v>
      </c>
      <c r="I6" s="174">
        <v>14615</v>
      </c>
      <c r="J6" s="174">
        <v>17141</v>
      </c>
      <c r="K6" s="174">
        <v>12314</v>
      </c>
      <c r="L6" s="174">
        <v>12384</v>
      </c>
      <c r="M6" s="174">
        <v>12809</v>
      </c>
      <c r="N6" s="174">
        <v>13075</v>
      </c>
      <c r="O6" s="174">
        <v>12660</v>
      </c>
      <c r="P6" s="174">
        <v>13149</v>
      </c>
      <c r="Q6" s="174">
        <v>13097</v>
      </c>
      <c r="R6" s="174">
        <v>13433</v>
      </c>
      <c r="S6" s="174">
        <v>14011</v>
      </c>
      <c r="T6" s="83">
        <v>0.6</v>
      </c>
      <c r="U6" s="83">
        <v>3.4</v>
      </c>
      <c r="V6" s="83">
        <v>2.1</v>
      </c>
      <c r="W6" s="83">
        <v>-3.2</v>
      </c>
      <c r="X6" s="83">
        <v>3.9</v>
      </c>
      <c r="Y6" s="83">
        <v>-0.4</v>
      </c>
      <c r="Z6" s="83">
        <v>2.6</v>
      </c>
      <c r="AA6" s="83">
        <v>4.3</v>
      </c>
      <c r="AB6" s="83">
        <v>-2.9</v>
      </c>
      <c r="AC6" s="83">
        <v>2.6</v>
      </c>
      <c r="AD6" s="83">
        <v>4.3</v>
      </c>
      <c r="AE6" s="83">
        <v>-3.3</v>
      </c>
      <c r="AF6" s="83">
        <v>-3.4</v>
      </c>
      <c r="AG6" s="83">
        <v>4.4000000000000004</v>
      </c>
      <c r="AH6" s="83">
        <v>2.5</v>
      </c>
      <c r="AI6" s="83">
        <v>12.4</v>
      </c>
    </row>
    <row r="7" spans="1:35" s="86" customFormat="1" x14ac:dyDescent="0.2">
      <c r="A7" s="145" t="s">
        <v>43</v>
      </c>
      <c r="B7" s="175">
        <v>3400</v>
      </c>
      <c r="C7" s="175">
        <v>3146</v>
      </c>
      <c r="D7" s="175">
        <v>3231</v>
      </c>
      <c r="E7" s="175">
        <v>3016</v>
      </c>
      <c r="F7" s="175">
        <v>2087</v>
      </c>
      <c r="G7" s="175">
        <v>1301</v>
      </c>
      <c r="H7" s="175">
        <v>1263</v>
      </c>
      <c r="I7" s="175">
        <v>1319</v>
      </c>
      <c r="J7" s="175">
        <v>1569</v>
      </c>
      <c r="K7" s="175">
        <v>1576</v>
      </c>
      <c r="L7" s="175">
        <v>1522</v>
      </c>
      <c r="M7" s="175">
        <v>1511</v>
      </c>
      <c r="N7" s="175">
        <v>1519</v>
      </c>
      <c r="O7" s="175">
        <v>1385</v>
      </c>
      <c r="P7" s="175">
        <v>1320</v>
      </c>
      <c r="Q7" s="175">
        <v>1245</v>
      </c>
      <c r="R7" s="175">
        <v>1066</v>
      </c>
      <c r="S7" s="175">
        <v>990</v>
      </c>
      <c r="T7" s="91">
        <v>-3.4</v>
      </c>
      <c r="U7" s="91">
        <v>-0.7</v>
      </c>
      <c r="V7" s="91">
        <v>0.5</v>
      </c>
      <c r="W7" s="91">
        <v>-8.8000000000000007</v>
      </c>
      <c r="X7" s="91">
        <v>-4.5999999999999996</v>
      </c>
      <c r="Y7" s="91">
        <v>-5.7</v>
      </c>
      <c r="Z7" s="91">
        <v>-14.3</v>
      </c>
      <c r="AA7" s="91">
        <v>-7.1</v>
      </c>
      <c r="AB7" s="91">
        <v>-4.2</v>
      </c>
      <c r="AC7" s="91">
        <v>3.5</v>
      </c>
      <c r="AD7" s="91">
        <v>-7.1</v>
      </c>
      <c r="AE7" s="91">
        <v>-24.1</v>
      </c>
      <c r="AF7" s="91">
        <v>-34.6</v>
      </c>
      <c r="AG7" s="91">
        <v>2.9</v>
      </c>
      <c r="AH7" s="91">
        <v>22</v>
      </c>
      <c r="AI7" s="91">
        <v>28.1</v>
      </c>
    </row>
    <row r="8" spans="1:35" s="86" customFormat="1" x14ac:dyDescent="0.2">
      <c r="A8" s="145" t="s">
        <v>44</v>
      </c>
      <c r="B8" s="175">
        <v>9483</v>
      </c>
      <c r="C8" s="175">
        <v>9437</v>
      </c>
      <c r="D8" s="175">
        <v>10128</v>
      </c>
      <c r="E8" s="175">
        <v>11214</v>
      </c>
      <c r="F8" s="175">
        <v>11238</v>
      </c>
      <c r="G8" s="175">
        <v>12074</v>
      </c>
      <c r="H8" s="175">
        <v>12640</v>
      </c>
      <c r="I8" s="175">
        <v>13296</v>
      </c>
      <c r="J8" s="175">
        <v>15572</v>
      </c>
      <c r="K8" s="175">
        <v>10424</v>
      </c>
      <c r="L8" s="175">
        <v>10592</v>
      </c>
      <c r="M8" s="175">
        <v>11087</v>
      </c>
      <c r="N8" s="175">
        <v>11389</v>
      </c>
      <c r="O8" s="175">
        <v>11215</v>
      </c>
      <c r="P8" s="175">
        <v>11857</v>
      </c>
      <c r="Q8" s="175">
        <v>11832</v>
      </c>
      <c r="R8" s="175">
        <v>12325</v>
      </c>
      <c r="S8" s="175">
        <v>13037</v>
      </c>
      <c r="T8" s="91">
        <v>1.6</v>
      </c>
      <c r="U8" s="91">
        <v>4.7</v>
      </c>
      <c r="V8" s="91">
        <v>2.7</v>
      </c>
      <c r="W8" s="91">
        <v>-1.5</v>
      </c>
      <c r="X8" s="91">
        <v>5.7</v>
      </c>
      <c r="Y8" s="91">
        <v>-0.2</v>
      </c>
      <c r="Z8" s="91">
        <v>4.2</v>
      </c>
      <c r="AA8" s="91">
        <v>5.8</v>
      </c>
      <c r="AB8" s="91">
        <v>-2.1</v>
      </c>
      <c r="AC8" s="91">
        <v>2.5</v>
      </c>
      <c r="AD8" s="91">
        <v>7.8</v>
      </c>
      <c r="AE8" s="91">
        <v>1.8</v>
      </c>
      <c r="AF8" s="91">
        <v>1.6</v>
      </c>
      <c r="AG8" s="91">
        <v>4.9000000000000004</v>
      </c>
      <c r="AH8" s="91">
        <v>1</v>
      </c>
      <c r="AI8" s="91">
        <v>10.7</v>
      </c>
    </row>
    <row r="9" spans="1:35" s="86" customFormat="1" x14ac:dyDescent="0.2">
      <c r="A9" s="146" t="s">
        <v>45</v>
      </c>
      <c r="B9" s="174">
        <v>989</v>
      </c>
      <c r="C9" s="174">
        <v>1118</v>
      </c>
      <c r="D9" s="174">
        <v>1096</v>
      </c>
      <c r="E9" s="174">
        <v>1227</v>
      </c>
      <c r="F9" s="174">
        <v>1417</v>
      </c>
      <c r="G9" s="174">
        <v>1587</v>
      </c>
      <c r="H9" s="174">
        <v>1428</v>
      </c>
      <c r="I9" s="174">
        <v>1635</v>
      </c>
      <c r="J9" s="174">
        <v>1812</v>
      </c>
      <c r="K9" s="174">
        <v>1263</v>
      </c>
      <c r="L9" s="174">
        <v>1288</v>
      </c>
      <c r="M9" s="174">
        <v>1288</v>
      </c>
      <c r="N9" s="174">
        <v>1362</v>
      </c>
      <c r="O9" s="174">
        <v>1479</v>
      </c>
      <c r="P9" s="174">
        <v>1585</v>
      </c>
      <c r="Q9" s="174">
        <v>1390</v>
      </c>
      <c r="R9" s="174">
        <v>1483</v>
      </c>
      <c r="S9" s="174">
        <v>1600</v>
      </c>
      <c r="T9" s="85">
        <v>2</v>
      </c>
      <c r="U9" s="165">
        <v>0</v>
      </c>
      <c r="V9" s="85">
        <v>5.7</v>
      </c>
      <c r="W9" s="85">
        <v>8.6999999999999993</v>
      </c>
      <c r="X9" s="85">
        <v>7.2</v>
      </c>
      <c r="Y9" s="85">
        <v>-12.3</v>
      </c>
      <c r="Z9" s="85">
        <v>6.7</v>
      </c>
      <c r="AA9" s="85">
        <v>7.9</v>
      </c>
      <c r="AB9" s="85">
        <v>10.9</v>
      </c>
      <c r="AC9" s="85">
        <v>-2</v>
      </c>
      <c r="AD9" s="85">
        <v>5.9</v>
      </c>
      <c r="AE9" s="85">
        <v>6.3</v>
      </c>
      <c r="AF9" s="85">
        <v>4.5</v>
      </c>
      <c r="AG9" s="85">
        <v>2.6</v>
      </c>
      <c r="AH9" s="85">
        <v>7.3</v>
      </c>
      <c r="AI9" s="85">
        <v>2.7</v>
      </c>
    </row>
    <row r="10" spans="1:35" s="86" customFormat="1" x14ac:dyDescent="0.2">
      <c r="A10" s="146" t="s">
        <v>46</v>
      </c>
      <c r="B10" s="174">
        <v>52580</v>
      </c>
      <c r="C10" s="174">
        <v>54436</v>
      </c>
      <c r="D10" s="174">
        <v>55149</v>
      </c>
      <c r="E10" s="174">
        <v>55606</v>
      </c>
      <c r="F10" s="174">
        <v>56371</v>
      </c>
      <c r="G10" s="174">
        <v>55653</v>
      </c>
      <c r="H10" s="174">
        <v>49303</v>
      </c>
      <c r="I10" s="174">
        <v>52280</v>
      </c>
      <c r="J10" s="174">
        <v>60854</v>
      </c>
      <c r="K10" s="174">
        <v>55243</v>
      </c>
      <c r="L10" s="174">
        <v>55365</v>
      </c>
      <c r="M10" s="174">
        <v>55290</v>
      </c>
      <c r="N10" s="174">
        <v>55993</v>
      </c>
      <c r="O10" s="174">
        <v>56530</v>
      </c>
      <c r="P10" s="174">
        <v>57504</v>
      </c>
      <c r="Q10" s="174">
        <v>50868</v>
      </c>
      <c r="R10" s="174">
        <v>49539</v>
      </c>
      <c r="S10" s="174">
        <v>53627</v>
      </c>
      <c r="T10" s="85">
        <v>0.2</v>
      </c>
      <c r="U10" s="85">
        <v>-0.1</v>
      </c>
      <c r="V10" s="85">
        <v>1.3</v>
      </c>
      <c r="W10" s="85">
        <v>1</v>
      </c>
      <c r="X10" s="85">
        <v>1.7</v>
      </c>
      <c r="Y10" s="85">
        <v>-11.5</v>
      </c>
      <c r="Z10" s="85">
        <v>-2.6</v>
      </c>
      <c r="AA10" s="85">
        <v>8.3000000000000007</v>
      </c>
      <c r="AB10" s="85">
        <v>3.3</v>
      </c>
      <c r="AC10" s="85">
        <v>1.4</v>
      </c>
      <c r="AD10" s="85">
        <v>-0.4</v>
      </c>
      <c r="AE10" s="85">
        <v>0.4</v>
      </c>
      <c r="AF10" s="85">
        <v>-2.9</v>
      </c>
      <c r="AG10" s="85">
        <v>0.1</v>
      </c>
      <c r="AH10" s="85">
        <v>8.9</v>
      </c>
      <c r="AI10" s="85">
        <v>7.5</v>
      </c>
    </row>
    <row r="11" spans="1:35" s="86" customFormat="1" x14ac:dyDescent="0.2">
      <c r="A11" s="145" t="s">
        <v>47</v>
      </c>
      <c r="B11" s="175">
        <v>970</v>
      </c>
      <c r="C11" s="175">
        <v>1181</v>
      </c>
      <c r="D11" s="175">
        <v>1237</v>
      </c>
      <c r="E11" s="175">
        <v>1254</v>
      </c>
      <c r="F11" s="175">
        <v>991</v>
      </c>
      <c r="G11" s="175">
        <v>733</v>
      </c>
      <c r="H11" s="175">
        <v>735</v>
      </c>
      <c r="I11" s="175">
        <v>793</v>
      </c>
      <c r="J11" s="175">
        <v>947</v>
      </c>
      <c r="K11" s="175">
        <v>879</v>
      </c>
      <c r="L11" s="175">
        <v>863</v>
      </c>
      <c r="M11" s="175">
        <v>864</v>
      </c>
      <c r="N11" s="175">
        <v>903</v>
      </c>
      <c r="O11" s="175">
        <v>824</v>
      </c>
      <c r="P11" s="175">
        <v>744</v>
      </c>
      <c r="Q11" s="175">
        <v>720</v>
      </c>
      <c r="R11" s="175">
        <v>631</v>
      </c>
      <c r="S11" s="175">
        <v>588</v>
      </c>
      <c r="T11" s="91">
        <v>-1.9</v>
      </c>
      <c r="U11" s="91">
        <v>0.1</v>
      </c>
      <c r="V11" s="91">
        <v>4.5999999999999996</v>
      </c>
      <c r="W11" s="91">
        <v>-8.8000000000000007</v>
      </c>
      <c r="X11" s="91">
        <v>-9.6999999999999993</v>
      </c>
      <c r="Y11" s="91">
        <v>-3.2</v>
      </c>
      <c r="Z11" s="91">
        <v>-12.3</v>
      </c>
      <c r="AA11" s="91">
        <v>-6.8</v>
      </c>
      <c r="AB11" s="91">
        <v>24</v>
      </c>
      <c r="AC11" s="91">
        <v>4.7</v>
      </c>
      <c r="AD11" s="91">
        <v>-3.1</v>
      </c>
      <c r="AE11" s="91">
        <v>-13.3</v>
      </c>
      <c r="AF11" s="91">
        <v>-18.100000000000001</v>
      </c>
      <c r="AG11" s="91">
        <v>3.7</v>
      </c>
      <c r="AH11" s="91">
        <v>23</v>
      </c>
      <c r="AI11" s="91">
        <v>28.1</v>
      </c>
    </row>
    <row r="12" spans="1:35" s="86" customFormat="1" x14ac:dyDescent="0.2">
      <c r="A12" s="145" t="s">
        <v>48</v>
      </c>
      <c r="B12" s="175">
        <v>18414</v>
      </c>
      <c r="C12" s="175">
        <v>18588</v>
      </c>
      <c r="D12" s="175">
        <v>18871</v>
      </c>
      <c r="E12" s="175">
        <v>19000</v>
      </c>
      <c r="F12" s="175">
        <v>19780</v>
      </c>
      <c r="G12" s="175">
        <v>19788</v>
      </c>
      <c r="H12" s="175">
        <v>19020</v>
      </c>
      <c r="I12" s="175">
        <v>19972</v>
      </c>
      <c r="J12" s="175">
        <v>22716</v>
      </c>
      <c r="K12" s="175">
        <v>18016</v>
      </c>
      <c r="L12" s="175">
        <v>18671</v>
      </c>
      <c r="M12" s="175">
        <v>19019</v>
      </c>
      <c r="N12" s="175">
        <v>19036</v>
      </c>
      <c r="O12" s="175">
        <v>19678</v>
      </c>
      <c r="P12" s="175">
        <v>20084</v>
      </c>
      <c r="Q12" s="175">
        <v>19103</v>
      </c>
      <c r="R12" s="175">
        <v>18419</v>
      </c>
      <c r="S12" s="175">
        <v>19863</v>
      </c>
      <c r="T12" s="91">
        <v>3.6</v>
      </c>
      <c r="U12" s="91">
        <v>1.9</v>
      </c>
      <c r="V12" s="91">
        <v>0.1</v>
      </c>
      <c r="W12" s="91">
        <v>3.4</v>
      </c>
      <c r="X12" s="91">
        <v>2.1</v>
      </c>
      <c r="Y12" s="91">
        <v>-4.9000000000000004</v>
      </c>
      <c r="Z12" s="91">
        <v>-3.6</v>
      </c>
      <c r="AA12" s="91">
        <v>7.8</v>
      </c>
      <c r="AB12" s="91">
        <v>-2.6</v>
      </c>
      <c r="AC12" s="91">
        <v>-0.3</v>
      </c>
      <c r="AD12" s="91">
        <v>0.6</v>
      </c>
      <c r="AE12" s="91">
        <v>0.7</v>
      </c>
      <c r="AF12" s="91">
        <v>-2</v>
      </c>
      <c r="AG12" s="91">
        <v>1</v>
      </c>
      <c r="AH12" s="91">
        <v>8.9</v>
      </c>
      <c r="AI12" s="91">
        <v>5.5</v>
      </c>
    </row>
    <row r="13" spans="1:35" s="86" customFormat="1" x14ac:dyDescent="0.2">
      <c r="A13" s="145" t="s">
        <v>49</v>
      </c>
      <c r="B13" s="175">
        <v>15791</v>
      </c>
      <c r="C13" s="175">
        <v>16614</v>
      </c>
      <c r="D13" s="175">
        <v>16856</v>
      </c>
      <c r="E13" s="175">
        <v>16720</v>
      </c>
      <c r="F13" s="175">
        <v>16422</v>
      </c>
      <c r="G13" s="175">
        <v>15521</v>
      </c>
      <c r="H13" s="175">
        <v>11428</v>
      </c>
      <c r="I13" s="175">
        <v>12138</v>
      </c>
      <c r="J13" s="175">
        <v>13890</v>
      </c>
      <c r="K13" s="175">
        <v>18810</v>
      </c>
      <c r="L13" s="175">
        <v>18779</v>
      </c>
      <c r="M13" s="175">
        <v>17854</v>
      </c>
      <c r="N13" s="175">
        <v>17887</v>
      </c>
      <c r="O13" s="175">
        <v>16730</v>
      </c>
      <c r="P13" s="175">
        <v>16299</v>
      </c>
      <c r="Q13" s="175">
        <v>12282</v>
      </c>
      <c r="R13" s="175">
        <v>11844</v>
      </c>
      <c r="S13" s="175">
        <v>12210</v>
      </c>
      <c r="T13" s="91">
        <v>-0.2</v>
      </c>
      <c r="U13" s="91">
        <v>-4.9000000000000004</v>
      </c>
      <c r="V13" s="91">
        <v>0.2</v>
      </c>
      <c r="W13" s="91">
        <v>-6.5</v>
      </c>
      <c r="X13" s="91">
        <v>-2.6</v>
      </c>
      <c r="Y13" s="91">
        <v>-24.6</v>
      </c>
      <c r="Z13" s="91">
        <v>-3.6</v>
      </c>
      <c r="AA13" s="91">
        <v>3.1</v>
      </c>
      <c r="AB13" s="91">
        <v>5.4</v>
      </c>
      <c r="AC13" s="91">
        <v>6.7</v>
      </c>
      <c r="AD13" s="91">
        <v>-1</v>
      </c>
      <c r="AE13" s="91">
        <v>5</v>
      </c>
      <c r="AF13" s="91">
        <v>-3</v>
      </c>
      <c r="AG13" s="91">
        <v>-2.2999999999999998</v>
      </c>
      <c r="AH13" s="91">
        <v>10.1</v>
      </c>
      <c r="AI13" s="91">
        <v>11</v>
      </c>
    </row>
    <row r="14" spans="1:35" s="86" customFormat="1" x14ac:dyDescent="0.2">
      <c r="A14" s="145" t="s">
        <v>44</v>
      </c>
      <c r="B14" s="175">
        <v>17404</v>
      </c>
      <c r="C14" s="175">
        <v>18052</v>
      </c>
      <c r="D14" s="175">
        <v>18185</v>
      </c>
      <c r="E14" s="175">
        <v>18632</v>
      </c>
      <c r="F14" s="175">
        <v>19178</v>
      </c>
      <c r="G14" s="175">
        <v>19611</v>
      </c>
      <c r="H14" s="175">
        <v>18120</v>
      </c>
      <c r="I14" s="175">
        <v>19376</v>
      </c>
      <c r="J14" s="175">
        <v>23301</v>
      </c>
      <c r="K14" s="175">
        <v>17896</v>
      </c>
      <c r="L14" s="175">
        <v>17205</v>
      </c>
      <c r="M14" s="175">
        <v>17418</v>
      </c>
      <c r="N14" s="175">
        <v>18266</v>
      </c>
      <c r="O14" s="175">
        <v>19256</v>
      </c>
      <c r="P14" s="175">
        <v>20384</v>
      </c>
      <c r="Q14" s="175">
        <v>18609</v>
      </c>
      <c r="R14" s="175">
        <v>18619</v>
      </c>
      <c r="S14" s="175">
        <v>20787</v>
      </c>
      <c r="T14" s="91">
        <v>-3.9</v>
      </c>
      <c r="U14" s="91">
        <v>1.2</v>
      </c>
      <c r="V14" s="91">
        <v>4.9000000000000004</v>
      </c>
      <c r="W14" s="91">
        <v>5.4</v>
      </c>
      <c r="X14" s="91">
        <v>5.9</v>
      </c>
      <c r="Y14" s="91">
        <v>-8.6999999999999993</v>
      </c>
      <c r="Z14" s="91">
        <v>0.1</v>
      </c>
      <c r="AA14" s="91">
        <v>11.6</v>
      </c>
      <c r="AB14" s="91">
        <v>7.9</v>
      </c>
      <c r="AC14" s="91">
        <v>-0.5</v>
      </c>
      <c r="AD14" s="91">
        <v>-2.2999999999999998</v>
      </c>
      <c r="AE14" s="91">
        <v>-2.4</v>
      </c>
      <c r="AF14" s="91">
        <v>-3.4</v>
      </c>
      <c r="AG14" s="91">
        <v>1.2</v>
      </c>
      <c r="AH14" s="91">
        <v>6.9</v>
      </c>
      <c r="AI14" s="91">
        <v>7.7</v>
      </c>
    </row>
    <row r="15" spans="1:35" s="86" customFormat="1" x14ac:dyDescent="0.2">
      <c r="A15" s="146" t="s">
        <v>50</v>
      </c>
      <c r="B15" s="174">
        <v>5115</v>
      </c>
      <c r="C15" s="174">
        <v>6249</v>
      </c>
      <c r="D15" s="174">
        <v>7681</v>
      </c>
      <c r="E15" s="174">
        <v>7508</v>
      </c>
      <c r="F15" s="174">
        <v>6898</v>
      </c>
      <c r="G15" s="174">
        <v>6770</v>
      </c>
      <c r="H15" s="174">
        <v>6216</v>
      </c>
      <c r="I15" s="174">
        <v>5791</v>
      </c>
      <c r="J15" s="174">
        <v>6089</v>
      </c>
      <c r="K15" s="174">
        <v>6005</v>
      </c>
      <c r="L15" s="174">
        <v>6188</v>
      </c>
      <c r="M15" s="174">
        <v>6503</v>
      </c>
      <c r="N15" s="174">
        <v>6737</v>
      </c>
      <c r="O15" s="174">
        <v>6953</v>
      </c>
      <c r="P15" s="174">
        <v>7185</v>
      </c>
      <c r="Q15" s="174">
        <v>6796</v>
      </c>
      <c r="R15" s="174">
        <v>6316</v>
      </c>
      <c r="S15" s="174">
        <v>6644</v>
      </c>
      <c r="T15" s="85">
        <v>3</v>
      </c>
      <c r="U15" s="85">
        <v>5.0999999999999996</v>
      </c>
      <c r="V15" s="85">
        <v>3.6</v>
      </c>
      <c r="W15" s="85">
        <v>3.2</v>
      </c>
      <c r="X15" s="85">
        <v>3.3</v>
      </c>
      <c r="Y15" s="85">
        <v>-5.4</v>
      </c>
      <c r="Z15" s="85">
        <v>-7.1</v>
      </c>
      <c r="AA15" s="85">
        <v>5.2</v>
      </c>
      <c r="AB15" s="85">
        <v>18.600000000000001</v>
      </c>
      <c r="AC15" s="85">
        <v>17</v>
      </c>
      <c r="AD15" s="85">
        <v>-5.6</v>
      </c>
      <c r="AE15" s="85">
        <v>-11</v>
      </c>
      <c r="AF15" s="85">
        <v>-5</v>
      </c>
      <c r="AG15" s="85">
        <v>-2.9</v>
      </c>
      <c r="AH15" s="85">
        <v>0.3</v>
      </c>
      <c r="AI15" s="357">
        <v>0</v>
      </c>
    </row>
    <row r="16" spans="1:35" s="86" customFormat="1" ht="25.5" x14ac:dyDescent="0.2">
      <c r="A16" s="146" t="s">
        <v>51</v>
      </c>
      <c r="B16" s="174">
        <v>1311</v>
      </c>
      <c r="C16" s="174">
        <v>1403</v>
      </c>
      <c r="D16" s="174">
        <v>1432</v>
      </c>
      <c r="E16" s="174">
        <v>1428</v>
      </c>
      <c r="F16" s="174">
        <v>1563</v>
      </c>
      <c r="G16" s="174">
        <v>1628</v>
      </c>
      <c r="H16" s="174">
        <v>1555</v>
      </c>
      <c r="I16" s="174">
        <v>1554</v>
      </c>
      <c r="J16" s="174">
        <v>1735</v>
      </c>
      <c r="K16" s="174">
        <v>1421</v>
      </c>
      <c r="L16" s="174">
        <v>1470</v>
      </c>
      <c r="M16" s="174">
        <v>1498</v>
      </c>
      <c r="N16" s="174">
        <v>1522</v>
      </c>
      <c r="O16" s="174">
        <v>1595</v>
      </c>
      <c r="P16" s="174">
        <v>1646</v>
      </c>
      <c r="Q16" s="174">
        <v>1604</v>
      </c>
      <c r="R16" s="174">
        <v>1638</v>
      </c>
      <c r="S16" s="174">
        <v>1725</v>
      </c>
      <c r="T16" s="85">
        <v>3.5</v>
      </c>
      <c r="U16" s="85">
        <v>1.9</v>
      </c>
      <c r="V16" s="85">
        <v>1.6</v>
      </c>
      <c r="W16" s="85">
        <v>4.8</v>
      </c>
      <c r="X16" s="85">
        <v>3.2</v>
      </c>
      <c r="Y16" s="85">
        <v>-2.5</v>
      </c>
      <c r="Z16" s="85">
        <v>2.1</v>
      </c>
      <c r="AA16" s="85">
        <v>5.4</v>
      </c>
      <c r="AB16" s="85">
        <v>3.4</v>
      </c>
      <c r="AC16" s="85">
        <v>0.2</v>
      </c>
      <c r="AD16" s="85">
        <v>-1.8</v>
      </c>
      <c r="AE16" s="85">
        <v>4.4000000000000004</v>
      </c>
      <c r="AF16" s="85">
        <v>1</v>
      </c>
      <c r="AG16" s="85">
        <v>-2</v>
      </c>
      <c r="AH16" s="85">
        <v>-2.2000000000000002</v>
      </c>
      <c r="AI16" s="85">
        <v>5.9</v>
      </c>
    </row>
    <row r="17" spans="1:35" s="86" customFormat="1" x14ac:dyDescent="0.2">
      <c r="A17" s="146" t="s">
        <v>52</v>
      </c>
      <c r="B17" s="174">
        <v>17496</v>
      </c>
      <c r="C17" s="174">
        <v>16522</v>
      </c>
      <c r="D17" s="174">
        <v>16037</v>
      </c>
      <c r="E17" s="174">
        <v>17490</v>
      </c>
      <c r="F17" s="174">
        <v>19996</v>
      </c>
      <c r="G17" s="174">
        <v>21942</v>
      </c>
      <c r="H17" s="174">
        <v>17630</v>
      </c>
      <c r="I17" s="174">
        <v>20228</v>
      </c>
      <c r="J17" s="174">
        <v>24711</v>
      </c>
      <c r="K17" s="174">
        <v>18463</v>
      </c>
      <c r="L17" s="174">
        <v>17333</v>
      </c>
      <c r="M17" s="174">
        <v>16691</v>
      </c>
      <c r="N17" s="174">
        <v>18151</v>
      </c>
      <c r="O17" s="174">
        <v>20314</v>
      </c>
      <c r="P17" s="174">
        <v>21838</v>
      </c>
      <c r="Q17" s="174">
        <v>17214</v>
      </c>
      <c r="R17" s="174">
        <v>19016</v>
      </c>
      <c r="S17" s="174">
        <v>20812</v>
      </c>
      <c r="T17" s="85">
        <v>-6.1</v>
      </c>
      <c r="U17" s="85">
        <v>-3.7</v>
      </c>
      <c r="V17" s="85">
        <v>8.6999999999999993</v>
      </c>
      <c r="W17" s="85">
        <v>11.9</v>
      </c>
      <c r="X17" s="85">
        <v>7.5</v>
      </c>
      <c r="Y17" s="85">
        <v>-21.2</v>
      </c>
      <c r="Z17" s="85">
        <v>10.5</v>
      </c>
      <c r="AA17" s="85">
        <v>9.4</v>
      </c>
      <c r="AB17" s="85">
        <v>0.6</v>
      </c>
      <c r="AC17" s="85">
        <v>0.8</v>
      </c>
      <c r="AD17" s="85">
        <v>0.3</v>
      </c>
      <c r="AE17" s="85">
        <v>2.1</v>
      </c>
      <c r="AF17" s="85">
        <v>2.1</v>
      </c>
      <c r="AG17" s="85">
        <v>1.9</v>
      </c>
      <c r="AH17" s="85">
        <v>3.9</v>
      </c>
      <c r="AI17" s="85">
        <v>11.6</v>
      </c>
    </row>
    <row r="18" spans="1:35" s="86" customFormat="1" ht="38.25" x14ac:dyDescent="0.2">
      <c r="A18" s="146" t="s">
        <v>98</v>
      </c>
      <c r="B18" s="174">
        <v>40350</v>
      </c>
      <c r="C18" s="174">
        <v>42829</v>
      </c>
      <c r="D18" s="174">
        <v>44870</v>
      </c>
      <c r="E18" s="174">
        <v>47594</v>
      </c>
      <c r="F18" s="174">
        <v>50067</v>
      </c>
      <c r="G18" s="174">
        <v>54890</v>
      </c>
      <c r="H18" s="174">
        <v>49401</v>
      </c>
      <c r="I18" s="174">
        <v>50053</v>
      </c>
      <c r="J18" s="174">
        <v>53069</v>
      </c>
      <c r="K18" s="174">
        <v>45926</v>
      </c>
      <c r="L18" s="174">
        <v>48907</v>
      </c>
      <c r="M18" s="174">
        <v>47860</v>
      </c>
      <c r="N18" s="174">
        <v>50241</v>
      </c>
      <c r="O18" s="174">
        <v>50650</v>
      </c>
      <c r="P18" s="174">
        <v>54670</v>
      </c>
      <c r="Q18" s="174">
        <v>49190</v>
      </c>
      <c r="R18" s="174">
        <v>48975</v>
      </c>
      <c r="S18" s="174">
        <v>50458</v>
      </c>
      <c r="T18" s="85">
        <v>6.5</v>
      </c>
      <c r="U18" s="85">
        <v>-2.1</v>
      </c>
      <c r="V18" s="85">
        <v>5</v>
      </c>
      <c r="W18" s="85">
        <v>0.8</v>
      </c>
      <c r="X18" s="85">
        <v>7.9</v>
      </c>
      <c r="Y18" s="85">
        <v>-10</v>
      </c>
      <c r="Z18" s="85">
        <v>-0.4</v>
      </c>
      <c r="AA18" s="85">
        <v>3</v>
      </c>
      <c r="AB18" s="85">
        <v>-0.3</v>
      </c>
      <c r="AC18" s="85">
        <v>7.1</v>
      </c>
      <c r="AD18" s="85">
        <v>1</v>
      </c>
      <c r="AE18" s="85">
        <v>4.3</v>
      </c>
      <c r="AF18" s="85">
        <v>1.6</v>
      </c>
      <c r="AG18" s="165">
        <v>0</v>
      </c>
      <c r="AH18" s="85">
        <v>1.8</v>
      </c>
      <c r="AI18" s="85">
        <v>2.9</v>
      </c>
    </row>
    <row r="19" spans="1:35" s="86" customFormat="1" x14ac:dyDescent="0.2">
      <c r="A19" s="145" t="s">
        <v>54</v>
      </c>
      <c r="B19" s="175">
        <v>37948</v>
      </c>
      <c r="C19" s="175">
        <v>40510</v>
      </c>
      <c r="D19" s="175">
        <v>42629</v>
      </c>
      <c r="E19" s="175">
        <v>45434</v>
      </c>
      <c r="F19" s="175">
        <v>47936</v>
      </c>
      <c r="G19" s="175">
        <v>52734</v>
      </c>
      <c r="H19" s="175">
        <v>47433</v>
      </c>
      <c r="I19" s="175">
        <v>48096</v>
      </c>
      <c r="J19" s="175">
        <v>50938</v>
      </c>
      <c r="K19" s="175">
        <v>44031</v>
      </c>
      <c r="L19" s="175">
        <v>46980</v>
      </c>
      <c r="M19" s="175">
        <v>45885</v>
      </c>
      <c r="N19" s="175">
        <v>48222</v>
      </c>
      <c r="O19" s="175">
        <v>48570</v>
      </c>
      <c r="P19" s="175">
        <v>52522</v>
      </c>
      <c r="Q19" s="175">
        <v>47247</v>
      </c>
      <c r="R19" s="175">
        <v>47088</v>
      </c>
      <c r="S19" s="175">
        <v>48534</v>
      </c>
      <c r="T19" s="91">
        <v>6.7</v>
      </c>
      <c r="U19" s="91">
        <v>-2.2999999999999998</v>
      </c>
      <c r="V19" s="91">
        <v>5.0999999999999996</v>
      </c>
      <c r="W19" s="91">
        <v>0.7</v>
      </c>
      <c r="X19" s="91">
        <v>8.1</v>
      </c>
      <c r="Y19" s="91">
        <v>-10</v>
      </c>
      <c r="Z19" s="91">
        <v>-0.3</v>
      </c>
      <c r="AA19" s="91">
        <v>3.1</v>
      </c>
      <c r="AB19" s="162">
        <v>0</v>
      </c>
      <c r="AC19" s="91">
        <v>7.7</v>
      </c>
      <c r="AD19" s="91">
        <v>1.4</v>
      </c>
      <c r="AE19" s="91">
        <v>4.8</v>
      </c>
      <c r="AF19" s="91">
        <v>1.7</v>
      </c>
      <c r="AG19" s="358">
        <v>0</v>
      </c>
      <c r="AH19" s="91">
        <v>1.7</v>
      </c>
      <c r="AI19" s="91">
        <v>2.8</v>
      </c>
    </row>
    <row r="20" spans="1:35" s="86" customFormat="1" x14ac:dyDescent="0.2">
      <c r="A20" s="146" t="s">
        <v>55</v>
      </c>
      <c r="B20" s="174">
        <v>20584</v>
      </c>
      <c r="C20" s="174">
        <v>22355</v>
      </c>
      <c r="D20" s="174">
        <v>24203</v>
      </c>
      <c r="E20" s="174">
        <v>26197</v>
      </c>
      <c r="F20" s="174">
        <v>27965</v>
      </c>
      <c r="G20" s="174">
        <v>28748</v>
      </c>
      <c r="H20" s="174">
        <v>24566</v>
      </c>
      <c r="I20" s="174">
        <v>21987</v>
      </c>
      <c r="J20" s="174">
        <v>24861</v>
      </c>
      <c r="K20" s="174">
        <v>24629</v>
      </c>
      <c r="L20" s="174">
        <v>25380</v>
      </c>
      <c r="M20" s="174">
        <v>26293</v>
      </c>
      <c r="N20" s="174">
        <v>27299</v>
      </c>
      <c r="O20" s="174">
        <v>28296</v>
      </c>
      <c r="P20" s="174">
        <v>29231</v>
      </c>
      <c r="Q20" s="174">
        <v>24344</v>
      </c>
      <c r="R20" s="174">
        <v>22198</v>
      </c>
      <c r="S20" s="174">
        <v>22947</v>
      </c>
      <c r="T20" s="85">
        <v>3.1</v>
      </c>
      <c r="U20" s="85">
        <v>3.6</v>
      </c>
      <c r="V20" s="85">
        <v>3.8</v>
      </c>
      <c r="W20" s="85">
        <v>3.7</v>
      </c>
      <c r="X20" s="85">
        <v>3.3</v>
      </c>
      <c r="Y20" s="85">
        <v>-16.7</v>
      </c>
      <c r="Z20" s="85">
        <v>-8.8000000000000007</v>
      </c>
      <c r="AA20" s="85">
        <v>3.4</v>
      </c>
      <c r="AB20" s="85">
        <v>5.4</v>
      </c>
      <c r="AC20" s="85">
        <v>4.5</v>
      </c>
      <c r="AD20" s="85">
        <v>4.2</v>
      </c>
      <c r="AE20" s="85">
        <v>3</v>
      </c>
      <c r="AF20" s="85">
        <v>-0.5</v>
      </c>
      <c r="AG20" s="85">
        <v>2.6</v>
      </c>
      <c r="AH20" s="85">
        <v>-1.8</v>
      </c>
      <c r="AI20" s="85">
        <v>9.4</v>
      </c>
    </row>
    <row r="21" spans="1:35" s="86" customFormat="1" x14ac:dyDescent="0.2">
      <c r="A21" s="146" t="s">
        <v>56</v>
      </c>
      <c r="B21" s="174">
        <v>20480</v>
      </c>
      <c r="C21" s="174">
        <v>23148</v>
      </c>
      <c r="D21" s="174">
        <v>25920</v>
      </c>
      <c r="E21" s="174">
        <v>28672</v>
      </c>
      <c r="F21" s="174">
        <v>30725</v>
      </c>
      <c r="G21" s="174">
        <v>31058</v>
      </c>
      <c r="H21" s="174">
        <v>24559</v>
      </c>
      <c r="I21" s="174">
        <v>5303</v>
      </c>
      <c r="J21" s="174">
        <v>22146</v>
      </c>
      <c r="K21" s="174">
        <v>23760</v>
      </c>
      <c r="L21" s="174">
        <v>25337</v>
      </c>
      <c r="M21" s="174">
        <v>27699</v>
      </c>
      <c r="N21" s="174">
        <v>29917</v>
      </c>
      <c r="O21" s="174">
        <v>30906</v>
      </c>
      <c r="P21" s="174">
        <v>30327</v>
      </c>
      <c r="Q21" s="174">
        <v>24154</v>
      </c>
      <c r="R21" s="174">
        <v>5013</v>
      </c>
      <c r="S21" s="174">
        <v>18798</v>
      </c>
      <c r="T21" s="85">
        <v>6.6</v>
      </c>
      <c r="U21" s="85">
        <v>9.3000000000000007</v>
      </c>
      <c r="V21" s="85">
        <v>8</v>
      </c>
      <c r="W21" s="85">
        <v>3.3</v>
      </c>
      <c r="X21" s="85">
        <v>-1.9</v>
      </c>
      <c r="Y21" s="85">
        <v>-20.399999999999999</v>
      </c>
      <c r="Z21" s="85">
        <v>-79.2</v>
      </c>
      <c r="AA21" s="85">
        <v>275</v>
      </c>
      <c r="AB21" s="85">
        <v>6</v>
      </c>
      <c r="AC21" s="85">
        <v>2.4</v>
      </c>
      <c r="AD21" s="85">
        <v>2.4</v>
      </c>
      <c r="AE21" s="85">
        <v>3.7</v>
      </c>
      <c r="AF21" s="85">
        <v>3</v>
      </c>
      <c r="AG21" s="85">
        <v>-0.7</v>
      </c>
      <c r="AH21" s="85">
        <v>4</v>
      </c>
      <c r="AI21" s="85">
        <v>11.4</v>
      </c>
    </row>
    <row r="22" spans="1:35" s="86" customFormat="1" x14ac:dyDescent="0.2">
      <c r="A22" s="146" t="s">
        <v>57</v>
      </c>
      <c r="B22" s="174">
        <v>14733</v>
      </c>
      <c r="C22" s="174">
        <v>15653</v>
      </c>
      <c r="D22" s="174">
        <v>16264</v>
      </c>
      <c r="E22" s="174">
        <v>16898</v>
      </c>
      <c r="F22" s="174">
        <v>17717</v>
      </c>
      <c r="G22" s="174">
        <v>18794</v>
      </c>
      <c r="H22" s="174">
        <v>19820</v>
      </c>
      <c r="I22" s="174">
        <v>20582</v>
      </c>
      <c r="J22" s="174">
        <v>22037</v>
      </c>
      <c r="K22" s="174">
        <v>13960</v>
      </c>
      <c r="L22" s="174">
        <v>14992</v>
      </c>
      <c r="M22" s="174">
        <v>15958</v>
      </c>
      <c r="N22" s="174">
        <v>16769</v>
      </c>
      <c r="O22" s="174">
        <v>17698</v>
      </c>
      <c r="P22" s="174">
        <v>18748</v>
      </c>
      <c r="Q22" s="174">
        <v>19732</v>
      </c>
      <c r="R22" s="174">
        <v>20993</v>
      </c>
      <c r="S22" s="174">
        <v>22191</v>
      </c>
      <c r="T22" s="85">
        <v>7.4</v>
      </c>
      <c r="U22" s="85">
        <v>6.4</v>
      </c>
      <c r="V22" s="85">
        <v>5.0999999999999996</v>
      </c>
      <c r="W22" s="85">
        <v>5.5</v>
      </c>
      <c r="X22" s="85">
        <v>5.9</v>
      </c>
      <c r="Y22" s="85">
        <v>5.2</v>
      </c>
      <c r="Z22" s="85">
        <v>6.4</v>
      </c>
      <c r="AA22" s="85">
        <v>5.7</v>
      </c>
      <c r="AB22" s="85">
        <v>-1.1000000000000001</v>
      </c>
      <c r="AC22" s="85">
        <v>-2.4</v>
      </c>
      <c r="AD22" s="85">
        <v>-1.1000000000000001</v>
      </c>
      <c r="AE22" s="85">
        <v>-0.7</v>
      </c>
      <c r="AF22" s="85">
        <v>0.1</v>
      </c>
      <c r="AG22" s="85">
        <v>0.2</v>
      </c>
      <c r="AH22" s="85">
        <v>-2.4</v>
      </c>
      <c r="AI22" s="85">
        <v>1.3</v>
      </c>
    </row>
    <row r="23" spans="1:35" s="86" customFormat="1" x14ac:dyDescent="0.2">
      <c r="A23" s="146" t="s">
        <v>58</v>
      </c>
      <c r="B23" s="174">
        <v>41550</v>
      </c>
      <c r="C23" s="174">
        <v>43892</v>
      </c>
      <c r="D23" s="174">
        <v>46731</v>
      </c>
      <c r="E23" s="174">
        <v>49442</v>
      </c>
      <c r="F23" s="174">
        <v>51979</v>
      </c>
      <c r="G23" s="174">
        <v>54858</v>
      </c>
      <c r="H23" s="174">
        <v>55180</v>
      </c>
      <c r="I23" s="174">
        <v>57118</v>
      </c>
      <c r="J23" s="174">
        <v>60745</v>
      </c>
      <c r="K23" s="174">
        <v>41342</v>
      </c>
      <c r="L23" s="174">
        <v>43455</v>
      </c>
      <c r="M23" s="174">
        <v>45976</v>
      </c>
      <c r="N23" s="174">
        <v>48589</v>
      </c>
      <c r="O23" s="174">
        <v>51727</v>
      </c>
      <c r="P23" s="174">
        <v>54437</v>
      </c>
      <c r="Q23" s="174">
        <v>56560</v>
      </c>
      <c r="R23" s="174">
        <v>59057</v>
      </c>
      <c r="S23" s="174">
        <v>60902</v>
      </c>
      <c r="T23" s="85">
        <v>5.0999999999999996</v>
      </c>
      <c r="U23" s="85">
        <v>5.8</v>
      </c>
      <c r="V23" s="85">
        <v>5.7</v>
      </c>
      <c r="W23" s="85">
        <v>6.5</v>
      </c>
      <c r="X23" s="85">
        <v>5.2</v>
      </c>
      <c r="Y23" s="85">
        <v>3.9</v>
      </c>
      <c r="Z23" s="85">
        <v>4.4000000000000004</v>
      </c>
      <c r="AA23" s="85">
        <v>3.1</v>
      </c>
      <c r="AB23" s="85">
        <v>0.5</v>
      </c>
      <c r="AC23" s="85">
        <v>0.6</v>
      </c>
      <c r="AD23" s="85">
        <v>0.1</v>
      </c>
      <c r="AE23" s="85">
        <v>-1.2</v>
      </c>
      <c r="AF23" s="85">
        <v>0.3</v>
      </c>
      <c r="AG23" s="85">
        <v>-3.2</v>
      </c>
      <c r="AH23" s="85">
        <v>-0.9</v>
      </c>
      <c r="AI23" s="85">
        <v>3.1</v>
      </c>
    </row>
    <row r="24" spans="1:35" s="86" customFormat="1" x14ac:dyDescent="0.2">
      <c r="A24" s="145" t="s">
        <v>59</v>
      </c>
      <c r="B24" s="175">
        <v>22320</v>
      </c>
      <c r="C24" s="175">
        <v>23872</v>
      </c>
      <c r="D24" s="175">
        <v>25424</v>
      </c>
      <c r="E24" s="175">
        <v>27342</v>
      </c>
      <c r="F24" s="175">
        <v>29117</v>
      </c>
      <c r="G24" s="175">
        <v>31247</v>
      </c>
      <c r="H24" s="175">
        <v>30427</v>
      </c>
      <c r="I24" s="175">
        <v>29915</v>
      </c>
      <c r="J24" s="175">
        <v>30422</v>
      </c>
      <c r="K24" s="175">
        <v>23350</v>
      </c>
      <c r="L24" s="175">
        <v>24513</v>
      </c>
      <c r="M24" s="175">
        <v>25964</v>
      </c>
      <c r="N24" s="175">
        <v>27509</v>
      </c>
      <c r="O24" s="175">
        <v>29153</v>
      </c>
      <c r="P24" s="175">
        <v>30592</v>
      </c>
      <c r="Q24" s="175">
        <v>31696</v>
      </c>
      <c r="R24" s="175">
        <v>32465</v>
      </c>
      <c r="S24" s="175">
        <v>33493</v>
      </c>
      <c r="T24" s="91">
        <v>5</v>
      </c>
      <c r="U24" s="91">
        <v>5.9</v>
      </c>
      <c r="V24" s="91">
        <v>6</v>
      </c>
      <c r="W24" s="91">
        <v>6</v>
      </c>
      <c r="X24" s="91">
        <v>4.9000000000000004</v>
      </c>
      <c r="Y24" s="91">
        <v>3.6</v>
      </c>
      <c r="Z24" s="91">
        <v>2.4</v>
      </c>
      <c r="AA24" s="91">
        <v>3.2</v>
      </c>
      <c r="AB24" s="91">
        <v>1.9</v>
      </c>
      <c r="AC24" s="91">
        <v>0.6</v>
      </c>
      <c r="AD24" s="91">
        <v>1.5</v>
      </c>
      <c r="AE24" s="91">
        <v>0.5</v>
      </c>
      <c r="AF24" s="91">
        <v>2.2999999999999998</v>
      </c>
      <c r="AG24" s="91">
        <v>-6</v>
      </c>
      <c r="AH24" s="91">
        <v>-4</v>
      </c>
      <c r="AI24" s="91">
        <v>-1.4</v>
      </c>
    </row>
    <row r="25" spans="1:35" s="86" customFormat="1" ht="25.5" x14ac:dyDescent="0.2">
      <c r="A25" s="145" t="s">
        <v>96</v>
      </c>
      <c r="B25" s="175">
        <v>2529</v>
      </c>
      <c r="C25" s="175">
        <v>2529</v>
      </c>
      <c r="D25" s="175">
        <v>2585</v>
      </c>
      <c r="E25" s="175">
        <v>2677</v>
      </c>
      <c r="F25" s="175">
        <v>2780</v>
      </c>
      <c r="G25" s="175">
        <v>2918</v>
      </c>
      <c r="H25" s="175">
        <v>2938</v>
      </c>
      <c r="I25" s="175">
        <v>2742</v>
      </c>
      <c r="J25" s="175">
        <v>2809</v>
      </c>
      <c r="K25" s="175">
        <v>2132</v>
      </c>
      <c r="L25" s="175">
        <v>2268</v>
      </c>
      <c r="M25" s="175">
        <v>2412</v>
      </c>
      <c r="N25" s="175">
        <v>2566</v>
      </c>
      <c r="O25" s="175">
        <v>2739</v>
      </c>
      <c r="P25" s="175">
        <v>2914</v>
      </c>
      <c r="Q25" s="175">
        <v>3028</v>
      </c>
      <c r="R25" s="175">
        <v>3053</v>
      </c>
      <c r="S25" s="175">
        <v>3179</v>
      </c>
      <c r="T25" s="91">
        <v>6.4</v>
      </c>
      <c r="U25" s="91">
        <v>6.4</v>
      </c>
      <c r="V25" s="91">
        <v>6.4</v>
      </c>
      <c r="W25" s="91">
        <v>6.7</v>
      </c>
      <c r="X25" s="91">
        <v>6.4</v>
      </c>
      <c r="Y25" s="91">
        <v>3.9</v>
      </c>
      <c r="Z25" s="91">
        <v>0.8</v>
      </c>
      <c r="AA25" s="91">
        <v>4.0999999999999996</v>
      </c>
      <c r="AB25" s="91">
        <v>-6</v>
      </c>
      <c r="AC25" s="91">
        <v>-3.9</v>
      </c>
      <c r="AD25" s="91">
        <v>-2.6</v>
      </c>
      <c r="AE25" s="91">
        <v>-2.7</v>
      </c>
      <c r="AF25" s="91">
        <v>-1.4</v>
      </c>
      <c r="AG25" s="91">
        <v>-3.1</v>
      </c>
      <c r="AH25" s="91">
        <v>-7.4</v>
      </c>
      <c r="AI25" s="91">
        <v>-1.6</v>
      </c>
    </row>
    <row r="26" spans="1:35" s="86" customFormat="1" x14ac:dyDescent="0.2">
      <c r="A26" s="145" t="s">
        <v>61</v>
      </c>
      <c r="B26" s="175">
        <v>11100</v>
      </c>
      <c r="C26" s="175">
        <v>11461</v>
      </c>
      <c r="D26" s="175">
        <v>12209</v>
      </c>
      <c r="E26" s="175">
        <v>12299</v>
      </c>
      <c r="F26" s="175">
        <v>11650</v>
      </c>
      <c r="G26" s="175">
        <v>10442</v>
      </c>
      <c r="H26" s="175">
        <v>9315</v>
      </c>
      <c r="I26" s="175">
        <v>9361</v>
      </c>
      <c r="J26" s="175">
        <v>9943</v>
      </c>
      <c r="K26" s="175">
        <v>9146</v>
      </c>
      <c r="L26" s="175">
        <v>9549</v>
      </c>
      <c r="M26" s="175">
        <v>10039</v>
      </c>
      <c r="N26" s="175">
        <v>10539</v>
      </c>
      <c r="O26" s="175">
        <v>11059</v>
      </c>
      <c r="P26" s="175">
        <v>11023</v>
      </c>
      <c r="Q26" s="175">
        <v>10770</v>
      </c>
      <c r="R26" s="175">
        <v>11028</v>
      </c>
      <c r="S26" s="175">
        <v>11298</v>
      </c>
      <c r="T26" s="91">
        <v>4.4000000000000004</v>
      </c>
      <c r="U26" s="91">
        <v>5.0999999999999996</v>
      </c>
      <c r="V26" s="91">
        <v>5</v>
      </c>
      <c r="W26" s="91">
        <v>4.9000000000000004</v>
      </c>
      <c r="X26" s="91">
        <v>-0.3</v>
      </c>
      <c r="Y26" s="91">
        <v>-2.2999999999999998</v>
      </c>
      <c r="Z26" s="91">
        <v>2.4</v>
      </c>
      <c r="AA26" s="91">
        <v>2.5</v>
      </c>
      <c r="AB26" s="91">
        <v>-1.1000000000000001</v>
      </c>
      <c r="AC26" s="91">
        <v>1.3</v>
      </c>
      <c r="AD26" s="91">
        <v>-4</v>
      </c>
      <c r="AE26" s="91">
        <v>-9.6999999999999993</v>
      </c>
      <c r="AF26" s="91">
        <v>-10.1</v>
      </c>
      <c r="AG26" s="91">
        <v>-8.6999999999999993</v>
      </c>
      <c r="AH26" s="91">
        <v>-1.9</v>
      </c>
      <c r="AI26" s="91">
        <v>3.7</v>
      </c>
    </row>
    <row r="27" spans="1:35" s="86" customFormat="1" x14ac:dyDescent="0.2">
      <c r="A27" s="145" t="s">
        <v>62</v>
      </c>
      <c r="B27" s="175">
        <v>5601</v>
      </c>
      <c r="C27" s="175">
        <v>6031</v>
      </c>
      <c r="D27" s="175">
        <v>6513</v>
      </c>
      <c r="E27" s="175">
        <v>7124</v>
      </c>
      <c r="F27" s="175">
        <v>8432</v>
      </c>
      <c r="G27" s="175">
        <v>10252</v>
      </c>
      <c r="H27" s="175">
        <v>12500</v>
      </c>
      <c r="I27" s="175">
        <v>15101</v>
      </c>
      <c r="J27" s="175">
        <v>17570</v>
      </c>
      <c r="K27" s="175">
        <v>6582</v>
      </c>
      <c r="L27" s="175">
        <v>7039</v>
      </c>
      <c r="M27" s="175">
        <v>7474</v>
      </c>
      <c r="N27" s="175">
        <v>7907</v>
      </c>
      <c r="O27" s="175">
        <v>8722</v>
      </c>
      <c r="P27" s="175">
        <v>9908</v>
      </c>
      <c r="Q27" s="175">
        <v>11023</v>
      </c>
      <c r="R27" s="175">
        <v>12372</v>
      </c>
      <c r="S27" s="175">
        <v>12749</v>
      </c>
      <c r="T27" s="91">
        <v>6.9</v>
      </c>
      <c r="U27" s="91">
        <v>6.2</v>
      </c>
      <c r="V27" s="91">
        <v>5.8</v>
      </c>
      <c r="W27" s="91">
        <v>10.3</v>
      </c>
      <c r="X27" s="91">
        <v>13.6</v>
      </c>
      <c r="Y27" s="91">
        <v>11.3</v>
      </c>
      <c r="Z27" s="91">
        <v>12.2</v>
      </c>
      <c r="AA27" s="91">
        <v>3</v>
      </c>
      <c r="AB27" s="91">
        <v>0.7</v>
      </c>
      <c r="AC27" s="91">
        <v>1.7</v>
      </c>
      <c r="AD27" s="91">
        <v>3.4</v>
      </c>
      <c r="AE27" s="91">
        <v>7.3</v>
      </c>
      <c r="AF27" s="91">
        <v>7</v>
      </c>
      <c r="AG27" s="91">
        <v>9.6</v>
      </c>
      <c r="AH27" s="91">
        <v>7.6</v>
      </c>
      <c r="AI27" s="91">
        <v>12.9</v>
      </c>
    </row>
    <row r="28" spans="1:35" s="86" customFormat="1" x14ac:dyDescent="0.2">
      <c r="A28" s="146" t="s">
        <v>63</v>
      </c>
      <c r="B28" s="174">
        <v>20536</v>
      </c>
      <c r="C28" s="174">
        <v>21358</v>
      </c>
      <c r="D28" s="174">
        <v>22480</v>
      </c>
      <c r="E28" s="174">
        <v>23314</v>
      </c>
      <c r="F28" s="174">
        <v>24521</v>
      </c>
      <c r="G28" s="174">
        <v>25253</v>
      </c>
      <c r="H28" s="174">
        <v>25116</v>
      </c>
      <c r="I28" s="174">
        <v>25283</v>
      </c>
      <c r="J28" s="174">
        <v>26733</v>
      </c>
      <c r="K28" s="174">
        <v>20853</v>
      </c>
      <c r="L28" s="174">
        <v>21788</v>
      </c>
      <c r="M28" s="174">
        <v>22960</v>
      </c>
      <c r="N28" s="174">
        <v>23712</v>
      </c>
      <c r="O28" s="174">
        <v>24608</v>
      </c>
      <c r="P28" s="174">
        <v>25318</v>
      </c>
      <c r="Q28" s="174">
        <v>25194</v>
      </c>
      <c r="R28" s="174">
        <v>25382</v>
      </c>
      <c r="S28" s="174">
        <v>25862</v>
      </c>
      <c r="T28" s="85">
        <v>4.5</v>
      </c>
      <c r="U28" s="85">
        <v>5.4</v>
      </c>
      <c r="V28" s="85">
        <v>3.3</v>
      </c>
      <c r="W28" s="85">
        <v>3.8</v>
      </c>
      <c r="X28" s="85">
        <v>2.9</v>
      </c>
      <c r="Y28" s="85">
        <v>-0.5</v>
      </c>
      <c r="Z28" s="85">
        <v>0.7</v>
      </c>
      <c r="AA28" s="85">
        <v>1.9</v>
      </c>
      <c r="AB28" s="85">
        <v>-0.5</v>
      </c>
      <c r="AC28" s="85">
        <v>-0.1</v>
      </c>
      <c r="AD28" s="85">
        <v>0.4</v>
      </c>
      <c r="AE28" s="85">
        <v>1.3</v>
      </c>
      <c r="AF28" s="85">
        <v>0.1</v>
      </c>
      <c r="AG28" s="85">
        <v>-0.1</v>
      </c>
      <c r="AH28" s="85">
        <v>-0.1</v>
      </c>
      <c r="AI28" s="85">
        <v>3.8</v>
      </c>
    </row>
    <row r="29" spans="1:35" s="86" customFormat="1" x14ac:dyDescent="0.2">
      <c r="A29" s="145" t="s">
        <v>64</v>
      </c>
      <c r="B29" s="175">
        <v>17100</v>
      </c>
      <c r="C29" s="175">
        <v>17606</v>
      </c>
      <c r="D29" s="175">
        <v>18444</v>
      </c>
      <c r="E29" s="175">
        <v>18970</v>
      </c>
      <c r="F29" s="175">
        <v>19772</v>
      </c>
      <c r="G29" s="175">
        <v>20217</v>
      </c>
      <c r="H29" s="175">
        <v>20647</v>
      </c>
      <c r="I29" s="175">
        <v>20665</v>
      </c>
      <c r="J29" s="175">
        <v>21578</v>
      </c>
      <c r="K29" s="175">
        <v>16984</v>
      </c>
      <c r="L29" s="175">
        <v>17672</v>
      </c>
      <c r="M29" s="175">
        <v>18604</v>
      </c>
      <c r="N29" s="175">
        <v>19130</v>
      </c>
      <c r="O29" s="175">
        <v>19802</v>
      </c>
      <c r="P29" s="175">
        <v>20304</v>
      </c>
      <c r="Q29" s="175">
        <v>20746</v>
      </c>
      <c r="R29" s="175">
        <v>20995</v>
      </c>
      <c r="S29" s="175">
        <v>21240</v>
      </c>
      <c r="T29" s="91">
        <v>4.0999999999999996</v>
      </c>
      <c r="U29" s="91">
        <v>5.3</v>
      </c>
      <c r="V29" s="91">
        <v>2.8</v>
      </c>
      <c r="W29" s="91">
        <v>3.5</v>
      </c>
      <c r="X29" s="91">
        <v>2.5</v>
      </c>
      <c r="Y29" s="91">
        <v>2.2000000000000002</v>
      </c>
      <c r="Z29" s="91">
        <v>1.2</v>
      </c>
      <c r="AA29" s="91">
        <v>1.2</v>
      </c>
      <c r="AB29" s="91">
        <v>-1</v>
      </c>
      <c r="AC29" s="91">
        <v>-0.5</v>
      </c>
      <c r="AD29" s="162">
        <v>0</v>
      </c>
      <c r="AE29" s="91">
        <v>0.7</v>
      </c>
      <c r="AF29" s="91">
        <v>-0.3</v>
      </c>
      <c r="AG29" s="91">
        <v>-0.1</v>
      </c>
      <c r="AH29" s="91">
        <v>-1.1000000000000001</v>
      </c>
      <c r="AI29" s="91">
        <v>3.2</v>
      </c>
    </row>
    <row r="30" spans="1:35" s="86" customFormat="1" x14ac:dyDescent="0.2">
      <c r="A30" s="146" t="s">
        <v>65</v>
      </c>
      <c r="B30" s="174">
        <v>15452</v>
      </c>
      <c r="C30" s="174">
        <v>16837</v>
      </c>
      <c r="D30" s="174">
        <v>18269</v>
      </c>
      <c r="E30" s="174">
        <v>20030</v>
      </c>
      <c r="F30" s="174">
        <v>22429</v>
      </c>
      <c r="G30" s="174">
        <v>24215</v>
      </c>
      <c r="H30" s="174">
        <v>22472</v>
      </c>
      <c r="I30" s="174">
        <v>22736</v>
      </c>
      <c r="J30" s="174">
        <v>25952</v>
      </c>
      <c r="K30" s="174">
        <v>18625</v>
      </c>
      <c r="L30" s="174">
        <v>19595</v>
      </c>
      <c r="M30" s="174">
        <v>20665</v>
      </c>
      <c r="N30" s="174">
        <v>21831</v>
      </c>
      <c r="O30" s="174">
        <v>22936</v>
      </c>
      <c r="P30" s="174">
        <v>24103</v>
      </c>
      <c r="Q30" s="174">
        <v>22124</v>
      </c>
      <c r="R30" s="174">
        <v>21891</v>
      </c>
      <c r="S30" s="174">
        <v>23107</v>
      </c>
      <c r="T30" s="85">
        <v>5.2</v>
      </c>
      <c r="U30" s="85">
        <v>5.5</v>
      </c>
      <c r="V30" s="85">
        <v>5.6</v>
      </c>
      <c r="W30" s="85">
        <v>5.0999999999999996</v>
      </c>
      <c r="X30" s="85">
        <v>5.0999999999999996</v>
      </c>
      <c r="Y30" s="85">
        <v>-8.1999999999999993</v>
      </c>
      <c r="Z30" s="85">
        <v>-1.1000000000000001</v>
      </c>
      <c r="AA30" s="85">
        <v>5.6</v>
      </c>
      <c r="AB30" s="85">
        <v>3.6</v>
      </c>
      <c r="AC30" s="85">
        <v>2.9</v>
      </c>
      <c r="AD30" s="85">
        <v>3.8</v>
      </c>
      <c r="AE30" s="85">
        <v>6.6</v>
      </c>
      <c r="AF30" s="85">
        <v>2.7</v>
      </c>
      <c r="AG30" s="85">
        <v>1.1000000000000001</v>
      </c>
      <c r="AH30" s="85">
        <v>2.2999999999999998</v>
      </c>
      <c r="AI30" s="85">
        <v>8.1</v>
      </c>
    </row>
    <row r="31" spans="1:35" s="86" customFormat="1" x14ac:dyDescent="0.2">
      <c r="A31" s="146" t="s">
        <v>66</v>
      </c>
      <c r="B31" s="174">
        <v>9271</v>
      </c>
      <c r="C31" s="174">
        <v>9990</v>
      </c>
      <c r="D31" s="174">
        <v>10604</v>
      </c>
      <c r="E31" s="174">
        <v>11553</v>
      </c>
      <c r="F31" s="174">
        <v>12462</v>
      </c>
      <c r="G31" s="174">
        <v>13341</v>
      </c>
      <c r="H31" s="174">
        <v>12417</v>
      </c>
      <c r="I31" s="174">
        <v>11440</v>
      </c>
      <c r="J31" s="174">
        <v>13015</v>
      </c>
      <c r="K31" s="174">
        <v>9878</v>
      </c>
      <c r="L31" s="174">
        <v>10597</v>
      </c>
      <c r="M31" s="174">
        <v>11253</v>
      </c>
      <c r="N31" s="174">
        <v>11918</v>
      </c>
      <c r="O31" s="174">
        <v>12594</v>
      </c>
      <c r="P31" s="174">
        <v>13280</v>
      </c>
      <c r="Q31" s="174">
        <v>12227</v>
      </c>
      <c r="R31" s="174">
        <v>11011</v>
      </c>
      <c r="S31" s="174">
        <v>11566</v>
      </c>
      <c r="T31" s="85">
        <v>7.3</v>
      </c>
      <c r="U31" s="85">
        <v>6.2</v>
      </c>
      <c r="V31" s="85">
        <v>5.9</v>
      </c>
      <c r="W31" s="85">
        <v>5.7</v>
      </c>
      <c r="X31" s="85">
        <v>5.5</v>
      </c>
      <c r="Y31" s="85">
        <v>-7.9</v>
      </c>
      <c r="Z31" s="85">
        <v>-9.9</v>
      </c>
      <c r="AA31" s="85">
        <v>5</v>
      </c>
      <c r="AB31" s="85">
        <v>0.5</v>
      </c>
      <c r="AC31" s="357">
        <v>0</v>
      </c>
      <c r="AD31" s="85">
        <v>2.9</v>
      </c>
      <c r="AE31" s="85">
        <v>2.1</v>
      </c>
      <c r="AF31" s="85">
        <v>1.5</v>
      </c>
      <c r="AG31" s="85">
        <v>1.1000000000000001</v>
      </c>
      <c r="AH31" s="85">
        <v>2.2999999999999998</v>
      </c>
      <c r="AI31" s="85">
        <v>8.3000000000000007</v>
      </c>
    </row>
    <row r="32" spans="1:35" s="86" customFormat="1" ht="25.5" x14ac:dyDescent="0.2">
      <c r="A32" s="146" t="s">
        <v>67</v>
      </c>
      <c r="B32" s="174">
        <v>21061</v>
      </c>
      <c r="C32" s="174">
        <v>22387</v>
      </c>
      <c r="D32" s="174">
        <v>23782</v>
      </c>
      <c r="E32" s="174">
        <v>25508</v>
      </c>
      <c r="F32" s="174">
        <v>25974</v>
      </c>
      <c r="G32" s="174">
        <v>26983</v>
      </c>
      <c r="H32" s="174">
        <v>28322</v>
      </c>
      <c r="I32" s="174">
        <v>30226</v>
      </c>
      <c r="J32" s="174">
        <v>32276</v>
      </c>
      <c r="K32" s="174">
        <v>24317</v>
      </c>
      <c r="L32" s="174">
        <v>25251</v>
      </c>
      <c r="M32" s="174">
        <v>25551</v>
      </c>
      <c r="N32" s="174">
        <v>26150</v>
      </c>
      <c r="O32" s="174">
        <v>26216</v>
      </c>
      <c r="P32" s="174">
        <v>26702</v>
      </c>
      <c r="Q32" s="174">
        <v>26605</v>
      </c>
      <c r="R32" s="174">
        <v>26991</v>
      </c>
      <c r="S32" s="174">
        <v>27232</v>
      </c>
      <c r="T32" s="85">
        <v>3.8</v>
      </c>
      <c r="U32" s="85">
        <v>1.2</v>
      </c>
      <c r="V32" s="85">
        <v>2.2999999999999998</v>
      </c>
      <c r="W32" s="85">
        <v>0.2</v>
      </c>
      <c r="X32" s="85">
        <v>1.9</v>
      </c>
      <c r="Y32" s="85">
        <v>-0.4</v>
      </c>
      <c r="Z32" s="85">
        <v>1.5</v>
      </c>
      <c r="AA32" s="85">
        <v>0.9</v>
      </c>
      <c r="AB32" s="85">
        <v>2.4</v>
      </c>
      <c r="AC32" s="85">
        <v>5</v>
      </c>
      <c r="AD32" s="85">
        <v>4.8</v>
      </c>
      <c r="AE32" s="85">
        <v>1.6</v>
      </c>
      <c r="AF32" s="85">
        <v>2</v>
      </c>
      <c r="AG32" s="85">
        <v>5.3</v>
      </c>
      <c r="AH32" s="85">
        <v>5.2</v>
      </c>
      <c r="AI32" s="85">
        <v>5.8</v>
      </c>
    </row>
    <row r="33" spans="1:35" s="86" customFormat="1" x14ac:dyDescent="0.2">
      <c r="A33" s="146" t="s">
        <v>68</v>
      </c>
      <c r="B33" s="174">
        <v>16191</v>
      </c>
      <c r="C33" s="174">
        <v>17305</v>
      </c>
      <c r="D33" s="174">
        <v>18392</v>
      </c>
      <c r="E33" s="174">
        <v>19499</v>
      </c>
      <c r="F33" s="174">
        <v>20302</v>
      </c>
      <c r="G33" s="174">
        <v>20762</v>
      </c>
      <c r="H33" s="174">
        <v>20553</v>
      </c>
      <c r="I33" s="174">
        <v>21204</v>
      </c>
      <c r="J33" s="174">
        <v>22143</v>
      </c>
      <c r="K33" s="174">
        <v>18924</v>
      </c>
      <c r="L33" s="174">
        <v>19592</v>
      </c>
      <c r="M33" s="174">
        <v>19864</v>
      </c>
      <c r="N33" s="174">
        <v>20119</v>
      </c>
      <c r="O33" s="174">
        <v>20526</v>
      </c>
      <c r="P33" s="174">
        <v>20842</v>
      </c>
      <c r="Q33" s="174">
        <v>20276</v>
      </c>
      <c r="R33" s="174">
        <v>20044</v>
      </c>
      <c r="S33" s="174">
        <v>20274</v>
      </c>
      <c r="T33" s="85">
        <v>3.5</v>
      </c>
      <c r="U33" s="85">
        <v>1.4</v>
      </c>
      <c r="V33" s="85">
        <v>1.3</v>
      </c>
      <c r="W33" s="85">
        <v>2</v>
      </c>
      <c r="X33" s="85">
        <v>1.5</v>
      </c>
      <c r="Y33" s="85">
        <v>-2.7</v>
      </c>
      <c r="Z33" s="85">
        <v>-1.1000000000000001</v>
      </c>
      <c r="AA33" s="85">
        <v>1.1000000000000001</v>
      </c>
      <c r="AB33" s="85">
        <v>3.2</v>
      </c>
      <c r="AC33" s="85">
        <v>4.8</v>
      </c>
      <c r="AD33" s="85">
        <v>4.7</v>
      </c>
      <c r="AE33" s="85">
        <v>2.1</v>
      </c>
      <c r="AF33" s="85">
        <v>0.7</v>
      </c>
      <c r="AG33" s="85">
        <v>1.8</v>
      </c>
      <c r="AH33" s="85">
        <v>4.4000000000000004</v>
      </c>
      <c r="AI33" s="85">
        <v>3.2</v>
      </c>
    </row>
    <row r="34" spans="1:35" s="86" customFormat="1" x14ac:dyDescent="0.2">
      <c r="A34" s="146" t="s">
        <v>69</v>
      </c>
      <c r="B34" s="174">
        <v>13745</v>
      </c>
      <c r="C34" s="174">
        <v>14910</v>
      </c>
      <c r="D34" s="174">
        <v>15950</v>
      </c>
      <c r="E34" s="174">
        <v>17391</v>
      </c>
      <c r="F34" s="174">
        <v>18590</v>
      </c>
      <c r="G34" s="174">
        <v>19823</v>
      </c>
      <c r="H34" s="174">
        <v>20304</v>
      </c>
      <c r="I34" s="174">
        <v>21279</v>
      </c>
      <c r="J34" s="174">
        <v>23962</v>
      </c>
      <c r="K34" s="174">
        <v>16140</v>
      </c>
      <c r="L34" s="174">
        <v>17024</v>
      </c>
      <c r="M34" s="174">
        <v>17486</v>
      </c>
      <c r="N34" s="174">
        <v>18161</v>
      </c>
      <c r="O34" s="174">
        <v>18843</v>
      </c>
      <c r="P34" s="174">
        <v>19609</v>
      </c>
      <c r="Q34" s="174">
        <v>19742</v>
      </c>
      <c r="R34" s="174">
        <v>19922</v>
      </c>
      <c r="S34" s="174">
        <v>21462</v>
      </c>
      <c r="T34" s="85">
        <v>5.5</v>
      </c>
      <c r="U34" s="85">
        <v>2.7</v>
      </c>
      <c r="V34" s="85">
        <v>3.9</v>
      </c>
      <c r="W34" s="85">
        <v>3.8</v>
      </c>
      <c r="X34" s="85">
        <v>4.0999999999999996</v>
      </c>
      <c r="Y34" s="85">
        <v>0.7</v>
      </c>
      <c r="Z34" s="85">
        <v>0.9</v>
      </c>
      <c r="AA34" s="85">
        <v>7.7</v>
      </c>
      <c r="AB34" s="85">
        <v>2.9</v>
      </c>
      <c r="AC34" s="85">
        <v>4.0999999999999996</v>
      </c>
      <c r="AD34" s="85">
        <v>5</v>
      </c>
      <c r="AE34" s="85">
        <v>3</v>
      </c>
      <c r="AF34" s="85">
        <v>2.5</v>
      </c>
      <c r="AG34" s="85">
        <v>1.7</v>
      </c>
      <c r="AH34" s="85">
        <v>3.9</v>
      </c>
      <c r="AI34" s="85">
        <v>4.5</v>
      </c>
    </row>
    <row r="35" spans="1:35" s="86" customFormat="1" x14ac:dyDescent="0.2">
      <c r="A35" s="146" t="s">
        <v>70</v>
      </c>
      <c r="B35" s="174">
        <v>11346</v>
      </c>
      <c r="C35" s="174">
        <v>12063</v>
      </c>
      <c r="D35" s="174">
        <v>12655</v>
      </c>
      <c r="E35" s="174">
        <v>13620</v>
      </c>
      <c r="F35" s="174">
        <v>14730</v>
      </c>
      <c r="G35" s="174">
        <v>15494</v>
      </c>
      <c r="H35" s="174">
        <v>12960</v>
      </c>
      <c r="I35" s="174">
        <v>13206</v>
      </c>
      <c r="J35" s="174">
        <v>13255</v>
      </c>
      <c r="K35" s="174">
        <v>12290</v>
      </c>
      <c r="L35" s="174">
        <v>12991</v>
      </c>
      <c r="M35" s="174">
        <v>13618</v>
      </c>
      <c r="N35" s="174">
        <v>14270</v>
      </c>
      <c r="O35" s="174">
        <v>14886</v>
      </c>
      <c r="P35" s="174">
        <v>15552</v>
      </c>
      <c r="Q35" s="174">
        <v>12520</v>
      </c>
      <c r="R35" s="174">
        <v>10676</v>
      </c>
      <c r="S35" s="174">
        <v>10643</v>
      </c>
      <c r="T35" s="85">
        <v>5.7</v>
      </c>
      <c r="U35" s="85">
        <v>4.8</v>
      </c>
      <c r="V35" s="85">
        <v>4.8</v>
      </c>
      <c r="W35" s="85">
        <v>4.3</v>
      </c>
      <c r="X35" s="85">
        <v>4.5</v>
      </c>
      <c r="Y35" s="85">
        <v>-19.5</v>
      </c>
      <c r="Z35" s="85">
        <v>-14.7</v>
      </c>
      <c r="AA35" s="85">
        <v>-0.3</v>
      </c>
      <c r="AB35" s="85">
        <v>0.6</v>
      </c>
      <c r="AC35" s="85">
        <v>0.1</v>
      </c>
      <c r="AD35" s="85">
        <v>2.7</v>
      </c>
      <c r="AE35" s="85">
        <v>3.7</v>
      </c>
      <c r="AF35" s="85">
        <v>0.7</v>
      </c>
      <c r="AG35" s="85">
        <v>3.9</v>
      </c>
      <c r="AH35" s="85">
        <v>19.5</v>
      </c>
      <c r="AI35" s="85">
        <v>0.7</v>
      </c>
    </row>
    <row r="36" spans="1:35" s="86" customFormat="1" x14ac:dyDescent="0.2">
      <c r="A36" s="146" t="s">
        <v>71</v>
      </c>
      <c r="B36" s="174">
        <v>5367</v>
      </c>
      <c r="C36" s="174">
        <v>5570</v>
      </c>
      <c r="D36" s="174">
        <v>5750</v>
      </c>
      <c r="E36" s="174">
        <v>6070</v>
      </c>
      <c r="F36" s="174">
        <v>6463</v>
      </c>
      <c r="G36" s="174">
        <v>6799</v>
      </c>
      <c r="H36" s="174">
        <v>5689</v>
      </c>
      <c r="I36" s="174">
        <v>5258</v>
      </c>
      <c r="J36" s="174">
        <v>6324</v>
      </c>
      <c r="K36" s="174">
        <v>5771</v>
      </c>
      <c r="L36" s="174">
        <v>5951</v>
      </c>
      <c r="M36" s="174">
        <v>6132</v>
      </c>
      <c r="N36" s="174">
        <v>6325</v>
      </c>
      <c r="O36" s="174">
        <v>6539</v>
      </c>
      <c r="P36" s="174">
        <v>6763</v>
      </c>
      <c r="Q36" s="174">
        <v>5600</v>
      </c>
      <c r="R36" s="174">
        <v>5019</v>
      </c>
      <c r="S36" s="174">
        <v>5557</v>
      </c>
      <c r="T36" s="85">
        <v>3.1</v>
      </c>
      <c r="U36" s="85">
        <v>3</v>
      </c>
      <c r="V36" s="85">
        <v>3.2</v>
      </c>
      <c r="W36" s="85">
        <v>3.4</v>
      </c>
      <c r="X36" s="85">
        <v>3.4</v>
      </c>
      <c r="Y36" s="85">
        <v>-17.2</v>
      </c>
      <c r="Z36" s="85">
        <v>-10.4</v>
      </c>
      <c r="AA36" s="85">
        <v>10.7</v>
      </c>
      <c r="AB36" s="85">
        <v>0.7</v>
      </c>
      <c r="AC36" s="85">
        <v>0.2</v>
      </c>
      <c r="AD36" s="85">
        <v>2.2999999999999998</v>
      </c>
      <c r="AE36" s="85">
        <v>3</v>
      </c>
      <c r="AF36" s="85">
        <v>1.7</v>
      </c>
      <c r="AG36" s="85">
        <v>1</v>
      </c>
      <c r="AH36" s="85">
        <v>3.1</v>
      </c>
      <c r="AI36" s="85">
        <v>8.6</v>
      </c>
    </row>
    <row r="37" spans="1:35" s="86" customFormat="1" x14ac:dyDescent="0.2">
      <c r="A37" s="176" t="s">
        <v>72</v>
      </c>
      <c r="B37" s="177">
        <v>341037</v>
      </c>
      <c r="C37" s="177">
        <v>360610</v>
      </c>
      <c r="D37" s="177">
        <v>380623</v>
      </c>
      <c r="E37" s="177">
        <v>403276</v>
      </c>
      <c r="F37" s="177">
        <v>423494</v>
      </c>
      <c r="G37" s="177">
        <v>441973</v>
      </c>
      <c r="H37" s="177">
        <v>411396</v>
      </c>
      <c r="I37" s="177">
        <v>401778</v>
      </c>
      <c r="J37" s="177">
        <v>458857</v>
      </c>
      <c r="K37" s="177">
        <v>376862</v>
      </c>
      <c r="L37" s="177">
        <v>385020</v>
      </c>
      <c r="M37" s="177">
        <v>395512</v>
      </c>
      <c r="N37" s="177">
        <v>412239</v>
      </c>
      <c r="O37" s="177">
        <v>425991</v>
      </c>
      <c r="P37" s="177">
        <v>442452</v>
      </c>
      <c r="Q37" s="177">
        <v>409380</v>
      </c>
      <c r="R37" s="177">
        <v>388517</v>
      </c>
      <c r="S37" s="177">
        <v>420016</v>
      </c>
      <c r="T37" s="151">
        <v>2.2000000000000002</v>
      </c>
      <c r="U37" s="151">
        <v>2.7</v>
      </c>
      <c r="V37" s="151">
        <v>4.2</v>
      </c>
      <c r="W37" s="151">
        <v>3.3</v>
      </c>
      <c r="X37" s="151">
        <v>3.9</v>
      </c>
      <c r="Y37" s="151">
        <v>-7.5</v>
      </c>
      <c r="Z37" s="151">
        <v>-5.0999999999999996</v>
      </c>
      <c r="AA37" s="151">
        <v>8.1</v>
      </c>
      <c r="AB37" s="151">
        <v>3.5</v>
      </c>
      <c r="AC37" s="151">
        <v>2.7</v>
      </c>
      <c r="AD37" s="151">
        <v>1.7</v>
      </c>
      <c r="AE37" s="151">
        <v>1.6</v>
      </c>
      <c r="AF37" s="151">
        <v>0.5</v>
      </c>
      <c r="AG37" s="151">
        <v>0.6</v>
      </c>
      <c r="AH37" s="151">
        <v>2.9</v>
      </c>
      <c r="AI37" s="151">
        <v>5.6</v>
      </c>
    </row>
    <row r="38" spans="1:35" s="356" customFormat="1" x14ac:dyDescent="0.2">
      <c r="A38" s="178" t="s">
        <v>89</v>
      </c>
      <c r="B38" s="177">
        <v>48555</v>
      </c>
      <c r="C38" s="177">
        <v>50291</v>
      </c>
      <c r="D38" s="177">
        <v>53232</v>
      </c>
      <c r="E38" s="177">
        <v>56866</v>
      </c>
      <c r="F38" s="177">
        <v>62511</v>
      </c>
      <c r="G38" s="177">
        <v>65811</v>
      </c>
      <c r="H38" s="177">
        <v>59558</v>
      </c>
      <c r="I38" s="177">
        <v>54270</v>
      </c>
      <c r="J38" s="177">
        <v>62758</v>
      </c>
      <c r="K38" s="177">
        <v>49782</v>
      </c>
      <c r="L38" s="177">
        <v>52588</v>
      </c>
      <c r="M38" s="177">
        <v>56816</v>
      </c>
      <c r="N38" s="177">
        <v>59761</v>
      </c>
      <c r="O38" s="177">
        <v>63487</v>
      </c>
      <c r="P38" s="177">
        <v>66149</v>
      </c>
      <c r="Q38" s="177">
        <v>59314</v>
      </c>
      <c r="R38" s="177">
        <v>55386</v>
      </c>
      <c r="S38" s="177">
        <v>54911</v>
      </c>
      <c r="T38" s="151">
        <v>5.6</v>
      </c>
      <c r="U38" s="151">
        <v>8</v>
      </c>
      <c r="V38" s="151">
        <v>5.2</v>
      </c>
      <c r="W38" s="151">
        <v>6.2</v>
      </c>
      <c r="X38" s="151">
        <v>4.2</v>
      </c>
      <c r="Y38" s="151">
        <v>-10.3</v>
      </c>
      <c r="Z38" s="151">
        <v>-6.6</v>
      </c>
      <c r="AA38" s="151">
        <v>-0.9</v>
      </c>
      <c r="AB38" s="151">
        <v>-2</v>
      </c>
      <c r="AC38" s="151">
        <v>-2</v>
      </c>
      <c r="AD38" s="151">
        <v>1.6</v>
      </c>
      <c r="AE38" s="151">
        <v>3.5</v>
      </c>
      <c r="AF38" s="151">
        <v>1</v>
      </c>
      <c r="AG38" s="151">
        <v>0.9</v>
      </c>
      <c r="AH38" s="151">
        <v>-2.4</v>
      </c>
      <c r="AI38" s="151">
        <v>16.600000000000001</v>
      </c>
    </row>
    <row r="39" spans="1:35" s="86" customFormat="1" x14ac:dyDescent="0.2">
      <c r="A39" s="148" t="s">
        <v>74</v>
      </c>
      <c r="B39" s="177">
        <v>389592</v>
      </c>
      <c r="C39" s="177">
        <v>410900</v>
      </c>
      <c r="D39" s="177">
        <v>433855</v>
      </c>
      <c r="E39" s="177">
        <v>460142</v>
      </c>
      <c r="F39" s="177">
        <v>486004</v>
      </c>
      <c r="G39" s="177">
        <v>507784</v>
      </c>
      <c r="H39" s="177">
        <v>470954</v>
      </c>
      <c r="I39" s="177">
        <v>456049</v>
      </c>
      <c r="J39" s="177">
        <v>521615</v>
      </c>
      <c r="K39" s="177">
        <v>421540</v>
      </c>
      <c r="L39" s="177">
        <v>436167</v>
      </c>
      <c r="M39" s="177">
        <v>460475</v>
      </c>
      <c r="N39" s="177">
        <v>472031</v>
      </c>
      <c r="O39" s="177">
        <v>489482</v>
      </c>
      <c r="P39" s="177">
        <v>508604</v>
      </c>
      <c r="Q39" s="177">
        <v>468685</v>
      </c>
      <c r="R39" s="177">
        <v>443911</v>
      </c>
      <c r="S39" s="177">
        <v>475114</v>
      </c>
      <c r="T39" s="151">
        <v>3.5</v>
      </c>
      <c r="U39" s="151">
        <v>5.6</v>
      </c>
      <c r="V39" s="151">
        <v>2.5</v>
      </c>
      <c r="W39" s="151">
        <v>3.7</v>
      </c>
      <c r="X39" s="151">
        <v>3.9</v>
      </c>
      <c r="Y39" s="151">
        <v>-7.8</v>
      </c>
      <c r="Z39" s="151">
        <v>-5.3</v>
      </c>
      <c r="AA39" s="151">
        <v>7</v>
      </c>
      <c r="AB39" s="151">
        <v>1.9</v>
      </c>
      <c r="AC39" s="172">
        <v>0</v>
      </c>
      <c r="AD39" s="151">
        <v>3.5</v>
      </c>
      <c r="AE39" s="151">
        <v>1.9</v>
      </c>
      <c r="AF39" s="151">
        <v>0.6</v>
      </c>
      <c r="AG39" s="151">
        <v>0.6</v>
      </c>
      <c r="AH39" s="151">
        <v>2.2000000000000002</v>
      </c>
      <c r="AI39" s="151">
        <v>6.9</v>
      </c>
    </row>
    <row r="40" spans="1:35" x14ac:dyDescent="0.2">
      <c r="A40" s="149"/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</row>
    <row r="41" spans="1:35" x14ac:dyDescent="0.2">
      <c r="A41" s="113" t="s">
        <v>75</v>
      </c>
      <c r="B41" s="147">
        <v>20808</v>
      </c>
      <c r="C41" s="147">
        <v>21647</v>
      </c>
      <c r="D41" s="147">
        <v>21989</v>
      </c>
      <c r="E41" s="147">
        <v>22144</v>
      </c>
      <c r="F41" s="147">
        <v>22586</v>
      </c>
      <c r="G41" s="147">
        <v>21101</v>
      </c>
      <c r="H41" s="147">
        <v>16132</v>
      </c>
      <c r="I41" s="147">
        <v>17873</v>
      </c>
      <c r="J41" s="147">
        <v>19939</v>
      </c>
      <c r="K41" s="147">
        <v>25215</v>
      </c>
      <c r="L41" s="147">
        <v>24834</v>
      </c>
      <c r="M41" s="147">
        <v>23742</v>
      </c>
      <c r="N41" s="147">
        <v>23431</v>
      </c>
      <c r="O41" s="147">
        <v>23261</v>
      </c>
      <c r="P41" s="147">
        <v>22672</v>
      </c>
      <c r="Q41" s="147">
        <v>17986</v>
      </c>
      <c r="R41" s="147">
        <v>18365</v>
      </c>
      <c r="S41" s="147">
        <v>19248</v>
      </c>
      <c r="T41" s="117">
        <v>-1.5</v>
      </c>
      <c r="U41" s="117">
        <v>-4.4000000000000004</v>
      </c>
      <c r="V41" s="117">
        <v>-1.3</v>
      </c>
      <c r="W41" s="117">
        <v>-0.7</v>
      </c>
      <c r="X41" s="117">
        <v>-2.5</v>
      </c>
      <c r="Y41" s="117">
        <v>-20.7</v>
      </c>
      <c r="Z41" s="117">
        <v>2.1</v>
      </c>
      <c r="AA41" s="117">
        <v>4.8</v>
      </c>
      <c r="AB41" s="117">
        <v>5.6</v>
      </c>
      <c r="AC41" s="117">
        <v>6.3</v>
      </c>
      <c r="AD41" s="117">
        <v>2</v>
      </c>
      <c r="AE41" s="151">
        <v>2.7</v>
      </c>
      <c r="AF41" s="117">
        <v>-4.2</v>
      </c>
      <c r="AG41" s="117">
        <v>-3.6</v>
      </c>
      <c r="AH41" s="117">
        <v>8.5</v>
      </c>
      <c r="AI41" s="117">
        <v>6.4</v>
      </c>
    </row>
    <row r="42" spans="1:35" x14ac:dyDescent="0.2">
      <c r="A42" s="149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</row>
    <row r="43" spans="1:35" x14ac:dyDescent="0.2">
      <c r="A43" s="152" t="s">
        <v>104</v>
      </c>
      <c r="B43" s="153">
        <v>970</v>
      </c>
      <c r="C43" s="153">
        <v>1181</v>
      </c>
      <c r="D43" s="153">
        <v>1237</v>
      </c>
      <c r="E43" s="153">
        <v>1254</v>
      </c>
      <c r="F43" s="153">
        <v>991</v>
      </c>
      <c r="G43" s="153">
        <v>733</v>
      </c>
      <c r="H43" s="153">
        <v>735</v>
      </c>
      <c r="I43" s="153">
        <v>793</v>
      </c>
      <c r="J43" s="153">
        <v>947</v>
      </c>
      <c r="K43" s="153">
        <v>879</v>
      </c>
      <c r="L43" s="153">
        <v>863</v>
      </c>
      <c r="M43" s="153">
        <v>864</v>
      </c>
      <c r="N43" s="153">
        <v>903</v>
      </c>
      <c r="O43" s="153">
        <v>824</v>
      </c>
      <c r="P43" s="153">
        <v>744</v>
      </c>
      <c r="Q43" s="153">
        <v>720</v>
      </c>
      <c r="R43" s="153">
        <v>631</v>
      </c>
      <c r="S43" s="153">
        <v>588</v>
      </c>
      <c r="T43" s="154">
        <v>-1.9</v>
      </c>
      <c r="U43" s="154">
        <v>0.1</v>
      </c>
      <c r="V43" s="154">
        <v>4.5999999999999996</v>
      </c>
      <c r="W43" s="154">
        <v>-8.8000000000000007</v>
      </c>
      <c r="X43" s="154">
        <v>-9.6999999999999993</v>
      </c>
      <c r="Y43" s="154">
        <v>-3.2</v>
      </c>
      <c r="Z43" s="154">
        <v>-12.3</v>
      </c>
      <c r="AA43" s="154">
        <v>-6.8</v>
      </c>
      <c r="AB43" s="154">
        <v>24</v>
      </c>
      <c r="AC43" s="154">
        <v>4.7</v>
      </c>
      <c r="AD43" s="154">
        <v>-3.1</v>
      </c>
      <c r="AE43" s="154">
        <v>-13.3</v>
      </c>
      <c r="AF43" s="154">
        <v>-18.100000000000001</v>
      </c>
      <c r="AG43" s="154">
        <v>3.7</v>
      </c>
      <c r="AH43" s="154">
        <v>23</v>
      </c>
      <c r="AI43" s="154">
        <v>28.1</v>
      </c>
    </row>
    <row r="44" spans="1:35" x14ac:dyDescent="0.2">
      <c r="A44" s="155" t="s">
        <v>105</v>
      </c>
      <c r="B44" s="144">
        <v>15791</v>
      </c>
      <c r="C44" s="144">
        <v>16614</v>
      </c>
      <c r="D44" s="144">
        <v>16856</v>
      </c>
      <c r="E44" s="144">
        <v>16720</v>
      </c>
      <c r="F44" s="144">
        <v>16422</v>
      </c>
      <c r="G44" s="144">
        <v>15521</v>
      </c>
      <c r="H44" s="144">
        <v>11428</v>
      </c>
      <c r="I44" s="144">
        <v>12138</v>
      </c>
      <c r="J44" s="144">
        <v>13890</v>
      </c>
      <c r="K44" s="144">
        <v>18810</v>
      </c>
      <c r="L44" s="144">
        <v>18779</v>
      </c>
      <c r="M44" s="144">
        <v>17854</v>
      </c>
      <c r="N44" s="144">
        <v>17887</v>
      </c>
      <c r="O44" s="144">
        <v>16730</v>
      </c>
      <c r="P44" s="144">
        <v>16299</v>
      </c>
      <c r="Q44" s="144">
        <v>12282</v>
      </c>
      <c r="R44" s="144">
        <v>11844</v>
      </c>
      <c r="S44" s="144">
        <v>12210</v>
      </c>
      <c r="T44" s="106">
        <v>-0.2</v>
      </c>
      <c r="U44" s="106">
        <v>-4.9000000000000004</v>
      </c>
      <c r="V44" s="106">
        <v>0.2</v>
      </c>
      <c r="W44" s="106">
        <v>-6.5</v>
      </c>
      <c r="X44" s="106">
        <v>-2.6</v>
      </c>
      <c r="Y44" s="106">
        <v>-24.6</v>
      </c>
      <c r="Z44" s="106">
        <v>-3.6</v>
      </c>
      <c r="AA44" s="106">
        <v>3.1</v>
      </c>
      <c r="AB44" s="106">
        <v>5.4</v>
      </c>
      <c r="AC44" s="106">
        <v>6.7</v>
      </c>
      <c r="AD44" s="106">
        <v>-1</v>
      </c>
      <c r="AE44" s="106">
        <v>5</v>
      </c>
      <c r="AF44" s="106">
        <v>-3</v>
      </c>
      <c r="AG44" s="106">
        <v>-2.2999999999999998</v>
      </c>
      <c r="AH44" s="106">
        <v>10.1</v>
      </c>
      <c r="AI44" s="106">
        <v>11</v>
      </c>
    </row>
    <row r="45" spans="1:35" x14ac:dyDescent="0.2">
      <c r="A45" s="156" t="s">
        <v>106</v>
      </c>
      <c r="B45" s="157">
        <v>35818</v>
      </c>
      <c r="C45" s="157">
        <v>36640</v>
      </c>
      <c r="D45" s="157">
        <v>37056</v>
      </c>
      <c r="E45" s="157">
        <v>37632</v>
      </c>
      <c r="F45" s="157">
        <v>38958</v>
      </c>
      <c r="G45" s="157">
        <v>39399</v>
      </c>
      <c r="H45" s="157">
        <v>37140</v>
      </c>
      <c r="I45" s="157">
        <v>39348</v>
      </c>
      <c r="J45" s="157">
        <v>46017</v>
      </c>
      <c r="K45" s="157">
        <v>35913</v>
      </c>
      <c r="L45" s="157">
        <v>35876</v>
      </c>
      <c r="M45" s="157">
        <v>36437</v>
      </c>
      <c r="N45" s="157">
        <v>37303</v>
      </c>
      <c r="O45" s="157">
        <v>38934</v>
      </c>
      <c r="P45" s="157">
        <v>40467</v>
      </c>
      <c r="Q45" s="157">
        <v>37713</v>
      </c>
      <c r="R45" s="157">
        <v>37038</v>
      </c>
      <c r="S45" s="157">
        <v>40650</v>
      </c>
      <c r="T45" s="158">
        <v>-0.1</v>
      </c>
      <c r="U45" s="158">
        <v>1.6</v>
      </c>
      <c r="V45" s="158">
        <v>2.4</v>
      </c>
      <c r="W45" s="158">
        <v>4.4000000000000004</v>
      </c>
      <c r="X45" s="158">
        <v>3.9</v>
      </c>
      <c r="Y45" s="158">
        <v>-6.8</v>
      </c>
      <c r="Z45" s="158">
        <v>-1.8</v>
      </c>
      <c r="AA45" s="158">
        <v>9.8000000000000007</v>
      </c>
      <c r="AB45" s="158">
        <v>2.4</v>
      </c>
      <c r="AC45" s="158">
        <v>-0.4</v>
      </c>
      <c r="AD45" s="158">
        <v>-0.8</v>
      </c>
      <c r="AE45" s="158">
        <v>-0.8</v>
      </c>
      <c r="AF45" s="158">
        <v>-2.7</v>
      </c>
      <c r="AG45" s="158">
        <v>1.2</v>
      </c>
      <c r="AH45" s="158">
        <v>7.9</v>
      </c>
      <c r="AI45" s="158">
        <v>6.6</v>
      </c>
    </row>
  </sheetData>
  <mergeCells count="5">
    <mergeCell ref="A4:A5"/>
    <mergeCell ref="B4:J4"/>
    <mergeCell ref="K4:S4"/>
    <mergeCell ref="T4:AA4"/>
    <mergeCell ref="AB4:AI4"/>
  </mergeCells>
  <hyperlinks>
    <hyperlink ref="A1" location="'Series Q1 22'!A1" display="Table of contents"/>
  </hyperlinks>
  <pageMargins left="0.7" right="0.7" top="0.25" bottom="0.25" header="0.3" footer="0.3"/>
  <pageSetup paperSize="9" scale="85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29"/>
  <sheetViews>
    <sheetView workbookViewId="0">
      <pane xSplit="1" ySplit="5" topLeftCell="AU11" activePane="bottomRight" state="frozen"/>
      <selection sqref="A1:XFD1"/>
      <selection pane="topRight" sqref="A1:XFD1"/>
      <selection pane="bottomLeft" sqref="A1:XFD1"/>
      <selection pane="bottomRight" activeCell="AY13" sqref="AY13"/>
    </sheetView>
  </sheetViews>
  <sheetFormatPr defaultRowHeight="15" x14ac:dyDescent="0.25"/>
  <cols>
    <col min="1" max="1" width="32.140625" customWidth="1"/>
    <col min="2" max="4" width="7.85546875" bestFit="1" customWidth="1"/>
    <col min="5" max="6" width="8.28515625" bestFit="1" customWidth="1"/>
    <col min="7" max="9" width="7.85546875" bestFit="1" customWidth="1"/>
    <col min="10" max="11" width="8.28515625" bestFit="1" customWidth="1"/>
    <col min="12" max="12" width="7.85546875" bestFit="1" customWidth="1"/>
    <col min="13" max="13" width="8.5703125" customWidth="1"/>
    <col min="14" max="14" width="8.42578125" customWidth="1"/>
    <col min="15" max="16" width="8.28515625" bestFit="1" customWidth="1"/>
    <col min="17" max="26" width="8.140625" customWidth="1"/>
  </cols>
  <sheetData>
    <row r="1" spans="1:51" s="25" customFormat="1" x14ac:dyDescent="0.25">
      <c r="A1" s="370" t="s">
        <v>2</v>
      </c>
    </row>
    <row r="2" spans="1:51" x14ac:dyDescent="0.25">
      <c r="A2" s="72" t="s">
        <v>138</v>
      </c>
    </row>
    <row r="3" spans="1:51" s="213" customFormat="1" x14ac:dyDescent="0.25">
      <c r="A3" s="355"/>
    </row>
    <row r="4" spans="1:51" s="180" customFormat="1" ht="12.75" customHeight="1" x14ac:dyDescent="0.2">
      <c r="A4" s="179"/>
      <c r="B4" s="452" t="s">
        <v>187</v>
      </c>
      <c r="C4" s="453"/>
      <c r="D4" s="453"/>
      <c r="E4" s="453"/>
      <c r="F4" s="454"/>
      <c r="G4" s="452" t="s">
        <v>80</v>
      </c>
      <c r="H4" s="453"/>
      <c r="I4" s="453"/>
      <c r="J4" s="453"/>
      <c r="K4" s="454"/>
      <c r="L4" s="452" t="s">
        <v>81</v>
      </c>
      <c r="M4" s="453"/>
      <c r="N4" s="453"/>
      <c r="O4" s="453"/>
      <c r="P4" s="454"/>
      <c r="Q4" s="448" t="s">
        <v>82</v>
      </c>
      <c r="R4" s="449"/>
      <c r="S4" s="449"/>
      <c r="T4" s="449"/>
      <c r="U4" s="449"/>
      <c r="V4" s="448" t="s">
        <v>83</v>
      </c>
      <c r="W4" s="449"/>
      <c r="X4" s="449"/>
      <c r="Y4" s="449"/>
      <c r="Z4" s="450"/>
      <c r="AA4" s="448" t="s">
        <v>84</v>
      </c>
      <c r="AB4" s="449"/>
      <c r="AC4" s="449"/>
      <c r="AD4" s="449"/>
      <c r="AE4" s="450"/>
      <c r="AF4" s="448" t="s">
        <v>139</v>
      </c>
      <c r="AG4" s="449"/>
      <c r="AH4" s="449"/>
      <c r="AI4" s="449"/>
      <c r="AJ4" s="450"/>
      <c r="AK4" s="451" t="s">
        <v>140</v>
      </c>
      <c r="AL4" s="451"/>
      <c r="AM4" s="451"/>
      <c r="AN4" s="451"/>
      <c r="AO4" s="448"/>
      <c r="AP4" s="451" t="s">
        <v>19</v>
      </c>
      <c r="AQ4" s="451"/>
      <c r="AR4" s="451"/>
      <c r="AS4" s="451"/>
      <c r="AT4" s="448"/>
      <c r="AU4" s="451">
        <v>2022</v>
      </c>
      <c r="AV4" s="451"/>
      <c r="AW4" s="451"/>
      <c r="AX4" s="451"/>
      <c r="AY4" s="451"/>
    </row>
    <row r="5" spans="1:51" s="180" customFormat="1" x14ac:dyDescent="0.2">
      <c r="A5" s="96"/>
      <c r="B5" s="78" t="s">
        <v>141</v>
      </c>
      <c r="C5" s="78" t="s">
        <v>142</v>
      </c>
      <c r="D5" s="78" t="s">
        <v>22</v>
      </c>
      <c r="E5" s="78" t="s">
        <v>23</v>
      </c>
      <c r="F5" s="78" t="s">
        <v>24</v>
      </c>
      <c r="G5" s="78" t="s">
        <v>25</v>
      </c>
      <c r="H5" s="78" t="s">
        <v>26</v>
      </c>
      <c r="I5" s="78" t="s">
        <v>22</v>
      </c>
      <c r="J5" s="78" t="s">
        <v>23</v>
      </c>
      <c r="K5" s="78" t="s">
        <v>24</v>
      </c>
      <c r="L5" s="78" t="s">
        <v>20</v>
      </c>
      <c r="M5" s="78" t="s">
        <v>26</v>
      </c>
      <c r="N5" s="78" t="s">
        <v>22</v>
      </c>
      <c r="O5" s="78" t="s">
        <v>23</v>
      </c>
      <c r="P5" s="78" t="s">
        <v>24</v>
      </c>
      <c r="Q5" s="78" t="s">
        <v>25</v>
      </c>
      <c r="R5" s="78" t="s">
        <v>26</v>
      </c>
      <c r="S5" s="78" t="s">
        <v>143</v>
      </c>
      <c r="T5" s="78" t="s">
        <v>28</v>
      </c>
      <c r="U5" s="181" t="s">
        <v>24</v>
      </c>
      <c r="V5" s="78" t="s">
        <v>25</v>
      </c>
      <c r="W5" s="78" t="s">
        <v>26</v>
      </c>
      <c r="X5" s="78" t="s">
        <v>143</v>
      </c>
      <c r="Y5" s="78" t="s">
        <v>28</v>
      </c>
      <c r="Z5" s="78" t="s">
        <v>24</v>
      </c>
      <c r="AA5" s="78" t="s">
        <v>25</v>
      </c>
      <c r="AB5" s="78" t="s">
        <v>26</v>
      </c>
      <c r="AC5" s="78" t="s">
        <v>143</v>
      </c>
      <c r="AD5" s="78" t="s">
        <v>28</v>
      </c>
      <c r="AE5" s="75" t="s">
        <v>24</v>
      </c>
      <c r="AF5" s="78" t="s">
        <v>25</v>
      </c>
      <c r="AG5" s="78" t="s">
        <v>26</v>
      </c>
      <c r="AH5" s="78" t="s">
        <v>143</v>
      </c>
      <c r="AI5" s="78" t="s">
        <v>28</v>
      </c>
      <c r="AJ5" s="75" t="s">
        <v>24</v>
      </c>
      <c r="AK5" s="78" t="s">
        <v>25</v>
      </c>
      <c r="AL5" s="78" t="s">
        <v>26</v>
      </c>
      <c r="AM5" s="181" t="s">
        <v>143</v>
      </c>
      <c r="AN5" s="182" t="s">
        <v>28</v>
      </c>
      <c r="AO5" s="75" t="s">
        <v>24</v>
      </c>
      <c r="AP5" s="78" t="s">
        <v>25</v>
      </c>
      <c r="AQ5" s="78" t="s">
        <v>26</v>
      </c>
      <c r="AR5" s="181" t="s">
        <v>143</v>
      </c>
      <c r="AS5" s="182" t="s">
        <v>28</v>
      </c>
      <c r="AT5" s="75" t="s">
        <v>24</v>
      </c>
      <c r="AU5" s="78" t="s">
        <v>93</v>
      </c>
      <c r="AV5" s="78" t="s">
        <v>94</v>
      </c>
      <c r="AW5" s="78" t="s">
        <v>95</v>
      </c>
      <c r="AX5" s="77" t="s">
        <v>144</v>
      </c>
      <c r="AY5" s="129" t="s">
        <v>24</v>
      </c>
    </row>
    <row r="6" spans="1:51" ht="18.75" customHeight="1" x14ac:dyDescent="0.25">
      <c r="A6" s="183" t="s">
        <v>145</v>
      </c>
      <c r="B6" s="184">
        <v>76949</v>
      </c>
      <c r="C6" s="185">
        <v>78941</v>
      </c>
      <c r="D6" s="185">
        <v>82748</v>
      </c>
      <c r="E6" s="185">
        <v>92025</v>
      </c>
      <c r="F6" s="186">
        <v>330663</v>
      </c>
      <c r="G6" s="184">
        <v>80633</v>
      </c>
      <c r="H6" s="185">
        <v>84207</v>
      </c>
      <c r="I6" s="185">
        <v>87255</v>
      </c>
      <c r="J6" s="185">
        <v>97328</v>
      </c>
      <c r="K6" s="186">
        <v>349423</v>
      </c>
      <c r="L6" s="184">
        <v>84661</v>
      </c>
      <c r="M6" s="185">
        <v>88617</v>
      </c>
      <c r="N6" s="185">
        <v>92626</v>
      </c>
      <c r="O6" s="185">
        <v>99302</v>
      </c>
      <c r="P6" s="186">
        <v>365206</v>
      </c>
      <c r="Q6" s="184">
        <v>89244</v>
      </c>
      <c r="R6" s="185">
        <v>93415</v>
      </c>
      <c r="S6" s="185">
        <v>96732</v>
      </c>
      <c r="T6" s="185">
        <v>105893</v>
      </c>
      <c r="U6" s="184">
        <v>385283</v>
      </c>
      <c r="V6" s="187">
        <v>94372</v>
      </c>
      <c r="W6" s="188">
        <v>99726</v>
      </c>
      <c r="X6" s="188">
        <v>103248</v>
      </c>
      <c r="Y6" s="189">
        <v>111503</v>
      </c>
      <c r="Z6" s="189">
        <v>408848</v>
      </c>
      <c r="AA6" s="184">
        <v>100331</v>
      </c>
      <c r="AB6" s="185">
        <v>106120</v>
      </c>
      <c r="AC6" s="185">
        <v>109707</v>
      </c>
      <c r="AD6" s="190">
        <v>118992</v>
      </c>
      <c r="AE6" s="189">
        <v>435150</v>
      </c>
      <c r="AF6" s="184">
        <v>103726</v>
      </c>
      <c r="AG6" s="185">
        <v>109678</v>
      </c>
      <c r="AH6" s="185">
        <v>114303</v>
      </c>
      <c r="AI6" s="185">
        <v>123573</v>
      </c>
      <c r="AJ6" s="186">
        <v>451280</v>
      </c>
      <c r="AK6" s="184">
        <v>101884</v>
      </c>
      <c r="AL6" s="185">
        <v>78156</v>
      </c>
      <c r="AM6" s="185">
        <v>102748</v>
      </c>
      <c r="AN6" s="190">
        <v>121673</v>
      </c>
      <c r="AO6" s="186">
        <v>404461</v>
      </c>
      <c r="AP6" s="184">
        <v>99683</v>
      </c>
      <c r="AQ6" s="185">
        <v>89234</v>
      </c>
      <c r="AR6" s="185">
        <v>112129</v>
      </c>
      <c r="AS6" s="190">
        <v>131156</v>
      </c>
      <c r="AT6" s="190">
        <v>432201</v>
      </c>
      <c r="AU6" s="184">
        <v>109651</v>
      </c>
      <c r="AV6" s="185">
        <v>108114</v>
      </c>
      <c r="AW6" s="191">
        <v>125958</v>
      </c>
      <c r="AX6" s="189">
        <v>147760</v>
      </c>
      <c r="AY6" s="192">
        <v>491484</v>
      </c>
    </row>
    <row r="7" spans="1:51" ht="18.75" customHeight="1" x14ac:dyDescent="0.25">
      <c r="A7" s="193" t="s">
        <v>146</v>
      </c>
      <c r="B7" s="194">
        <v>63975</v>
      </c>
      <c r="C7" s="195">
        <v>65634</v>
      </c>
      <c r="D7" s="195">
        <v>69265</v>
      </c>
      <c r="E7" s="195">
        <v>77632</v>
      </c>
      <c r="F7" s="196">
        <v>276506</v>
      </c>
      <c r="G7" s="194">
        <v>67175</v>
      </c>
      <c r="H7" s="195">
        <v>69798</v>
      </c>
      <c r="I7" s="195">
        <v>73143</v>
      </c>
      <c r="J7" s="195">
        <v>81878</v>
      </c>
      <c r="K7" s="196">
        <v>291994</v>
      </c>
      <c r="L7" s="194">
        <v>70586</v>
      </c>
      <c r="M7" s="195">
        <v>73331</v>
      </c>
      <c r="N7" s="195">
        <v>77593</v>
      </c>
      <c r="O7" s="195">
        <v>83966</v>
      </c>
      <c r="P7" s="196">
        <v>305476</v>
      </c>
      <c r="Q7" s="194">
        <v>73510</v>
      </c>
      <c r="R7" s="195">
        <v>76103</v>
      </c>
      <c r="S7" s="195">
        <v>80390</v>
      </c>
      <c r="T7" s="195">
        <v>88662</v>
      </c>
      <c r="U7" s="194">
        <v>318666</v>
      </c>
      <c r="V7" s="194">
        <v>78017</v>
      </c>
      <c r="W7" s="195">
        <v>81570</v>
      </c>
      <c r="X7" s="195">
        <v>86650</v>
      </c>
      <c r="Y7" s="197">
        <v>94278</v>
      </c>
      <c r="Z7" s="197">
        <v>340516</v>
      </c>
      <c r="AA7" s="194">
        <v>83003</v>
      </c>
      <c r="AB7" s="195">
        <v>86603</v>
      </c>
      <c r="AC7" s="195">
        <v>92201</v>
      </c>
      <c r="AD7" s="197">
        <v>100524</v>
      </c>
      <c r="AE7" s="197">
        <v>362331</v>
      </c>
      <c r="AF7" s="194">
        <v>85729</v>
      </c>
      <c r="AG7" s="195">
        <v>89678</v>
      </c>
      <c r="AH7" s="195">
        <v>95988</v>
      </c>
      <c r="AI7" s="195">
        <v>104351</v>
      </c>
      <c r="AJ7" s="196">
        <v>375746</v>
      </c>
      <c r="AK7" s="194">
        <v>83323</v>
      </c>
      <c r="AL7" s="195">
        <v>56227</v>
      </c>
      <c r="AM7" s="195">
        <v>84715</v>
      </c>
      <c r="AN7" s="197">
        <v>101779</v>
      </c>
      <c r="AO7" s="196">
        <v>326044</v>
      </c>
      <c r="AP7" s="194">
        <v>80605</v>
      </c>
      <c r="AQ7" s="195">
        <v>67109</v>
      </c>
      <c r="AR7" s="195">
        <v>92386</v>
      </c>
      <c r="AS7" s="197">
        <v>109919</v>
      </c>
      <c r="AT7" s="197">
        <v>350019</v>
      </c>
      <c r="AU7" s="194">
        <v>87761</v>
      </c>
      <c r="AV7" s="198">
        <v>84486</v>
      </c>
      <c r="AW7" s="198">
        <v>104314</v>
      </c>
      <c r="AX7" s="197">
        <v>124328</v>
      </c>
      <c r="AY7" s="196">
        <v>400889</v>
      </c>
    </row>
    <row r="8" spans="1:51" ht="18.75" customHeight="1" x14ac:dyDescent="0.25">
      <c r="A8" s="193" t="s">
        <v>147</v>
      </c>
      <c r="B8" s="194">
        <v>12974</v>
      </c>
      <c r="C8" s="195">
        <v>13307</v>
      </c>
      <c r="D8" s="195">
        <v>13483</v>
      </c>
      <c r="E8" s="195">
        <v>14393</v>
      </c>
      <c r="F8" s="196">
        <v>54157</v>
      </c>
      <c r="G8" s="194">
        <v>13457</v>
      </c>
      <c r="H8" s="195">
        <v>14410</v>
      </c>
      <c r="I8" s="195">
        <v>14112</v>
      </c>
      <c r="J8" s="195">
        <v>15450</v>
      </c>
      <c r="K8" s="196">
        <v>57429</v>
      </c>
      <c r="L8" s="194">
        <v>14075</v>
      </c>
      <c r="M8" s="195">
        <v>15286</v>
      </c>
      <c r="N8" s="195">
        <v>15033</v>
      </c>
      <c r="O8" s="195">
        <v>15336</v>
      </c>
      <c r="P8" s="196">
        <v>59730</v>
      </c>
      <c r="Q8" s="194">
        <v>15733</v>
      </c>
      <c r="R8" s="195">
        <v>17312</v>
      </c>
      <c r="S8" s="195">
        <v>16342</v>
      </c>
      <c r="T8" s="195">
        <v>17230</v>
      </c>
      <c r="U8" s="194">
        <v>66618</v>
      </c>
      <c r="V8" s="194">
        <v>16355</v>
      </c>
      <c r="W8" s="195">
        <v>18156</v>
      </c>
      <c r="X8" s="195">
        <v>16597</v>
      </c>
      <c r="Y8" s="197">
        <v>17225</v>
      </c>
      <c r="Z8" s="197">
        <v>68332</v>
      </c>
      <c r="AA8" s="194">
        <v>17328</v>
      </c>
      <c r="AB8" s="195">
        <v>19517</v>
      </c>
      <c r="AC8" s="195">
        <v>17506</v>
      </c>
      <c r="AD8" s="197">
        <v>18468</v>
      </c>
      <c r="AE8" s="197">
        <v>72819</v>
      </c>
      <c r="AF8" s="194">
        <v>17997</v>
      </c>
      <c r="AG8" s="195">
        <v>19999</v>
      </c>
      <c r="AH8" s="195">
        <v>18315</v>
      </c>
      <c r="AI8" s="195">
        <v>19222</v>
      </c>
      <c r="AJ8" s="196">
        <v>75534</v>
      </c>
      <c r="AK8" s="194">
        <v>18561</v>
      </c>
      <c r="AL8" s="195">
        <v>21929</v>
      </c>
      <c r="AM8" s="195">
        <v>18033</v>
      </c>
      <c r="AN8" s="197">
        <v>19894</v>
      </c>
      <c r="AO8" s="196">
        <v>78417</v>
      </c>
      <c r="AP8" s="194">
        <v>19078</v>
      </c>
      <c r="AQ8" s="195">
        <v>22124</v>
      </c>
      <c r="AR8" s="195">
        <v>19743</v>
      </c>
      <c r="AS8" s="197">
        <v>21237</v>
      </c>
      <c r="AT8" s="197">
        <v>82182</v>
      </c>
      <c r="AU8" s="194">
        <v>21889</v>
      </c>
      <c r="AV8" s="198">
        <v>23628</v>
      </c>
      <c r="AW8" s="198">
        <v>21644</v>
      </c>
      <c r="AX8" s="197">
        <v>23432</v>
      </c>
      <c r="AY8" s="196">
        <v>90594</v>
      </c>
    </row>
    <row r="9" spans="1:51" ht="18.75" customHeight="1" x14ac:dyDescent="0.25">
      <c r="A9" s="183" t="s">
        <v>148</v>
      </c>
      <c r="B9" s="187">
        <v>17717</v>
      </c>
      <c r="C9" s="188">
        <v>18481</v>
      </c>
      <c r="D9" s="188">
        <v>19998</v>
      </c>
      <c r="E9" s="188">
        <v>21421</v>
      </c>
      <c r="F9" s="192">
        <v>77618</v>
      </c>
      <c r="G9" s="187">
        <v>17419</v>
      </c>
      <c r="H9" s="188">
        <v>17856</v>
      </c>
      <c r="I9" s="188">
        <v>17924</v>
      </c>
      <c r="J9" s="188">
        <v>20790</v>
      </c>
      <c r="K9" s="199">
        <v>73990</v>
      </c>
      <c r="L9" s="187">
        <v>17520</v>
      </c>
      <c r="M9" s="188">
        <v>17771</v>
      </c>
      <c r="N9" s="188">
        <v>17711</v>
      </c>
      <c r="O9" s="188">
        <v>18132</v>
      </c>
      <c r="P9" s="192">
        <v>71133</v>
      </c>
      <c r="Q9" s="187">
        <v>18479</v>
      </c>
      <c r="R9" s="188">
        <v>17661</v>
      </c>
      <c r="S9" s="188">
        <v>19764</v>
      </c>
      <c r="T9" s="188">
        <v>19076</v>
      </c>
      <c r="U9" s="187">
        <v>74980</v>
      </c>
      <c r="V9" s="187">
        <v>18736</v>
      </c>
      <c r="W9" s="188">
        <v>19377</v>
      </c>
      <c r="X9" s="188">
        <v>21225</v>
      </c>
      <c r="Y9" s="189">
        <v>20152</v>
      </c>
      <c r="Z9" s="189">
        <v>79490</v>
      </c>
      <c r="AA9" s="187">
        <v>20019</v>
      </c>
      <c r="AB9" s="188">
        <v>22256</v>
      </c>
      <c r="AC9" s="188">
        <v>23583</v>
      </c>
      <c r="AD9" s="189">
        <v>24384</v>
      </c>
      <c r="AE9" s="189">
        <v>90242</v>
      </c>
      <c r="AF9" s="187">
        <v>22209</v>
      </c>
      <c r="AG9" s="188">
        <v>22976</v>
      </c>
      <c r="AH9" s="188">
        <v>26920</v>
      </c>
      <c r="AI9" s="188">
        <v>25640</v>
      </c>
      <c r="AJ9" s="192">
        <v>97745</v>
      </c>
      <c r="AK9" s="187">
        <v>21621</v>
      </c>
      <c r="AL9" s="188">
        <v>7597</v>
      </c>
      <c r="AM9" s="188">
        <v>22728</v>
      </c>
      <c r="AN9" s="189">
        <v>24970</v>
      </c>
      <c r="AO9" s="192">
        <v>76916</v>
      </c>
      <c r="AP9" s="187">
        <v>22527</v>
      </c>
      <c r="AQ9" s="188">
        <v>17164</v>
      </c>
      <c r="AR9" s="188">
        <v>26158</v>
      </c>
      <c r="AS9" s="189">
        <v>27971</v>
      </c>
      <c r="AT9" s="189">
        <v>93820</v>
      </c>
      <c r="AU9" s="187">
        <v>27013</v>
      </c>
      <c r="AV9" s="191">
        <v>26442</v>
      </c>
      <c r="AW9" s="191">
        <v>29105</v>
      </c>
      <c r="AX9" s="189">
        <v>30246</v>
      </c>
      <c r="AY9" s="192">
        <v>112806</v>
      </c>
    </row>
    <row r="10" spans="1:51" ht="18.75" customHeight="1" x14ac:dyDescent="0.25">
      <c r="A10" s="200" t="s">
        <v>149</v>
      </c>
      <c r="B10" s="201">
        <v>12121</v>
      </c>
      <c r="C10" s="202">
        <v>12627</v>
      </c>
      <c r="D10" s="202">
        <v>12722</v>
      </c>
      <c r="E10" s="202">
        <v>12642</v>
      </c>
      <c r="F10" s="203">
        <v>50111</v>
      </c>
      <c r="G10" s="201">
        <v>11760</v>
      </c>
      <c r="H10" s="202">
        <v>11667</v>
      </c>
      <c r="I10" s="202">
        <v>11788</v>
      </c>
      <c r="J10" s="202">
        <v>11803</v>
      </c>
      <c r="K10" s="203">
        <v>47016</v>
      </c>
      <c r="L10" s="201">
        <v>11146</v>
      </c>
      <c r="M10" s="202">
        <v>11350</v>
      </c>
      <c r="N10" s="202">
        <v>11527</v>
      </c>
      <c r="O10" s="202">
        <v>11665</v>
      </c>
      <c r="P10" s="204">
        <v>45687</v>
      </c>
      <c r="Q10" s="201">
        <v>10745</v>
      </c>
      <c r="R10" s="202">
        <v>10621</v>
      </c>
      <c r="S10" s="202">
        <v>12602</v>
      </c>
      <c r="T10" s="202">
        <v>12440</v>
      </c>
      <c r="U10" s="201">
        <v>46408</v>
      </c>
      <c r="V10" s="201">
        <v>11415</v>
      </c>
      <c r="W10" s="202">
        <v>11537</v>
      </c>
      <c r="X10" s="202">
        <v>13672</v>
      </c>
      <c r="Y10" s="205">
        <v>13354</v>
      </c>
      <c r="Z10" s="205">
        <v>49977</v>
      </c>
      <c r="AA10" s="201">
        <v>13322</v>
      </c>
      <c r="AB10" s="202">
        <v>13312</v>
      </c>
      <c r="AC10" s="202">
        <v>14990</v>
      </c>
      <c r="AD10" s="205">
        <v>15276</v>
      </c>
      <c r="AE10" s="205">
        <v>56900</v>
      </c>
      <c r="AF10" s="201">
        <v>14642</v>
      </c>
      <c r="AG10" s="202">
        <v>14786</v>
      </c>
      <c r="AH10" s="202">
        <v>16587</v>
      </c>
      <c r="AI10" s="202">
        <v>16783</v>
      </c>
      <c r="AJ10" s="203">
        <v>62797</v>
      </c>
      <c r="AK10" s="201">
        <v>14020</v>
      </c>
      <c r="AL10" s="202">
        <v>2242</v>
      </c>
      <c r="AM10" s="202">
        <v>15540</v>
      </c>
      <c r="AN10" s="205">
        <v>17074</v>
      </c>
      <c r="AO10" s="203">
        <v>48877</v>
      </c>
      <c r="AP10" s="201">
        <v>14713</v>
      </c>
      <c r="AQ10" s="202">
        <v>9894</v>
      </c>
      <c r="AR10" s="202">
        <v>17793</v>
      </c>
      <c r="AS10" s="205">
        <v>19397</v>
      </c>
      <c r="AT10" s="205">
        <v>61797</v>
      </c>
      <c r="AU10" s="201">
        <v>17168</v>
      </c>
      <c r="AV10" s="206">
        <v>14859</v>
      </c>
      <c r="AW10" s="206">
        <v>19406</v>
      </c>
      <c r="AX10" s="205">
        <v>20051</v>
      </c>
      <c r="AY10" s="203">
        <v>71484</v>
      </c>
    </row>
    <row r="11" spans="1:51" ht="18.75" customHeight="1" x14ac:dyDescent="0.25">
      <c r="A11" s="193" t="s">
        <v>150</v>
      </c>
      <c r="B11" s="194">
        <v>5721</v>
      </c>
      <c r="C11" s="195">
        <v>5868</v>
      </c>
      <c r="D11" s="195">
        <v>5787</v>
      </c>
      <c r="E11" s="195">
        <v>5910</v>
      </c>
      <c r="F11" s="196">
        <v>23286</v>
      </c>
      <c r="G11" s="194">
        <v>5523</v>
      </c>
      <c r="H11" s="195">
        <v>4782</v>
      </c>
      <c r="I11" s="195">
        <v>5597</v>
      </c>
      <c r="J11" s="195">
        <v>5630</v>
      </c>
      <c r="K11" s="196">
        <v>21532</v>
      </c>
      <c r="L11" s="194">
        <v>5450</v>
      </c>
      <c r="M11" s="195">
        <v>5415</v>
      </c>
      <c r="N11" s="195">
        <v>5613</v>
      </c>
      <c r="O11" s="195">
        <v>5447</v>
      </c>
      <c r="P11" s="196">
        <v>21925</v>
      </c>
      <c r="Q11" s="194">
        <v>5857</v>
      </c>
      <c r="R11" s="195">
        <v>5600</v>
      </c>
      <c r="S11" s="195">
        <v>6939</v>
      </c>
      <c r="T11" s="195">
        <v>6463</v>
      </c>
      <c r="U11" s="194">
        <v>24859</v>
      </c>
      <c r="V11" s="194">
        <v>5852</v>
      </c>
      <c r="W11" s="195">
        <v>5706</v>
      </c>
      <c r="X11" s="195">
        <v>6680</v>
      </c>
      <c r="Y11" s="197">
        <v>6590</v>
      </c>
      <c r="Z11" s="197">
        <v>24828</v>
      </c>
      <c r="AA11" s="194">
        <v>5866</v>
      </c>
      <c r="AB11" s="195">
        <v>5743</v>
      </c>
      <c r="AC11" s="195">
        <v>6618</v>
      </c>
      <c r="AD11" s="197">
        <v>6290</v>
      </c>
      <c r="AE11" s="197">
        <v>24517</v>
      </c>
      <c r="AF11" s="194">
        <v>6577</v>
      </c>
      <c r="AG11" s="195">
        <v>6038</v>
      </c>
      <c r="AH11" s="195">
        <v>6962</v>
      </c>
      <c r="AI11" s="195">
        <v>6943</v>
      </c>
      <c r="AJ11" s="196">
        <v>26520</v>
      </c>
      <c r="AK11" s="194">
        <v>6479</v>
      </c>
      <c r="AL11" s="195">
        <v>882</v>
      </c>
      <c r="AM11" s="195">
        <v>6420</v>
      </c>
      <c r="AN11" s="197">
        <v>7069</v>
      </c>
      <c r="AO11" s="196">
        <v>20850</v>
      </c>
      <c r="AP11" s="194">
        <v>7109</v>
      </c>
      <c r="AQ11" s="195">
        <v>3379</v>
      </c>
      <c r="AR11" s="195">
        <v>6856</v>
      </c>
      <c r="AS11" s="197">
        <v>7533</v>
      </c>
      <c r="AT11" s="197">
        <v>24877</v>
      </c>
      <c r="AU11" s="194">
        <v>7256</v>
      </c>
      <c r="AV11" s="198">
        <v>6391</v>
      </c>
      <c r="AW11" s="198">
        <v>8667</v>
      </c>
      <c r="AX11" s="197">
        <v>9041</v>
      </c>
      <c r="AY11" s="196">
        <v>31355</v>
      </c>
    </row>
    <row r="12" spans="1:51" ht="18.75" customHeight="1" x14ac:dyDescent="0.25">
      <c r="A12" s="193" t="s">
        <v>151</v>
      </c>
      <c r="B12" s="194">
        <v>3853</v>
      </c>
      <c r="C12" s="195">
        <v>4211</v>
      </c>
      <c r="D12" s="195">
        <v>4261</v>
      </c>
      <c r="E12" s="195">
        <v>3600</v>
      </c>
      <c r="F12" s="196">
        <v>15925</v>
      </c>
      <c r="G12" s="194">
        <v>2917</v>
      </c>
      <c r="H12" s="195">
        <v>3499</v>
      </c>
      <c r="I12" s="195">
        <v>3230</v>
      </c>
      <c r="J12" s="195">
        <v>3231</v>
      </c>
      <c r="K12" s="196">
        <v>12877</v>
      </c>
      <c r="L12" s="194">
        <v>2683</v>
      </c>
      <c r="M12" s="195">
        <v>2740</v>
      </c>
      <c r="N12" s="195">
        <v>2688</v>
      </c>
      <c r="O12" s="195">
        <v>2584</v>
      </c>
      <c r="P12" s="196">
        <v>10696</v>
      </c>
      <c r="Q12" s="194">
        <v>2124</v>
      </c>
      <c r="R12" s="195">
        <v>2191</v>
      </c>
      <c r="S12" s="195">
        <v>2742</v>
      </c>
      <c r="T12" s="195">
        <v>2815</v>
      </c>
      <c r="U12" s="194">
        <v>9872</v>
      </c>
      <c r="V12" s="194">
        <v>2531</v>
      </c>
      <c r="W12" s="195">
        <v>2668</v>
      </c>
      <c r="X12" s="195">
        <v>3853</v>
      </c>
      <c r="Y12" s="197">
        <v>3637</v>
      </c>
      <c r="Z12" s="197">
        <v>12688</v>
      </c>
      <c r="AA12" s="194">
        <v>3112</v>
      </c>
      <c r="AB12" s="195">
        <v>3239</v>
      </c>
      <c r="AC12" s="195">
        <v>3422</v>
      </c>
      <c r="AD12" s="197">
        <v>3924</v>
      </c>
      <c r="AE12" s="197">
        <v>13697</v>
      </c>
      <c r="AF12" s="194">
        <v>3608</v>
      </c>
      <c r="AG12" s="195">
        <v>4180</v>
      </c>
      <c r="AH12" s="195">
        <v>4685</v>
      </c>
      <c r="AI12" s="195">
        <v>4815</v>
      </c>
      <c r="AJ12" s="196">
        <v>17288</v>
      </c>
      <c r="AK12" s="194">
        <v>3021</v>
      </c>
      <c r="AL12" s="195">
        <v>445</v>
      </c>
      <c r="AM12" s="195">
        <v>4282</v>
      </c>
      <c r="AN12" s="197">
        <v>5067</v>
      </c>
      <c r="AO12" s="196">
        <v>12815</v>
      </c>
      <c r="AP12" s="194">
        <v>3078</v>
      </c>
      <c r="AQ12" s="195">
        <v>3538</v>
      </c>
      <c r="AR12" s="195">
        <v>6465</v>
      </c>
      <c r="AS12" s="197">
        <v>6652</v>
      </c>
      <c r="AT12" s="197">
        <v>19733</v>
      </c>
      <c r="AU12" s="194">
        <v>4911</v>
      </c>
      <c r="AV12" s="198">
        <v>4732</v>
      </c>
      <c r="AW12" s="198">
        <v>6042</v>
      </c>
      <c r="AX12" s="197">
        <v>6099</v>
      </c>
      <c r="AY12" s="196">
        <v>21785</v>
      </c>
    </row>
    <row r="13" spans="1:51" ht="18.75" customHeight="1" x14ac:dyDescent="0.25">
      <c r="A13" s="193" t="s">
        <v>152</v>
      </c>
      <c r="B13" s="194">
        <v>2546</v>
      </c>
      <c r="C13" s="195">
        <v>2548</v>
      </c>
      <c r="D13" s="195">
        <v>2674</v>
      </c>
      <c r="E13" s="195">
        <v>3132</v>
      </c>
      <c r="F13" s="196">
        <v>10900</v>
      </c>
      <c r="G13" s="194">
        <v>3319</v>
      </c>
      <c r="H13" s="195">
        <v>3386</v>
      </c>
      <c r="I13" s="195">
        <v>2960</v>
      </c>
      <c r="J13" s="195">
        <v>2942</v>
      </c>
      <c r="K13" s="196">
        <v>12607</v>
      </c>
      <c r="L13" s="194">
        <v>3013</v>
      </c>
      <c r="M13" s="195">
        <v>3195</v>
      </c>
      <c r="N13" s="195">
        <v>3225</v>
      </c>
      <c r="O13" s="195">
        <v>3634</v>
      </c>
      <c r="P13" s="196">
        <v>13067</v>
      </c>
      <c r="Q13" s="194">
        <v>2764</v>
      </c>
      <c r="R13" s="195">
        <v>2830</v>
      </c>
      <c r="S13" s="195">
        <v>2921</v>
      </c>
      <c r="T13" s="195">
        <v>3162</v>
      </c>
      <c r="U13" s="194">
        <v>11677</v>
      </c>
      <c r="V13" s="194">
        <v>3032</v>
      </c>
      <c r="W13" s="195">
        <v>3163</v>
      </c>
      <c r="X13" s="195">
        <v>3139</v>
      </c>
      <c r="Y13" s="197">
        <v>3127</v>
      </c>
      <c r="Z13" s="197">
        <v>12461</v>
      </c>
      <c r="AA13" s="194">
        <v>4345</v>
      </c>
      <c r="AB13" s="195">
        <v>4331</v>
      </c>
      <c r="AC13" s="195">
        <v>4950</v>
      </c>
      <c r="AD13" s="197">
        <v>5062</v>
      </c>
      <c r="AE13" s="197">
        <v>18686</v>
      </c>
      <c r="AF13" s="194">
        <v>4457</v>
      </c>
      <c r="AG13" s="195">
        <v>4568</v>
      </c>
      <c r="AH13" s="195">
        <v>4940</v>
      </c>
      <c r="AI13" s="195">
        <v>5026</v>
      </c>
      <c r="AJ13" s="196">
        <v>18990</v>
      </c>
      <c r="AK13" s="194">
        <v>4520</v>
      </c>
      <c r="AL13" s="195">
        <v>916</v>
      </c>
      <c r="AM13" s="195">
        <v>4838</v>
      </c>
      <c r="AN13" s="197">
        <v>4939</v>
      </c>
      <c r="AO13" s="196">
        <v>15212</v>
      </c>
      <c r="AP13" s="194">
        <v>4526</v>
      </c>
      <c r="AQ13" s="195">
        <v>2977</v>
      </c>
      <c r="AR13" s="195">
        <v>4473</v>
      </c>
      <c r="AS13" s="197">
        <v>5213</v>
      </c>
      <c r="AT13" s="197">
        <v>17188</v>
      </c>
      <c r="AU13" s="194">
        <v>5001</v>
      </c>
      <c r="AV13" s="198">
        <v>3736</v>
      </c>
      <c r="AW13" s="198">
        <v>4697</v>
      </c>
      <c r="AX13" s="197">
        <v>4912</v>
      </c>
      <c r="AY13" s="196">
        <v>18344</v>
      </c>
    </row>
    <row r="14" spans="1:51" s="213" customFormat="1" ht="18.75" customHeight="1" x14ac:dyDescent="0.25">
      <c r="A14" s="207" t="s">
        <v>153</v>
      </c>
      <c r="B14" s="208">
        <v>5596</v>
      </c>
      <c r="C14" s="209">
        <v>5855</v>
      </c>
      <c r="D14" s="209">
        <v>7277</v>
      </c>
      <c r="E14" s="209">
        <v>8779</v>
      </c>
      <c r="F14" s="204">
        <v>27507</v>
      </c>
      <c r="G14" s="208">
        <v>5659</v>
      </c>
      <c r="H14" s="209">
        <v>6190</v>
      </c>
      <c r="I14" s="209">
        <v>6137</v>
      </c>
      <c r="J14" s="209">
        <v>8988</v>
      </c>
      <c r="K14" s="204">
        <v>26973</v>
      </c>
      <c r="L14" s="208">
        <v>6374</v>
      </c>
      <c r="M14" s="209">
        <v>6421</v>
      </c>
      <c r="N14" s="209">
        <v>6184</v>
      </c>
      <c r="O14" s="209">
        <v>6467</v>
      </c>
      <c r="P14" s="204">
        <v>25446</v>
      </c>
      <c r="Q14" s="208">
        <v>7734</v>
      </c>
      <c r="R14" s="209">
        <v>7040</v>
      </c>
      <c r="S14" s="209">
        <v>7162</v>
      </c>
      <c r="T14" s="209">
        <v>6636</v>
      </c>
      <c r="U14" s="208">
        <v>28572</v>
      </c>
      <c r="V14" s="208">
        <v>7322</v>
      </c>
      <c r="W14" s="209">
        <v>7840</v>
      </c>
      <c r="X14" s="209">
        <v>7554</v>
      </c>
      <c r="Y14" s="210">
        <v>6798</v>
      </c>
      <c r="Z14" s="210">
        <v>29513</v>
      </c>
      <c r="AA14" s="208">
        <v>6698</v>
      </c>
      <c r="AB14" s="209">
        <v>8943</v>
      </c>
      <c r="AC14" s="209">
        <v>8592</v>
      </c>
      <c r="AD14" s="210">
        <v>9108</v>
      </c>
      <c r="AE14" s="210">
        <v>33342</v>
      </c>
      <c r="AF14" s="208">
        <v>7568</v>
      </c>
      <c r="AG14" s="209">
        <v>8191</v>
      </c>
      <c r="AH14" s="209">
        <v>10333</v>
      </c>
      <c r="AI14" s="209">
        <v>8857</v>
      </c>
      <c r="AJ14" s="204">
        <v>34948</v>
      </c>
      <c r="AK14" s="208">
        <v>7601</v>
      </c>
      <c r="AL14" s="209">
        <v>5355</v>
      </c>
      <c r="AM14" s="209">
        <v>7188</v>
      </c>
      <c r="AN14" s="210">
        <v>7896</v>
      </c>
      <c r="AO14" s="204">
        <v>28039</v>
      </c>
      <c r="AP14" s="208">
        <v>7814</v>
      </c>
      <c r="AQ14" s="209">
        <v>7270</v>
      </c>
      <c r="AR14" s="209">
        <v>8365</v>
      </c>
      <c r="AS14" s="210">
        <v>8574</v>
      </c>
      <c r="AT14" s="210">
        <v>32023</v>
      </c>
      <c r="AU14" s="208">
        <v>9845</v>
      </c>
      <c r="AV14" s="211">
        <v>11583</v>
      </c>
      <c r="AW14" s="211">
        <v>9699</v>
      </c>
      <c r="AX14" s="210">
        <v>10195</v>
      </c>
      <c r="AY14" s="204">
        <v>41322</v>
      </c>
    </row>
    <row r="15" spans="1:51" s="213" customFormat="1" x14ac:dyDescent="0.25">
      <c r="A15" s="214" t="s">
        <v>154</v>
      </c>
      <c r="B15" s="215">
        <v>857</v>
      </c>
      <c r="C15" s="216">
        <v>796</v>
      </c>
      <c r="D15" s="216">
        <v>833</v>
      </c>
      <c r="E15" s="216">
        <v>1229</v>
      </c>
      <c r="F15" s="217">
        <v>3714</v>
      </c>
      <c r="G15" s="215">
        <v>816</v>
      </c>
      <c r="H15" s="216">
        <v>912</v>
      </c>
      <c r="I15" s="216">
        <v>894</v>
      </c>
      <c r="J15" s="216">
        <v>996</v>
      </c>
      <c r="K15" s="217">
        <v>3618</v>
      </c>
      <c r="L15" s="215">
        <v>883</v>
      </c>
      <c r="M15" s="216">
        <v>992</v>
      </c>
      <c r="N15" s="216">
        <v>954</v>
      </c>
      <c r="O15" s="216">
        <v>926</v>
      </c>
      <c r="P15" s="217">
        <v>3755</v>
      </c>
      <c r="Q15" s="215">
        <v>1020</v>
      </c>
      <c r="R15" s="216">
        <v>1052</v>
      </c>
      <c r="S15" s="216">
        <v>1013</v>
      </c>
      <c r="T15" s="216">
        <v>1198</v>
      </c>
      <c r="U15" s="215">
        <v>4282</v>
      </c>
      <c r="V15" s="215">
        <v>1137</v>
      </c>
      <c r="W15" s="216">
        <v>1242</v>
      </c>
      <c r="X15" s="216">
        <v>1332</v>
      </c>
      <c r="Y15" s="218">
        <v>1046</v>
      </c>
      <c r="Z15" s="218">
        <v>4757</v>
      </c>
      <c r="AA15" s="215">
        <v>1075</v>
      </c>
      <c r="AB15" s="216">
        <v>1291</v>
      </c>
      <c r="AC15" s="216">
        <v>1508</v>
      </c>
      <c r="AD15" s="218">
        <v>1388</v>
      </c>
      <c r="AE15" s="218">
        <v>5262</v>
      </c>
      <c r="AF15" s="215">
        <v>1155</v>
      </c>
      <c r="AG15" s="216">
        <v>1320</v>
      </c>
      <c r="AH15" s="216">
        <v>1393</v>
      </c>
      <c r="AI15" s="216">
        <v>1330</v>
      </c>
      <c r="AJ15" s="217">
        <v>5198</v>
      </c>
      <c r="AK15" s="215">
        <v>1115</v>
      </c>
      <c r="AL15" s="216">
        <v>490</v>
      </c>
      <c r="AM15" s="216">
        <v>1046</v>
      </c>
      <c r="AN15" s="218">
        <v>927</v>
      </c>
      <c r="AO15" s="217">
        <v>3578</v>
      </c>
      <c r="AP15" s="215">
        <v>724</v>
      </c>
      <c r="AQ15" s="216">
        <v>1326</v>
      </c>
      <c r="AR15" s="216">
        <v>1217</v>
      </c>
      <c r="AS15" s="218">
        <v>1162</v>
      </c>
      <c r="AT15" s="218">
        <v>4429</v>
      </c>
      <c r="AU15" s="215">
        <v>1468</v>
      </c>
      <c r="AV15" s="219">
        <v>1548</v>
      </c>
      <c r="AW15" s="219">
        <v>1819</v>
      </c>
      <c r="AX15" s="218">
        <v>1844</v>
      </c>
      <c r="AY15" s="217">
        <v>6679</v>
      </c>
    </row>
    <row r="16" spans="1:51" s="213" customFormat="1" ht="18.75" customHeight="1" x14ac:dyDescent="0.25">
      <c r="A16" s="214" t="s">
        <v>155</v>
      </c>
      <c r="B16" s="215">
        <v>629</v>
      </c>
      <c r="C16" s="216">
        <v>559</v>
      </c>
      <c r="D16" s="216">
        <v>1534</v>
      </c>
      <c r="E16" s="216">
        <v>2525</v>
      </c>
      <c r="F16" s="217">
        <v>5247</v>
      </c>
      <c r="G16" s="215">
        <v>571</v>
      </c>
      <c r="H16" s="216">
        <v>670</v>
      </c>
      <c r="I16" s="216">
        <v>667</v>
      </c>
      <c r="J16" s="216">
        <v>2731</v>
      </c>
      <c r="K16" s="217">
        <v>4640</v>
      </c>
      <c r="L16" s="215">
        <v>625</v>
      </c>
      <c r="M16" s="216">
        <v>538</v>
      </c>
      <c r="N16" s="216">
        <v>465</v>
      </c>
      <c r="O16" s="216">
        <v>558</v>
      </c>
      <c r="P16" s="217">
        <v>2185</v>
      </c>
      <c r="Q16" s="215">
        <v>1121</v>
      </c>
      <c r="R16" s="216">
        <v>1023</v>
      </c>
      <c r="S16" s="216">
        <v>1476</v>
      </c>
      <c r="T16" s="216">
        <v>846</v>
      </c>
      <c r="U16" s="215">
        <v>4467</v>
      </c>
      <c r="V16" s="215">
        <v>685</v>
      </c>
      <c r="W16" s="216">
        <v>1287</v>
      </c>
      <c r="X16" s="216">
        <v>1084</v>
      </c>
      <c r="Y16" s="218">
        <v>719</v>
      </c>
      <c r="Z16" s="218">
        <v>3775</v>
      </c>
      <c r="AA16" s="215">
        <v>685</v>
      </c>
      <c r="AB16" s="216">
        <v>787</v>
      </c>
      <c r="AC16" s="216">
        <v>866</v>
      </c>
      <c r="AD16" s="218">
        <v>891</v>
      </c>
      <c r="AE16" s="218">
        <v>3229</v>
      </c>
      <c r="AF16" s="215">
        <v>916</v>
      </c>
      <c r="AG16" s="216">
        <v>1225</v>
      </c>
      <c r="AH16" s="216">
        <v>2375</v>
      </c>
      <c r="AI16" s="216">
        <v>1483</v>
      </c>
      <c r="AJ16" s="217">
        <v>5999</v>
      </c>
      <c r="AK16" s="215">
        <v>1918</v>
      </c>
      <c r="AL16" s="216">
        <v>912</v>
      </c>
      <c r="AM16" s="216">
        <v>1142</v>
      </c>
      <c r="AN16" s="218">
        <v>606</v>
      </c>
      <c r="AO16" s="217">
        <v>4578</v>
      </c>
      <c r="AP16" s="215">
        <v>909</v>
      </c>
      <c r="AQ16" s="216">
        <v>425</v>
      </c>
      <c r="AR16" s="216">
        <v>534</v>
      </c>
      <c r="AS16" s="218">
        <v>571</v>
      </c>
      <c r="AT16" s="218">
        <v>2439</v>
      </c>
      <c r="AU16" s="215">
        <v>956</v>
      </c>
      <c r="AV16" s="219">
        <v>1185</v>
      </c>
      <c r="AW16" s="219">
        <v>580</v>
      </c>
      <c r="AX16" s="218">
        <v>851</v>
      </c>
      <c r="AY16" s="217">
        <v>3572</v>
      </c>
    </row>
    <row r="17" spans="1:51" s="213" customFormat="1" ht="18.75" customHeight="1" x14ac:dyDescent="0.25">
      <c r="A17" s="220" t="s">
        <v>156</v>
      </c>
      <c r="B17" s="221">
        <v>599</v>
      </c>
      <c r="C17" s="222">
        <v>559</v>
      </c>
      <c r="D17" s="222">
        <v>534</v>
      </c>
      <c r="E17" s="222">
        <v>925</v>
      </c>
      <c r="F17" s="223">
        <v>2617</v>
      </c>
      <c r="G17" s="221">
        <v>571</v>
      </c>
      <c r="H17" s="222">
        <v>670</v>
      </c>
      <c r="I17" s="222">
        <v>667</v>
      </c>
      <c r="J17" s="222">
        <v>718</v>
      </c>
      <c r="K17" s="223">
        <v>2626</v>
      </c>
      <c r="L17" s="221">
        <v>625</v>
      </c>
      <c r="M17" s="222">
        <v>538</v>
      </c>
      <c r="N17" s="222">
        <v>465</v>
      </c>
      <c r="O17" s="222">
        <v>558</v>
      </c>
      <c r="P17" s="223">
        <v>2185</v>
      </c>
      <c r="Q17" s="221">
        <v>654</v>
      </c>
      <c r="R17" s="222">
        <v>886</v>
      </c>
      <c r="S17" s="222">
        <v>850</v>
      </c>
      <c r="T17" s="222">
        <v>578</v>
      </c>
      <c r="U17" s="221">
        <v>2969</v>
      </c>
      <c r="V17" s="221">
        <v>685</v>
      </c>
      <c r="W17" s="222">
        <v>737</v>
      </c>
      <c r="X17" s="222">
        <v>734</v>
      </c>
      <c r="Y17" s="224">
        <v>719</v>
      </c>
      <c r="Z17" s="224">
        <v>2875</v>
      </c>
      <c r="AA17" s="221">
        <v>685</v>
      </c>
      <c r="AB17" s="222">
        <v>762</v>
      </c>
      <c r="AC17" s="222">
        <v>866</v>
      </c>
      <c r="AD17" s="224">
        <v>891</v>
      </c>
      <c r="AE17" s="224">
        <v>3204</v>
      </c>
      <c r="AF17" s="221">
        <v>899</v>
      </c>
      <c r="AG17" s="222">
        <v>1162</v>
      </c>
      <c r="AH17" s="222">
        <v>2206</v>
      </c>
      <c r="AI17" s="222">
        <v>1320</v>
      </c>
      <c r="AJ17" s="223">
        <v>5587</v>
      </c>
      <c r="AK17" s="221">
        <v>1815</v>
      </c>
      <c r="AL17" s="222">
        <v>864</v>
      </c>
      <c r="AM17" s="222">
        <v>996</v>
      </c>
      <c r="AN17" s="224">
        <v>536</v>
      </c>
      <c r="AO17" s="223">
        <v>4211</v>
      </c>
      <c r="AP17" s="221">
        <v>884</v>
      </c>
      <c r="AQ17" s="222">
        <v>668</v>
      </c>
      <c r="AR17" s="222">
        <v>533</v>
      </c>
      <c r="AS17" s="224">
        <v>558</v>
      </c>
      <c r="AT17" s="224">
        <v>2643</v>
      </c>
      <c r="AU17" s="221">
        <v>615</v>
      </c>
      <c r="AV17" s="225">
        <v>1185</v>
      </c>
      <c r="AW17" s="225">
        <v>573</v>
      </c>
      <c r="AX17" s="224">
        <v>828</v>
      </c>
      <c r="AY17" s="223">
        <v>3201</v>
      </c>
    </row>
    <row r="18" spans="1:51" s="213" customFormat="1" ht="18.75" customHeight="1" x14ac:dyDescent="0.25">
      <c r="A18" s="214" t="s">
        <v>157</v>
      </c>
      <c r="B18" s="215">
        <v>4110</v>
      </c>
      <c r="C18" s="216">
        <v>4500</v>
      </c>
      <c r="D18" s="216">
        <v>4910</v>
      </c>
      <c r="E18" s="216">
        <v>5025</v>
      </c>
      <c r="F18" s="217">
        <v>18545</v>
      </c>
      <c r="G18" s="215">
        <v>4272</v>
      </c>
      <c r="H18" s="216">
        <v>4608</v>
      </c>
      <c r="I18" s="216">
        <v>4576</v>
      </c>
      <c r="J18" s="216">
        <v>5261</v>
      </c>
      <c r="K18" s="217">
        <v>18716</v>
      </c>
      <c r="L18" s="215">
        <v>4866</v>
      </c>
      <c r="M18" s="216">
        <v>4891</v>
      </c>
      <c r="N18" s="216">
        <v>4766</v>
      </c>
      <c r="O18" s="216">
        <v>4983</v>
      </c>
      <c r="P18" s="217">
        <v>19507</v>
      </c>
      <c r="Q18" s="215">
        <v>5593</v>
      </c>
      <c r="R18" s="216">
        <v>4965</v>
      </c>
      <c r="S18" s="216">
        <v>4673</v>
      </c>
      <c r="T18" s="216">
        <v>4593</v>
      </c>
      <c r="U18" s="215">
        <v>19823</v>
      </c>
      <c r="V18" s="215">
        <v>5499</v>
      </c>
      <c r="W18" s="216">
        <v>5311</v>
      </c>
      <c r="X18" s="216">
        <v>5138</v>
      </c>
      <c r="Y18" s="218">
        <v>5033</v>
      </c>
      <c r="Z18" s="218">
        <v>20982</v>
      </c>
      <c r="AA18" s="215">
        <v>4938</v>
      </c>
      <c r="AB18" s="216">
        <v>6865</v>
      </c>
      <c r="AC18" s="216">
        <v>6218</v>
      </c>
      <c r="AD18" s="218">
        <v>6829</v>
      </c>
      <c r="AE18" s="218">
        <v>24851</v>
      </c>
      <c r="AF18" s="215">
        <v>5497</v>
      </c>
      <c r="AG18" s="216">
        <v>5646</v>
      </c>
      <c r="AH18" s="216">
        <v>6565</v>
      </c>
      <c r="AI18" s="216">
        <v>6044</v>
      </c>
      <c r="AJ18" s="217">
        <v>23751</v>
      </c>
      <c r="AK18" s="215">
        <v>4568</v>
      </c>
      <c r="AL18" s="216">
        <v>3953</v>
      </c>
      <c r="AM18" s="216">
        <v>5000</v>
      </c>
      <c r="AN18" s="218">
        <v>6363</v>
      </c>
      <c r="AO18" s="217">
        <v>19883</v>
      </c>
      <c r="AP18" s="215">
        <v>6181</v>
      </c>
      <c r="AQ18" s="216">
        <v>5519</v>
      </c>
      <c r="AR18" s="216">
        <v>6614</v>
      </c>
      <c r="AS18" s="218">
        <v>6841</v>
      </c>
      <c r="AT18" s="218">
        <v>25155</v>
      </c>
      <c r="AU18" s="215">
        <v>7421</v>
      </c>
      <c r="AV18" s="219">
        <v>8850</v>
      </c>
      <c r="AW18" s="219">
        <v>7300</v>
      </c>
      <c r="AX18" s="218">
        <v>7500</v>
      </c>
      <c r="AY18" s="217">
        <v>31071</v>
      </c>
    </row>
    <row r="19" spans="1:51" s="213" customFormat="1" x14ac:dyDescent="0.25">
      <c r="A19" s="226" t="s">
        <v>158</v>
      </c>
      <c r="B19" s="227">
        <v>1059</v>
      </c>
      <c r="C19" s="212">
        <v>151</v>
      </c>
      <c r="D19" s="212">
        <v>2328</v>
      </c>
      <c r="E19" s="212">
        <v>91</v>
      </c>
      <c r="F19" s="199">
        <v>3629</v>
      </c>
      <c r="G19" s="227">
        <v>521</v>
      </c>
      <c r="H19" s="212">
        <v>563</v>
      </c>
      <c r="I19" s="212">
        <v>607</v>
      </c>
      <c r="J19" s="212">
        <v>661</v>
      </c>
      <c r="K19" s="199">
        <v>2352</v>
      </c>
      <c r="L19" s="227">
        <v>560</v>
      </c>
      <c r="M19" s="212">
        <v>650</v>
      </c>
      <c r="N19" s="212">
        <v>628</v>
      </c>
      <c r="O19" s="212">
        <v>661</v>
      </c>
      <c r="P19" s="199">
        <v>2499</v>
      </c>
      <c r="Q19" s="227">
        <v>1201</v>
      </c>
      <c r="R19" s="212">
        <v>649</v>
      </c>
      <c r="S19" s="212">
        <v>585</v>
      </c>
      <c r="T19" s="212">
        <v>-97</v>
      </c>
      <c r="U19" s="227">
        <v>2337</v>
      </c>
      <c r="V19" s="227">
        <v>593</v>
      </c>
      <c r="W19" s="212">
        <v>974</v>
      </c>
      <c r="X19" s="212">
        <v>1240</v>
      </c>
      <c r="Y19" s="228">
        <v>1248</v>
      </c>
      <c r="Z19" s="228">
        <v>4055</v>
      </c>
      <c r="AA19" s="227">
        <v>1030</v>
      </c>
      <c r="AB19" s="212">
        <v>1203</v>
      </c>
      <c r="AC19" s="212">
        <v>1011</v>
      </c>
      <c r="AD19" s="228">
        <v>886</v>
      </c>
      <c r="AE19" s="228">
        <v>4131</v>
      </c>
      <c r="AF19" s="227">
        <v>464</v>
      </c>
      <c r="AG19" s="212">
        <v>336</v>
      </c>
      <c r="AH19" s="212">
        <v>357</v>
      </c>
      <c r="AI19" s="212">
        <v>631</v>
      </c>
      <c r="AJ19" s="199">
        <v>1788</v>
      </c>
      <c r="AK19" s="227">
        <v>866</v>
      </c>
      <c r="AL19" s="212">
        <v>2186</v>
      </c>
      <c r="AM19" s="212">
        <v>966</v>
      </c>
      <c r="AN19" s="228">
        <v>828</v>
      </c>
      <c r="AO19" s="199">
        <v>4846</v>
      </c>
      <c r="AP19" s="227">
        <v>456</v>
      </c>
      <c r="AQ19" s="212">
        <v>273</v>
      </c>
      <c r="AR19" s="212">
        <v>85</v>
      </c>
      <c r="AS19" s="228">
        <v>137</v>
      </c>
      <c r="AT19" s="228">
        <v>951</v>
      </c>
      <c r="AU19" s="227">
        <v>175</v>
      </c>
      <c r="AV19" s="229">
        <v>284</v>
      </c>
      <c r="AW19" s="229">
        <v>360</v>
      </c>
      <c r="AX19" s="228">
        <v>381</v>
      </c>
      <c r="AY19" s="199">
        <v>1200</v>
      </c>
    </row>
    <row r="20" spans="1:51" s="213" customFormat="1" x14ac:dyDescent="0.25">
      <c r="A20" s="226" t="s">
        <v>159</v>
      </c>
      <c r="B20" s="227">
        <v>49015</v>
      </c>
      <c r="C20" s="212">
        <v>47797</v>
      </c>
      <c r="D20" s="212">
        <v>47380</v>
      </c>
      <c r="E20" s="212">
        <v>54223</v>
      </c>
      <c r="F20" s="199">
        <v>198415</v>
      </c>
      <c r="G20" s="227">
        <v>47620</v>
      </c>
      <c r="H20" s="212">
        <v>53518</v>
      </c>
      <c r="I20" s="212">
        <v>53729</v>
      </c>
      <c r="J20" s="212">
        <v>55415</v>
      </c>
      <c r="K20" s="199">
        <v>210283</v>
      </c>
      <c r="L20" s="227">
        <v>51484</v>
      </c>
      <c r="M20" s="212">
        <v>55871</v>
      </c>
      <c r="N20" s="212">
        <v>53981</v>
      </c>
      <c r="O20" s="212">
        <v>55436</v>
      </c>
      <c r="P20" s="199">
        <v>216773</v>
      </c>
      <c r="Q20" s="227">
        <v>52850</v>
      </c>
      <c r="R20" s="212">
        <v>55410</v>
      </c>
      <c r="S20" s="212">
        <v>54523</v>
      </c>
      <c r="T20" s="212">
        <v>57330</v>
      </c>
      <c r="U20" s="227">
        <v>220113</v>
      </c>
      <c r="V20" s="227">
        <v>55899</v>
      </c>
      <c r="W20" s="212">
        <v>55490</v>
      </c>
      <c r="X20" s="212">
        <v>56166</v>
      </c>
      <c r="Y20" s="228">
        <v>60151</v>
      </c>
      <c r="Z20" s="228">
        <v>227707</v>
      </c>
      <c r="AA20" s="227">
        <v>57076</v>
      </c>
      <c r="AB20" s="212">
        <v>55738</v>
      </c>
      <c r="AC20" s="212">
        <v>55403</v>
      </c>
      <c r="AD20" s="228">
        <v>62286</v>
      </c>
      <c r="AE20" s="228">
        <v>230503</v>
      </c>
      <c r="AF20" s="227">
        <v>55942</v>
      </c>
      <c r="AG20" s="212">
        <v>56342</v>
      </c>
      <c r="AH20" s="212">
        <v>57250</v>
      </c>
      <c r="AI20" s="212">
        <v>59210</v>
      </c>
      <c r="AJ20" s="199">
        <v>228744</v>
      </c>
      <c r="AK20" s="227">
        <v>56752</v>
      </c>
      <c r="AL20" s="212">
        <v>33955</v>
      </c>
      <c r="AM20" s="212">
        <v>44425</v>
      </c>
      <c r="AN20" s="228">
        <v>41498</v>
      </c>
      <c r="AO20" s="199">
        <v>176631</v>
      </c>
      <c r="AP20" s="227">
        <v>44313</v>
      </c>
      <c r="AQ20" s="212">
        <v>46909</v>
      </c>
      <c r="AR20" s="212">
        <v>55266</v>
      </c>
      <c r="AS20" s="228">
        <v>65188</v>
      </c>
      <c r="AT20" s="228">
        <v>211676</v>
      </c>
      <c r="AU20" s="227">
        <v>68106</v>
      </c>
      <c r="AV20" s="229">
        <v>74555</v>
      </c>
      <c r="AW20" s="229">
        <v>84834</v>
      </c>
      <c r="AX20" s="228">
        <v>92567</v>
      </c>
      <c r="AY20" s="199">
        <v>320061</v>
      </c>
    </row>
    <row r="21" spans="1:51" x14ac:dyDescent="0.25">
      <c r="A21" s="193" t="s">
        <v>160</v>
      </c>
      <c r="B21" s="194">
        <v>20307</v>
      </c>
      <c r="C21" s="195">
        <v>21668</v>
      </c>
      <c r="D21" s="195">
        <v>22408</v>
      </c>
      <c r="E21" s="195">
        <v>23665</v>
      </c>
      <c r="F21" s="196">
        <v>88048</v>
      </c>
      <c r="G21" s="194">
        <v>20476</v>
      </c>
      <c r="H21" s="195">
        <v>24447</v>
      </c>
      <c r="I21" s="195">
        <v>25254</v>
      </c>
      <c r="J21" s="195">
        <v>24599</v>
      </c>
      <c r="K21" s="196">
        <v>94776</v>
      </c>
      <c r="L21" s="194">
        <v>22410</v>
      </c>
      <c r="M21" s="195">
        <v>24825</v>
      </c>
      <c r="N21" s="195">
        <v>23706</v>
      </c>
      <c r="O21" s="195">
        <v>22349</v>
      </c>
      <c r="P21" s="196">
        <v>93290</v>
      </c>
      <c r="Q21" s="194">
        <v>20965</v>
      </c>
      <c r="R21" s="195">
        <v>21276</v>
      </c>
      <c r="S21" s="195">
        <v>21111</v>
      </c>
      <c r="T21" s="195">
        <v>21104</v>
      </c>
      <c r="U21" s="194">
        <v>84456</v>
      </c>
      <c r="V21" s="194">
        <v>19821</v>
      </c>
      <c r="W21" s="195">
        <v>20334</v>
      </c>
      <c r="X21" s="195">
        <v>20513</v>
      </c>
      <c r="Y21" s="197">
        <v>20012</v>
      </c>
      <c r="Z21" s="218">
        <v>80680</v>
      </c>
      <c r="AA21" s="194">
        <v>18094</v>
      </c>
      <c r="AB21" s="195">
        <v>20165</v>
      </c>
      <c r="AC21" s="195">
        <v>20858</v>
      </c>
      <c r="AD21" s="197">
        <v>21222</v>
      </c>
      <c r="AE21" s="218">
        <v>80339</v>
      </c>
      <c r="AF21" s="194">
        <v>19278</v>
      </c>
      <c r="AG21" s="195">
        <v>20469</v>
      </c>
      <c r="AH21" s="195">
        <v>20166</v>
      </c>
      <c r="AI21" s="195">
        <v>18886</v>
      </c>
      <c r="AJ21" s="196">
        <v>78799</v>
      </c>
      <c r="AK21" s="194">
        <v>18957</v>
      </c>
      <c r="AL21" s="195">
        <v>12252</v>
      </c>
      <c r="AM21" s="195">
        <v>19540</v>
      </c>
      <c r="AN21" s="197">
        <v>19474</v>
      </c>
      <c r="AO21" s="217">
        <v>70223</v>
      </c>
      <c r="AP21" s="194">
        <v>17297</v>
      </c>
      <c r="AQ21" s="195">
        <v>19418</v>
      </c>
      <c r="AR21" s="195">
        <v>22276</v>
      </c>
      <c r="AS21" s="197">
        <v>23001</v>
      </c>
      <c r="AT21" s="197">
        <v>81992</v>
      </c>
      <c r="AU21" s="194">
        <v>21837</v>
      </c>
      <c r="AV21" s="198">
        <v>25976</v>
      </c>
      <c r="AW21" s="198">
        <v>26886</v>
      </c>
      <c r="AX21" s="197">
        <v>26981</v>
      </c>
      <c r="AY21" s="196">
        <v>101680</v>
      </c>
    </row>
    <row r="22" spans="1:51" x14ac:dyDescent="0.25">
      <c r="A22" s="193" t="s">
        <v>161</v>
      </c>
      <c r="B22" s="194">
        <v>28708</v>
      </c>
      <c r="C22" s="195">
        <v>26129</v>
      </c>
      <c r="D22" s="195">
        <v>24972</v>
      </c>
      <c r="E22" s="195">
        <v>30558</v>
      </c>
      <c r="F22" s="196">
        <v>110367</v>
      </c>
      <c r="G22" s="194">
        <v>27144</v>
      </c>
      <c r="H22" s="195">
        <v>29071</v>
      </c>
      <c r="I22" s="195">
        <v>28475</v>
      </c>
      <c r="J22" s="195">
        <v>30816</v>
      </c>
      <c r="K22" s="196">
        <v>115507</v>
      </c>
      <c r="L22" s="194">
        <v>29074</v>
      </c>
      <c r="M22" s="195">
        <v>31046</v>
      </c>
      <c r="N22" s="195">
        <v>30275</v>
      </c>
      <c r="O22" s="195">
        <v>33087</v>
      </c>
      <c r="P22" s="217">
        <v>123483</v>
      </c>
      <c r="Q22" s="194">
        <v>31885</v>
      </c>
      <c r="R22" s="195">
        <v>34134</v>
      </c>
      <c r="S22" s="195">
        <v>33412</v>
      </c>
      <c r="T22" s="195">
        <v>36226</v>
      </c>
      <c r="U22" s="194">
        <v>135657</v>
      </c>
      <c r="V22" s="194">
        <v>36078</v>
      </c>
      <c r="W22" s="195">
        <v>35156</v>
      </c>
      <c r="X22" s="195">
        <v>35653</v>
      </c>
      <c r="Y22" s="197">
        <v>40139</v>
      </c>
      <c r="Z22" s="218">
        <v>147028</v>
      </c>
      <c r="AA22" s="194">
        <v>38982</v>
      </c>
      <c r="AB22" s="195">
        <v>35574</v>
      </c>
      <c r="AC22" s="195">
        <v>34545</v>
      </c>
      <c r="AD22" s="197">
        <v>41063</v>
      </c>
      <c r="AE22" s="218">
        <v>150164</v>
      </c>
      <c r="AF22" s="194">
        <v>36664</v>
      </c>
      <c r="AG22" s="195">
        <v>35873</v>
      </c>
      <c r="AH22" s="195">
        <v>37084</v>
      </c>
      <c r="AI22" s="195">
        <v>40324</v>
      </c>
      <c r="AJ22" s="196">
        <v>149945</v>
      </c>
      <c r="AK22" s="194">
        <v>37795</v>
      </c>
      <c r="AL22" s="195">
        <v>21703</v>
      </c>
      <c r="AM22" s="195">
        <v>24885</v>
      </c>
      <c r="AN22" s="197">
        <v>22024</v>
      </c>
      <c r="AO22" s="217">
        <v>106408</v>
      </c>
      <c r="AP22" s="194">
        <v>27016</v>
      </c>
      <c r="AQ22" s="195">
        <v>27491</v>
      </c>
      <c r="AR22" s="195">
        <v>32990</v>
      </c>
      <c r="AS22" s="197">
        <v>42187</v>
      </c>
      <c r="AT22" s="197">
        <v>129684</v>
      </c>
      <c r="AU22" s="194">
        <v>46269</v>
      </c>
      <c r="AV22" s="198">
        <v>48579</v>
      </c>
      <c r="AW22" s="198">
        <v>57948</v>
      </c>
      <c r="AX22" s="197">
        <v>65586</v>
      </c>
      <c r="AY22" s="196">
        <v>218381</v>
      </c>
    </row>
    <row r="23" spans="1:51" x14ac:dyDescent="0.25">
      <c r="A23" s="183" t="s">
        <v>162</v>
      </c>
      <c r="B23" s="187">
        <v>52521</v>
      </c>
      <c r="C23" s="188">
        <v>52828</v>
      </c>
      <c r="D23" s="188">
        <v>58512</v>
      </c>
      <c r="E23" s="188">
        <v>65361</v>
      </c>
      <c r="F23" s="192">
        <v>229223</v>
      </c>
      <c r="G23" s="187">
        <v>49724</v>
      </c>
      <c r="H23" s="188">
        <v>55960</v>
      </c>
      <c r="I23" s="188">
        <v>61319</v>
      </c>
      <c r="J23" s="188">
        <v>65462</v>
      </c>
      <c r="K23" s="192">
        <v>232464</v>
      </c>
      <c r="L23" s="187">
        <v>54037</v>
      </c>
      <c r="M23" s="188">
        <v>58246</v>
      </c>
      <c r="N23" s="188">
        <v>59063</v>
      </c>
      <c r="O23" s="188">
        <v>62896</v>
      </c>
      <c r="P23" s="192">
        <v>234243</v>
      </c>
      <c r="Q23" s="187">
        <v>53040</v>
      </c>
      <c r="R23" s="188">
        <v>56081</v>
      </c>
      <c r="S23" s="188">
        <v>59514</v>
      </c>
      <c r="T23" s="188">
        <v>64987</v>
      </c>
      <c r="U23" s="187">
        <v>233622</v>
      </c>
      <c r="V23" s="187">
        <v>58924</v>
      </c>
      <c r="W23" s="188">
        <v>61028</v>
      </c>
      <c r="X23" s="188">
        <v>61222</v>
      </c>
      <c r="Y23" s="189">
        <v>69892</v>
      </c>
      <c r="Z23" s="228">
        <v>251066</v>
      </c>
      <c r="AA23" s="187">
        <v>56312</v>
      </c>
      <c r="AB23" s="188">
        <v>63825</v>
      </c>
      <c r="AC23" s="188">
        <v>66829</v>
      </c>
      <c r="AD23" s="189">
        <v>73013</v>
      </c>
      <c r="AE23" s="228">
        <v>259979</v>
      </c>
      <c r="AF23" s="187">
        <v>62691</v>
      </c>
      <c r="AG23" s="188">
        <v>64450</v>
      </c>
      <c r="AH23" s="188">
        <v>67395</v>
      </c>
      <c r="AI23" s="188">
        <v>70864</v>
      </c>
      <c r="AJ23" s="192">
        <v>265399</v>
      </c>
      <c r="AK23" s="187">
        <v>60551</v>
      </c>
      <c r="AL23" s="188">
        <v>41431</v>
      </c>
      <c r="AM23" s="188">
        <v>49698</v>
      </c>
      <c r="AN23" s="189">
        <v>56961</v>
      </c>
      <c r="AO23" s="199">
        <v>208640</v>
      </c>
      <c r="AP23" s="187">
        <v>53317</v>
      </c>
      <c r="AQ23" s="188">
        <v>57305</v>
      </c>
      <c r="AR23" s="188">
        <v>66042</v>
      </c>
      <c r="AS23" s="189">
        <v>81692</v>
      </c>
      <c r="AT23" s="189">
        <v>258356</v>
      </c>
      <c r="AU23" s="187">
        <v>76247</v>
      </c>
      <c r="AV23" s="191">
        <v>91269</v>
      </c>
      <c r="AW23" s="191">
        <v>95091</v>
      </c>
      <c r="AX23" s="189">
        <v>97025</v>
      </c>
      <c r="AY23" s="192">
        <v>359631</v>
      </c>
    </row>
    <row r="24" spans="1:51" x14ac:dyDescent="0.25">
      <c r="A24" s="193" t="s">
        <v>160</v>
      </c>
      <c r="B24" s="194">
        <v>35917</v>
      </c>
      <c r="C24" s="195">
        <v>36717</v>
      </c>
      <c r="D24" s="195">
        <v>40014</v>
      </c>
      <c r="E24" s="195">
        <v>45025</v>
      </c>
      <c r="F24" s="196">
        <v>157673</v>
      </c>
      <c r="G24" s="194">
        <v>34054</v>
      </c>
      <c r="H24" s="195">
        <v>40001</v>
      </c>
      <c r="I24" s="195">
        <v>43667</v>
      </c>
      <c r="J24" s="195">
        <v>46448</v>
      </c>
      <c r="K24" s="196">
        <v>164170</v>
      </c>
      <c r="L24" s="194">
        <v>36694</v>
      </c>
      <c r="M24" s="195">
        <v>40546</v>
      </c>
      <c r="N24" s="195">
        <v>39550</v>
      </c>
      <c r="O24" s="195">
        <v>41898</v>
      </c>
      <c r="P24" s="196">
        <v>158688</v>
      </c>
      <c r="Q24" s="194">
        <v>35310</v>
      </c>
      <c r="R24" s="195">
        <v>38063</v>
      </c>
      <c r="S24" s="195">
        <v>39645</v>
      </c>
      <c r="T24" s="195">
        <v>43632</v>
      </c>
      <c r="U24" s="194">
        <v>156650</v>
      </c>
      <c r="V24" s="194">
        <v>39131</v>
      </c>
      <c r="W24" s="195">
        <v>42045</v>
      </c>
      <c r="X24" s="195">
        <v>41108</v>
      </c>
      <c r="Y24" s="197">
        <v>49496</v>
      </c>
      <c r="Z24" s="218">
        <v>171780</v>
      </c>
      <c r="AA24" s="194">
        <v>37313</v>
      </c>
      <c r="AB24" s="195">
        <v>45711</v>
      </c>
      <c r="AC24" s="195">
        <v>48180</v>
      </c>
      <c r="AD24" s="197">
        <v>51696</v>
      </c>
      <c r="AE24" s="218">
        <v>182900</v>
      </c>
      <c r="AF24" s="194">
        <v>43720</v>
      </c>
      <c r="AG24" s="195">
        <v>45916</v>
      </c>
      <c r="AH24" s="195">
        <v>48539</v>
      </c>
      <c r="AI24" s="195">
        <v>49723</v>
      </c>
      <c r="AJ24" s="196">
        <v>187898</v>
      </c>
      <c r="AK24" s="194">
        <v>41441</v>
      </c>
      <c r="AL24" s="195">
        <v>31588</v>
      </c>
      <c r="AM24" s="195">
        <v>37258</v>
      </c>
      <c r="AN24" s="197">
        <v>43397</v>
      </c>
      <c r="AO24" s="196">
        <v>153684</v>
      </c>
      <c r="AP24" s="194">
        <v>40356</v>
      </c>
      <c r="AQ24" s="195">
        <v>44221</v>
      </c>
      <c r="AR24" s="195">
        <v>49396</v>
      </c>
      <c r="AS24" s="197">
        <v>60340</v>
      </c>
      <c r="AT24" s="197">
        <v>194313</v>
      </c>
      <c r="AU24" s="194">
        <v>56037</v>
      </c>
      <c r="AV24" s="198">
        <v>69122</v>
      </c>
      <c r="AW24" s="198">
        <v>69663</v>
      </c>
      <c r="AX24" s="197">
        <v>70885</v>
      </c>
      <c r="AY24" s="196">
        <v>265707</v>
      </c>
    </row>
    <row r="25" spans="1:51" x14ac:dyDescent="0.25">
      <c r="A25" s="230" t="s">
        <v>161</v>
      </c>
      <c r="B25" s="195">
        <v>16604</v>
      </c>
      <c r="C25" s="195">
        <v>16111</v>
      </c>
      <c r="D25" s="195">
        <v>18498</v>
      </c>
      <c r="E25" s="195">
        <v>20336</v>
      </c>
      <c r="F25" s="196">
        <v>71550</v>
      </c>
      <c r="G25" s="194">
        <v>15670</v>
      </c>
      <c r="H25" s="195">
        <v>15959</v>
      </c>
      <c r="I25" s="195">
        <v>17652</v>
      </c>
      <c r="J25" s="195">
        <v>19014</v>
      </c>
      <c r="K25" s="196">
        <v>68294</v>
      </c>
      <c r="L25" s="194">
        <v>17343</v>
      </c>
      <c r="M25" s="195">
        <v>17700</v>
      </c>
      <c r="N25" s="195">
        <v>19513</v>
      </c>
      <c r="O25" s="195">
        <v>20998</v>
      </c>
      <c r="P25" s="196">
        <v>75555</v>
      </c>
      <c r="Q25" s="194">
        <v>17730</v>
      </c>
      <c r="R25" s="195">
        <v>18018</v>
      </c>
      <c r="S25" s="195">
        <v>19869</v>
      </c>
      <c r="T25" s="195">
        <v>21355</v>
      </c>
      <c r="U25" s="194">
        <v>76972</v>
      </c>
      <c r="V25" s="194">
        <v>19793</v>
      </c>
      <c r="W25" s="195">
        <v>18983</v>
      </c>
      <c r="X25" s="195">
        <v>20114</v>
      </c>
      <c r="Y25" s="197">
        <v>20396</v>
      </c>
      <c r="Z25" s="218">
        <v>79286</v>
      </c>
      <c r="AA25" s="194">
        <v>18999</v>
      </c>
      <c r="AB25" s="195">
        <v>18114</v>
      </c>
      <c r="AC25" s="195">
        <v>18649</v>
      </c>
      <c r="AD25" s="197">
        <v>21317</v>
      </c>
      <c r="AE25" s="218">
        <v>77079</v>
      </c>
      <c r="AF25" s="194">
        <v>18971</v>
      </c>
      <c r="AG25" s="195">
        <v>18534</v>
      </c>
      <c r="AH25" s="195">
        <v>18856</v>
      </c>
      <c r="AI25" s="195">
        <v>21141</v>
      </c>
      <c r="AJ25" s="196">
        <v>77501</v>
      </c>
      <c r="AK25" s="194">
        <v>19110</v>
      </c>
      <c r="AL25" s="195">
        <v>9843</v>
      </c>
      <c r="AM25" s="195">
        <v>12440</v>
      </c>
      <c r="AN25" s="197">
        <v>13564</v>
      </c>
      <c r="AO25" s="196">
        <v>54956</v>
      </c>
      <c r="AP25" s="194">
        <v>12961</v>
      </c>
      <c r="AQ25" s="195">
        <v>13084</v>
      </c>
      <c r="AR25" s="195">
        <v>16646</v>
      </c>
      <c r="AS25" s="197">
        <v>21352</v>
      </c>
      <c r="AT25" s="197">
        <v>64043</v>
      </c>
      <c r="AU25" s="194">
        <v>20210</v>
      </c>
      <c r="AV25" s="198">
        <v>22147</v>
      </c>
      <c r="AW25" s="198">
        <v>25428</v>
      </c>
      <c r="AX25" s="197">
        <v>26140</v>
      </c>
      <c r="AY25" s="196">
        <v>93924</v>
      </c>
    </row>
    <row r="26" spans="1:51" x14ac:dyDescent="0.25">
      <c r="A26" s="231" t="s">
        <v>163</v>
      </c>
      <c r="B26" s="232">
        <v>-4751</v>
      </c>
      <c r="C26" s="232">
        <v>-803</v>
      </c>
      <c r="D26" s="232">
        <v>-100</v>
      </c>
      <c r="E26" s="233">
        <v>1962</v>
      </c>
      <c r="F26" s="234">
        <v>-3692</v>
      </c>
      <c r="G26" s="232">
        <v>-3873</v>
      </c>
      <c r="H26" s="232">
        <v>-1393</v>
      </c>
      <c r="I26" s="232">
        <v>1521</v>
      </c>
      <c r="J26" s="233">
        <v>511</v>
      </c>
      <c r="K26" s="235">
        <v>-3233</v>
      </c>
      <c r="L26" s="232">
        <v>-1698</v>
      </c>
      <c r="M26" s="232">
        <v>-1214</v>
      </c>
      <c r="N26" s="232">
        <v>-672</v>
      </c>
      <c r="O26" s="233">
        <v>3153</v>
      </c>
      <c r="P26" s="235">
        <v>-431</v>
      </c>
      <c r="Q26" s="232">
        <v>-3858</v>
      </c>
      <c r="R26" s="232">
        <v>-1073</v>
      </c>
      <c r="S26" s="232">
        <v>-527</v>
      </c>
      <c r="T26" s="233">
        <v>3986</v>
      </c>
      <c r="U26" s="194">
        <v>-1471</v>
      </c>
      <c r="V26" s="194">
        <v>-258</v>
      </c>
      <c r="W26" s="195">
        <v>2423</v>
      </c>
      <c r="X26" s="195">
        <v>-3388</v>
      </c>
      <c r="Y26" s="197">
        <v>5051</v>
      </c>
      <c r="Z26" s="218">
        <v>3828</v>
      </c>
      <c r="AA26" s="194">
        <v>-6438</v>
      </c>
      <c r="AB26" s="195">
        <v>3322</v>
      </c>
      <c r="AC26" s="195">
        <v>1003</v>
      </c>
      <c r="AD26" s="197">
        <v>2112</v>
      </c>
      <c r="AE26" s="218">
        <v>0</v>
      </c>
      <c r="AF26" s="194">
        <v>1048</v>
      </c>
      <c r="AG26" s="195">
        <v>2679</v>
      </c>
      <c r="AH26" s="195">
        <v>-2974</v>
      </c>
      <c r="AI26" s="195">
        <v>-2804</v>
      </c>
      <c r="AJ26" s="217">
        <v>-2050</v>
      </c>
      <c r="AK26" s="194">
        <v>-1290</v>
      </c>
      <c r="AL26" s="195">
        <v>7362</v>
      </c>
      <c r="AM26" s="195">
        <v>-5894</v>
      </c>
      <c r="AN26" s="197">
        <v>-5795</v>
      </c>
      <c r="AO26" s="196">
        <v>-5618</v>
      </c>
      <c r="AP26" s="236">
        <v>-3006</v>
      </c>
      <c r="AQ26" s="232">
        <v>7629</v>
      </c>
      <c r="AR26" s="232">
        <v>-3730</v>
      </c>
      <c r="AS26" s="233">
        <v>-2709</v>
      </c>
      <c r="AT26" s="233">
        <v>-1816</v>
      </c>
      <c r="AU26" s="236">
        <v>-1591</v>
      </c>
      <c r="AV26" s="232">
        <v>12464</v>
      </c>
      <c r="AW26" s="198">
        <v>1310</v>
      </c>
      <c r="AX26" s="197">
        <v>-8219</v>
      </c>
      <c r="AY26" s="235">
        <v>3964</v>
      </c>
    </row>
    <row r="27" spans="1:51" x14ac:dyDescent="0.25">
      <c r="A27" s="237" t="s">
        <v>164</v>
      </c>
      <c r="B27" s="238">
        <v>87468</v>
      </c>
      <c r="C27" s="238">
        <v>91740</v>
      </c>
      <c r="D27" s="238">
        <v>93842</v>
      </c>
      <c r="E27" s="238">
        <v>104361</v>
      </c>
      <c r="F27" s="239">
        <v>377411</v>
      </c>
      <c r="G27" s="240">
        <v>92596</v>
      </c>
      <c r="H27" s="238">
        <v>98792</v>
      </c>
      <c r="I27" s="238">
        <v>99718</v>
      </c>
      <c r="J27" s="238">
        <v>109244</v>
      </c>
      <c r="K27" s="239">
        <v>400351</v>
      </c>
      <c r="L27" s="240">
        <v>98489</v>
      </c>
      <c r="M27" s="238">
        <v>103449</v>
      </c>
      <c r="N27" s="238">
        <v>105210</v>
      </c>
      <c r="O27" s="238">
        <v>113788</v>
      </c>
      <c r="P27" s="239">
        <v>420936</v>
      </c>
      <c r="Q27" s="240">
        <v>104876</v>
      </c>
      <c r="R27" s="238">
        <v>109981</v>
      </c>
      <c r="S27" s="238">
        <v>111562</v>
      </c>
      <c r="T27" s="238">
        <v>121201</v>
      </c>
      <c r="U27" s="241">
        <v>447620</v>
      </c>
      <c r="V27" s="241">
        <v>110418</v>
      </c>
      <c r="W27" s="242">
        <v>116961</v>
      </c>
      <c r="X27" s="242">
        <v>117269</v>
      </c>
      <c r="Y27" s="243">
        <v>128213</v>
      </c>
      <c r="Z27" s="244">
        <v>472861</v>
      </c>
      <c r="AA27" s="241">
        <v>115708</v>
      </c>
      <c r="AB27" s="242">
        <v>124815</v>
      </c>
      <c r="AC27" s="242">
        <v>123878</v>
      </c>
      <c r="AD27" s="243">
        <v>135647</v>
      </c>
      <c r="AE27" s="244">
        <v>500047</v>
      </c>
      <c r="AF27" s="241">
        <v>120698</v>
      </c>
      <c r="AG27" s="242">
        <v>127561</v>
      </c>
      <c r="AH27" s="242">
        <v>128462</v>
      </c>
      <c r="AI27" s="242">
        <v>135387</v>
      </c>
      <c r="AJ27" s="245">
        <v>512108</v>
      </c>
      <c r="AK27" s="241">
        <v>119281</v>
      </c>
      <c r="AL27" s="242">
        <v>87826</v>
      </c>
      <c r="AM27" s="242">
        <v>115275</v>
      </c>
      <c r="AN27" s="243">
        <v>126215</v>
      </c>
      <c r="AO27" s="246">
        <v>448596</v>
      </c>
      <c r="AP27" s="241">
        <v>110655</v>
      </c>
      <c r="AQ27" s="242">
        <v>103904</v>
      </c>
      <c r="AR27" s="242">
        <v>123867</v>
      </c>
      <c r="AS27" s="243">
        <v>140051</v>
      </c>
      <c r="AT27" s="243">
        <v>478477</v>
      </c>
      <c r="AU27" s="241">
        <v>127107</v>
      </c>
      <c r="AV27" s="242">
        <v>130590</v>
      </c>
      <c r="AW27" s="242">
        <v>146476</v>
      </c>
      <c r="AX27" s="243">
        <v>165711</v>
      </c>
      <c r="AY27" s="246">
        <v>569883</v>
      </c>
    </row>
    <row r="28" spans="1:51" x14ac:dyDescent="0.25">
      <c r="A28" s="63" t="s">
        <v>76</v>
      </c>
    </row>
    <row r="29" spans="1:51" x14ac:dyDescent="0.25">
      <c r="A29" t="s">
        <v>165</v>
      </c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</row>
  </sheetData>
  <mergeCells count="10">
    <mergeCell ref="AF4:AJ4"/>
    <mergeCell ref="AK4:AO4"/>
    <mergeCell ref="AP4:AT4"/>
    <mergeCell ref="AU4:AY4"/>
    <mergeCell ref="B4:F4"/>
    <mergeCell ref="G4:K4"/>
    <mergeCell ref="L4:P4"/>
    <mergeCell ref="Q4:U4"/>
    <mergeCell ref="V4:Z4"/>
    <mergeCell ref="AA4:AE4"/>
  </mergeCells>
  <hyperlinks>
    <hyperlink ref="A1" location="'Series Q1 22'!A1" display="Table of contents"/>
  </hyperlinks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8"/>
  <sheetViews>
    <sheetView workbookViewId="0">
      <pane xSplit="1" ySplit="5" topLeftCell="B6" activePane="bottomRight" state="frozen"/>
      <selection sqref="A1:XFD1"/>
      <selection pane="topRight" sqref="A1:XFD1"/>
      <selection pane="bottomLeft" sqref="A1:XFD1"/>
      <selection pane="bottomRight" sqref="A1:XFD1"/>
    </sheetView>
  </sheetViews>
  <sheetFormatPr defaultRowHeight="15" x14ac:dyDescent="0.25"/>
  <cols>
    <col min="1" max="1" width="35.85546875" customWidth="1"/>
    <col min="2" max="3" width="7.28515625" bestFit="1" customWidth="1"/>
    <col min="4" max="6" width="8.28515625" bestFit="1" customWidth="1"/>
    <col min="7" max="7" width="7.28515625" bestFit="1" customWidth="1"/>
    <col min="8" max="16" width="8.28515625" bestFit="1" customWidth="1"/>
    <col min="17" max="22" width="8.28515625" customWidth="1"/>
    <col min="25" max="25" width="8.42578125" customWidth="1"/>
  </cols>
  <sheetData>
    <row r="1" spans="1:51" s="25" customFormat="1" x14ac:dyDescent="0.25">
      <c r="A1" s="370" t="s">
        <v>2</v>
      </c>
    </row>
    <row r="2" spans="1:51" x14ac:dyDescent="0.25">
      <c r="A2" s="248" t="s">
        <v>166</v>
      </c>
    </row>
    <row r="3" spans="1:51" x14ac:dyDescent="0.25">
      <c r="A3" s="249"/>
    </row>
    <row r="4" spans="1:51" x14ac:dyDescent="0.25">
      <c r="A4" s="250"/>
      <c r="B4" s="459">
        <v>2013</v>
      </c>
      <c r="C4" s="460"/>
      <c r="D4" s="460"/>
      <c r="E4" s="460"/>
      <c r="F4" s="461"/>
      <c r="G4" s="459">
        <v>2014</v>
      </c>
      <c r="H4" s="460"/>
      <c r="I4" s="460"/>
      <c r="J4" s="460"/>
      <c r="K4" s="461"/>
      <c r="L4" s="462">
        <v>2015</v>
      </c>
      <c r="M4" s="462"/>
      <c r="N4" s="462"/>
      <c r="O4" s="462"/>
      <c r="P4" s="462"/>
      <c r="Q4" s="462">
        <v>2016</v>
      </c>
      <c r="R4" s="462"/>
      <c r="S4" s="462"/>
      <c r="T4" s="462"/>
      <c r="U4" s="459"/>
      <c r="V4" s="462">
        <v>2017</v>
      </c>
      <c r="W4" s="462"/>
      <c r="X4" s="462"/>
      <c r="Y4" s="462"/>
      <c r="Z4" s="462"/>
      <c r="AA4" s="462">
        <v>2018</v>
      </c>
      <c r="AB4" s="462"/>
      <c r="AC4" s="462"/>
      <c r="AD4" s="462"/>
      <c r="AE4" s="462"/>
      <c r="AF4" s="455" t="s">
        <v>167</v>
      </c>
      <c r="AG4" s="456"/>
      <c r="AH4" s="456"/>
      <c r="AI4" s="456"/>
      <c r="AJ4" s="457"/>
      <c r="AK4" s="458" t="s">
        <v>168</v>
      </c>
      <c r="AL4" s="458"/>
      <c r="AM4" s="458"/>
      <c r="AN4" s="458"/>
      <c r="AO4" s="458"/>
      <c r="AP4" s="458" t="s">
        <v>19</v>
      </c>
      <c r="AQ4" s="458"/>
      <c r="AR4" s="458"/>
      <c r="AS4" s="458"/>
      <c r="AT4" s="458"/>
      <c r="AU4" s="458">
        <v>2022</v>
      </c>
      <c r="AV4" s="458"/>
      <c r="AW4" s="458"/>
      <c r="AX4" s="458"/>
      <c r="AY4" s="458"/>
    </row>
    <row r="5" spans="1:51" x14ac:dyDescent="0.25">
      <c r="A5" s="251"/>
      <c r="B5" s="252" t="s">
        <v>20</v>
      </c>
      <c r="C5" s="252" t="s">
        <v>21</v>
      </c>
      <c r="D5" s="252" t="s">
        <v>22</v>
      </c>
      <c r="E5" s="253" t="s">
        <v>23</v>
      </c>
      <c r="F5" s="254" t="s">
        <v>24</v>
      </c>
      <c r="G5" s="252" t="s">
        <v>20</v>
      </c>
      <c r="H5" s="252" t="s">
        <v>21</v>
      </c>
      <c r="I5" s="252" t="s">
        <v>22</v>
      </c>
      <c r="J5" s="253" t="s">
        <v>23</v>
      </c>
      <c r="K5" s="254" t="s">
        <v>24</v>
      </c>
      <c r="L5" s="255" t="s">
        <v>20</v>
      </c>
      <c r="M5" s="255" t="s">
        <v>21</v>
      </c>
      <c r="N5" s="255" t="s">
        <v>22</v>
      </c>
      <c r="O5" s="254" t="s">
        <v>23</v>
      </c>
      <c r="P5" s="254" t="s">
        <v>24</v>
      </c>
      <c r="Q5" s="255" t="s">
        <v>20</v>
      </c>
      <c r="R5" s="255" t="s">
        <v>21</v>
      </c>
      <c r="S5" s="255" t="s">
        <v>22</v>
      </c>
      <c r="T5" s="254" t="s">
        <v>23</v>
      </c>
      <c r="U5" s="256" t="s">
        <v>24</v>
      </c>
      <c r="V5" s="255" t="s">
        <v>20</v>
      </c>
      <c r="W5" s="255" t="s">
        <v>21</v>
      </c>
      <c r="X5" s="255" t="s">
        <v>22</v>
      </c>
      <c r="Y5" s="254" t="s">
        <v>23</v>
      </c>
      <c r="Z5" s="254" t="s">
        <v>24</v>
      </c>
      <c r="AA5" s="255" t="s">
        <v>20</v>
      </c>
      <c r="AB5" s="255" t="s">
        <v>21</v>
      </c>
      <c r="AC5" s="255" t="s">
        <v>22</v>
      </c>
      <c r="AD5" s="254" t="s">
        <v>23</v>
      </c>
      <c r="AE5" s="254" t="s">
        <v>24</v>
      </c>
      <c r="AF5" s="255" t="s">
        <v>20</v>
      </c>
      <c r="AG5" s="255" t="s">
        <v>21</v>
      </c>
      <c r="AH5" s="255" t="s">
        <v>22</v>
      </c>
      <c r="AI5" s="254" t="s">
        <v>23</v>
      </c>
      <c r="AJ5" s="254" t="s">
        <v>24</v>
      </c>
      <c r="AK5" s="255" t="s">
        <v>20</v>
      </c>
      <c r="AL5" s="255" t="s">
        <v>21</v>
      </c>
      <c r="AM5" s="257" t="s">
        <v>22</v>
      </c>
      <c r="AN5" s="253" t="s">
        <v>23</v>
      </c>
      <c r="AO5" s="254" t="s">
        <v>24</v>
      </c>
      <c r="AP5" s="255" t="s">
        <v>20</v>
      </c>
      <c r="AQ5" s="255" t="s">
        <v>21</v>
      </c>
      <c r="AR5" s="257" t="s">
        <v>22</v>
      </c>
      <c r="AS5" s="253" t="s">
        <v>23</v>
      </c>
      <c r="AT5" s="254" t="s">
        <v>24</v>
      </c>
      <c r="AU5" s="255" t="s">
        <v>169</v>
      </c>
      <c r="AV5" s="255" t="s">
        <v>170</v>
      </c>
      <c r="AW5" s="78" t="s">
        <v>171</v>
      </c>
      <c r="AX5" s="77" t="s">
        <v>172</v>
      </c>
      <c r="AY5" s="129" t="s">
        <v>24</v>
      </c>
    </row>
    <row r="6" spans="1:51" ht="18.75" customHeight="1" x14ac:dyDescent="0.25">
      <c r="A6" s="183" t="s">
        <v>145</v>
      </c>
      <c r="B6" s="184">
        <v>87707</v>
      </c>
      <c r="C6" s="185">
        <v>90171</v>
      </c>
      <c r="D6" s="185">
        <v>94556</v>
      </c>
      <c r="E6" s="185">
        <v>102764</v>
      </c>
      <c r="F6" s="186">
        <v>375197</v>
      </c>
      <c r="G6" s="184">
        <v>89042</v>
      </c>
      <c r="H6" s="185">
        <v>93267</v>
      </c>
      <c r="I6" s="185">
        <v>97408</v>
      </c>
      <c r="J6" s="185">
        <v>106186</v>
      </c>
      <c r="K6" s="186">
        <v>385903</v>
      </c>
      <c r="L6" s="184">
        <v>91303</v>
      </c>
      <c r="M6" s="185">
        <v>96066</v>
      </c>
      <c r="N6" s="185">
        <v>100731</v>
      </c>
      <c r="O6" s="185">
        <v>108343</v>
      </c>
      <c r="P6" s="186">
        <v>396443</v>
      </c>
      <c r="Q6" s="184">
        <v>93957</v>
      </c>
      <c r="R6" s="185">
        <v>99429</v>
      </c>
      <c r="S6" s="185">
        <v>103442</v>
      </c>
      <c r="T6" s="185">
        <v>112256</v>
      </c>
      <c r="U6" s="184">
        <v>409084</v>
      </c>
      <c r="V6" s="187">
        <v>97083</v>
      </c>
      <c r="W6" s="188">
        <v>102375</v>
      </c>
      <c r="X6" s="188">
        <v>106245</v>
      </c>
      <c r="Y6" s="190">
        <v>114973</v>
      </c>
      <c r="Z6" s="190">
        <v>420676</v>
      </c>
      <c r="AA6" s="184">
        <v>100331</v>
      </c>
      <c r="AB6" s="185">
        <v>106120</v>
      </c>
      <c r="AC6" s="185">
        <v>109707</v>
      </c>
      <c r="AD6" s="190">
        <v>118992</v>
      </c>
      <c r="AE6" s="190">
        <v>435150</v>
      </c>
      <c r="AF6" s="184">
        <v>103216</v>
      </c>
      <c r="AG6" s="185">
        <v>108904</v>
      </c>
      <c r="AH6" s="185">
        <v>113099</v>
      </c>
      <c r="AI6" s="185">
        <v>122766</v>
      </c>
      <c r="AJ6" s="186">
        <v>447985</v>
      </c>
      <c r="AK6" s="184">
        <v>97433</v>
      </c>
      <c r="AL6" s="185">
        <v>75351</v>
      </c>
      <c r="AM6" s="185">
        <v>101107</v>
      </c>
      <c r="AN6" s="190">
        <v>116192</v>
      </c>
      <c r="AO6" s="186">
        <v>390083</v>
      </c>
      <c r="AP6" s="184">
        <v>93846</v>
      </c>
      <c r="AQ6" s="185">
        <v>82301</v>
      </c>
      <c r="AR6" s="185">
        <v>102680</v>
      </c>
      <c r="AS6" s="190">
        <v>119543</v>
      </c>
      <c r="AT6" s="190">
        <v>398370</v>
      </c>
      <c r="AU6" s="184">
        <v>97407</v>
      </c>
      <c r="AV6" s="185">
        <v>90990</v>
      </c>
      <c r="AW6" s="185">
        <v>104005</v>
      </c>
      <c r="AX6" s="190">
        <v>121243</v>
      </c>
      <c r="AY6" s="192">
        <v>413644</v>
      </c>
    </row>
    <row r="7" spans="1:51" ht="18.75" customHeight="1" x14ac:dyDescent="0.25">
      <c r="A7" s="193" t="s">
        <v>146</v>
      </c>
      <c r="B7" s="194">
        <v>72746</v>
      </c>
      <c r="C7" s="195">
        <v>74746</v>
      </c>
      <c r="D7" s="195">
        <v>79056</v>
      </c>
      <c r="E7" s="195">
        <v>86126</v>
      </c>
      <c r="F7" s="196">
        <v>312674</v>
      </c>
      <c r="G7" s="194">
        <v>73889</v>
      </c>
      <c r="H7" s="195">
        <v>76877</v>
      </c>
      <c r="I7" s="195">
        <v>81507</v>
      </c>
      <c r="J7" s="195">
        <v>88625</v>
      </c>
      <c r="K7" s="196">
        <v>320898</v>
      </c>
      <c r="L7" s="194">
        <v>75758</v>
      </c>
      <c r="M7" s="195">
        <v>79113</v>
      </c>
      <c r="N7" s="195">
        <v>84155</v>
      </c>
      <c r="O7" s="195">
        <v>91282</v>
      </c>
      <c r="P7" s="196">
        <v>330307</v>
      </c>
      <c r="Q7" s="194">
        <v>77722</v>
      </c>
      <c r="R7" s="195">
        <v>81362</v>
      </c>
      <c r="S7" s="195">
        <v>86604</v>
      </c>
      <c r="T7" s="195">
        <v>94375</v>
      </c>
      <c r="U7" s="194">
        <v>340063</v>
      </c>
      <c r="V7" s="194">
        <v>80375</v>
      </c>
      <c r="W7" s="195">
        <v>83948</v>
      </c>
      <c r="X7" s="195">
        <v>89329</v>
      </c>
      <c r="Y7" s="197">
        <v>97393</v>
      </c>
      <c r="Z7" s="197">
        <v>351046</v>
      </c>
      <c r="AA7" s="194">
        <v>83003</v>
      </c>
      <c r="AB7" s="195">
        <v>86603</v>
      </c>
      <c r="AC7" s="195">
        <v>92201</v>
      </c>
      <c r="AD7" s="197">
        <v>100524</v>
      </c>
      <c r="AE7" s="197">
        <v>362331</v>
      </c>
      <c r="AF7" s="194">
        <v>85550</v>
      </c>
      <c r="AG7" s="195">
        <v>89274</v>
      </c>
      <c r="AH7" s="195">
        <v>95124</v>
      </c>
      <c r="AI7" s="195">
        <v>103802</v>
      </c>
      <c r="AJ7" s="196">
        <v>373750</v>
      </c>
      <c r="AK7" s="194">
        <v>80117</v>
      </c>
      <c r="AL7" s="195">
        <v>54957</v>
      </c>
      <c r="AM7" s="195">
        <v>84123</v>
      </c>
      <c r="AN7" s="197">
        <v>97303</v>
      </c>
      <c r="AO7" s="196">
        <v>316499</v>
      </c>
      <c r="AP7" s="194">
        <v>77031</v>
      </c>
      <c r="AQ7" s="195">
        <v>62488</v>
      </c>
      <c r="AR7" s="195">
        <v>85153</v>
      </c>
      <c r="AS7" s="197">
        <v>101412</v>
      </c>
      <c r="AT7" s="197">
        <v>326084</v>
      </c>
      <c r="AU7" s="194">
        <v>77921</v>
      </c>
      <c r="AV7" s="198">
        <v>70449</v>
      </c>
      <c r="AW7" s="198">
        <v>86037</v>
      </c>
      <c r="AX7" s="197">
        <v>102436</v>
      </c>
      <c r="AY7" s="196">
        <v>336843</v>
      </c>
    </row>
    <row r="8" spans="1:51" ht="18.75" customHeight="1" x14ac:dyDescent="0.25">
      <c r="A8" s="193" t="s">
        <v>147</v>
      </c>
      <c r="B8" s="194">
        <v>14957</v>
      </c>
      <c r="C8" s="195">
        <v>15421</v>
      </c>
      <c r="D8" s="195">
        <v>15496</v>
      </c>
      <c r="E8" s="195">
        <v>16634</v>
      </c>
      <c r="F8" s="196">
        <v>62508</v>
      </c>
      <c r="G8" s="194">
        <v>15147</v>
      </c>
      <c r="H8" s="195">
        <v>16383</v>
      </c>
      <c r="I8" s="195">
        <v>15894</v>
      </c>
      <c r="J8" s="195">
        <v>17554</v>
      </c>
      <c r="K8" s="196">
        <v>64978</v>
      </c>
      <c r="L8" s="194">
        <v>15535</v>
      </c>
      <c r="M8" s="195">
        <v>16941</v>
      </c>
      <c r="N8" s="195">
        <v>16565</v>
      </c>
      <c r="O8" s="195">
        <v>17049</v>
      </c>
      <c r="P8" s="196">
        <v>66089</v>
      </c>
      <c r="Q8" s="194">
        <v>16228</v>
      </c>
      <c r="R8" s="195">
        <v>18060</v>
      </c>
      <c r="S8" s="195">
        <v>16830</v>
      </c>
      <c r="T8" s="195">
        <v>17873</v>
      </c>
      <c r="U8" s="194">
        <v>68991</v>
      </c>
      <c r="V8" s="194">
        <v>16710</v>
      </c>
      <c r="W8" s="195">
        <v>18429</v>
      </c>
      <c r="X8" s="195">
        <v>16918</v>
      </c>
      <c r="Y8" s="197">
        <v>17582</v>
      </c>
      <c r="Z8" s="197">
        <v>69639</v>
      </c>
      <c r="AA8" s="194">
        <v>17328</v>
      </c>
      <c r="AB8" s="195">
        <v>19517</v>
      </c>
      <c r="AC8" s="195">
        <v>17506</v>
      </c>
      <c r="AD8" s="197">
        <v>18468</v>
      </c>
      <c r="AE8" s="197">
        <v>72819</v>
      </c>
      <c r="AF8" s="194">
        <v>17666</v>
      </c>
      <c r="AG8" s="195">
        <v>19631</v>
      </c>
      <c r="AH8" s="195">
        <v>17975</v>
      </c>
      <c r="AI8" s="195">
        <v>18964</v>
      </c>
      <c r="AJ8" s="196">
        <v>74235</v>
      </c>
      <c r="AK8" s="194">
        <v>17290</v>
      </c>
      <c r="AL8" s="195">
        <v>20374</v>
      </c>
      <c r="AM8" s="195">
        <v>16956</v>
      </c>
      <c r="AN8" s="197">
        <v>18857</v>
      </c>
      <c r="AO8" s="196">
        <v>73478</v>
      </c>
      <c r="AP8" s="194">
        <v>16812</v>
      </c>
      <c r="AQ8" s="195">
        <v>19811</v>
      </c>
      <c r="AR8" s="195">
        <v>17525</v>
      </c>
      <c r="AS8" s="197">
        <v>18128</v>
      </c>
      <c r="AT8" s="197">
        <v>72276</v>
      </c>
      <c r="AU8" s="194">
        <v>19461</v>
      </c>
      <c r="AV8" s="198">
        <v>20517</v>
      </c>
      <c r="AW8" s="198">
        <v>17940</v>
      </c>
      <c r="AX8" s="197">
        <v>18775</v>
      </c>
      <c r="AY8" s="196">
        <v>76694</v>
      </c>
    </row>
    <row r="9" spans="1:51" ht="18.75" customHeight="1" x14ac:dyDescent="0.25">
      <c r="A9" s="183" t="s">
        <v>148</v>
      </c>
      <c r="B9" s="187">
        <v>19303</v>
      </c>
      <c r="C9" s="188">
        <v>20053</v>
      </c>
      <c r="D9" s="188">
        <v>21673</v>
      </c>
      <c r="E9" s="188">
        <v>23270</v>
      </c>
      <c r="F9" s="192">
        <v>84300</v>
      </c>
      <c r="G9" s="187">
        <v>18665</v>
      </c>
      <c r="H9" s="188">
        <v>19152</v>
      </c>
      <c r="I9" s="188">
        <v>19197</v>
      </c>
      <c r="J9" s="188">
        <v>22264</v>
      </c>
      <c r="K9" s="192">
        <v>79278</v>
      </c>
      <c r="L9" s="187">
        <v>18512</v>
      </c>
      <c r="M9" s="188">
        <v>18755</v>
      </c>
      <c r="N9" s="188">
        <v>18629</v>
      </c>
      <c r="O9" s="188">
        <v>19072</v>
      </c>
      <c r="P9" s="192">
        <v>74968</v>
      </c>
      <c r="Q9" s="187">
        <v>19157</v>
      </c>
      <c r="R9" s="188">
        <v>18318</v>
      </c>
      <c r="S9" s="188">
        <v>20460</v>
      </c>
      <c r="T9" s="188">
        <v>19811</v>
      </c>
      <c r="U9" s="187">
        <v>77747</v>
      </c>
      <c r="V9" s="187">
        <v>19169</v>
      </c>
      <c r="W9" s="188">
        <v>19805</v>
      </c>
      <c r="X9" s="188">
        <v>21771</v>
      </c>
      <c r="Y9" s="189">
        <v>20563</v>
      </c>
      <c r="Z9" s="189">
        <v>81309</v>
      </c>
      <c r="AA9" s="187">
        <v>20019</v>
      </c>
      <c r="AB9" s="188">
        <v>22256</v>
      </c>
      <c r="AC9" s="188">
        <v>23583</v>
      </c>
      <c r="AD9" s="189">
        <v>24384</v>
      </c>
      <c r="AE9" s="189">
        <v>90242</v>
      </c>
      <c r="AF9" s="187">
        <v>21820</v>
      </c>
      <c r="AG9" s="188">
        <v>22412</v>
      </c>
      <c r="AH9" s="188">
        <v>25978</v>
      </c>
      <c r="AI9" s="188">
        <v>24446</v>
      </c>
      <c r="AJ9" s="192">
        <v>94656</v>
      </c>
      <c r="AK9" s="187">
        <v>20418</v>
      </c>
      <c r="AL9" s="188">
        <v>6666</v>
      </c>
      <c r="AM9" s="188">
        <v>20752</v>
      </c>
      <c r="AN9" s="189">
        <v>22420</v>
      </c>
      <c r="AO9" s="192">
        <v>70256</v>
      </c>
      <c r="AP9" s="187">
        <v>20205</v>
      </c>
      <c r="AQ9" s="188">
        <v>15063</v>
      </c>
      <c r="AR9" s="188">
        <v>22062</v>
      </c>
      <c r="AS9" s="189">
        <v>22749</v>
      </c>
      <c r="AT9" s="189">
        <v>80080</v>
      </c>
      <c r="AU9" s="187">
        <v>21319</v>
      </c>
      <c r="AV9" s="191">
        <v>20323</v>
      </c>
      <c r="AW9" s="191">
        <v>21988</v>
      </c>
      <c r="AX9" s="189">
        <v>22731</v>
      </c>
      <c r="AY9" s="192">
        <v>86361</v>
      </c>
    </row>
    <row r="10" spans="1:51" ht="18.75" customHeight="1" x14ac:dyDescent="0.25">
      <c r="A10" s="200" t="s">
        <v>149</v>
      </c>
      <c r="B10" s="201">
        <v>12985</v>
      </c>
      <c r="C10" s="202">
        <v>13517</v>
      </c>
      <c r="D10" s="202">
        <v>13635</v>
      </c>
      <c r="E10" s="202">
        <v>13451</v>
      </c>
      <c r="F10" s="203">
        <v>53589</v>
      </c>
      <c r="G10" s="201">
        <v>12334</v>
      </c>
      <c r="H10" s="202">
        <v>12314</v>
      </c>
      <c r="I10" s="202">
        <v>12480</v>
      </c>
      <c r="J10" s="202">
        <v>12480</v>
      </c>
      <c r="K10" s="203">
        <v>49607</v>
      </c>
      <c r="L10" s="201">
        <v>11567</v>
      </c>
      <c r="M10" s="202">
        <v>11821</v>
      </c>
      <c r="N10" s="202">
        <v>12011</v>
      </c>
      <c r="O10" s="202">
        <v>12166</v>
      </c>
      <c r="P10" s="203">
        <v>47565</v>
      </c>
      <c r="Q10" s="201">
        <v>11126</v>
      </c>
      <c r="R10" s="202">
        <v>11071</v>
      </c>
      <c r="S10" s="202">
        <v>13141</v>
      </c>
      <c r="T10" s="202">
        <v>12962</v>
      </c>
      <c r="U10" s="201">
        <v>48300</v>
      </c>
      <c r="V10" s="201">
        <v>11760</v>
      </c>
      <c r="W10" s="202">
        <v>11942</v>
      </c>
      <c r="X10" s="202">
        <v>14168</v>
      </c>
      <c r="Y10" s="205">
        <v>13711</v>
      </c>
      <c r="Z10" s="205">
        <v>51581</v>
      </c>
      <c r="AA10" s="201">
        <v>13322</v>
      </c>
      <c r="AB10" s="202">
        <v>13312</v>
      </c>
      <c r="AC10" s="202">
        <v>14990</v>
      </c>
      <c r="AD10" s="205">
        <v>15276</v>
      </c>
      <c r="AE10" s="205">
        <v>56900</v>
      </c>
      <c r="AF10" s="201">
        <v>14535</v>
      </c>
      <c r="AG10" s="202">
        <v>14606</v>
      </c>
      <c r="AH10" s="202">
        <v>16224</v>
      </c>
      <c r="AI10" s="202">
        <v>16417</v>
      </c>
      <c r="AJ10" s="203">
        <v>61781</v>
      </c>
      <c r="AK10" s="201">
        <v>13516</v>
      </c>
      <c r="AL10" s="202">
        <v>2151</v>
      </c>
      <c r="AM10" s="202">
        <v>14683</v>
      </c>
      <c r="AN10" s="205">
        <v>16041</v>
      </c>
      <c r="AO10" s="203">
        <v>46392</v>
      </c>
      <c r="AP10" s="201">
        <v>13706</v>
      </c>
      <c r="AQ10" s="202">
        <v>9070</v>
      </c>
      <c r="AR10" s="202">
        <v>15523</v>
      </c>
      <c r="AS10" s="205">
        <v>16361</v>
      </c>
      <c r="AT10" s="205">
        <v>54660</v>
      </c>
      <c r="AU10" s="201">
        <v>13753</v>
      </c>
      <c r="AV10" s="206">
        <v>11480</v>
      </c>
      <c r="AW10" s="206">
        <v>14789</v>
      </c>
      <c r="AX10" s="205">
        <v>15340</v>
      </c>
      <c r="AY10" s="203">
        <v>55362</v>
      </c>
    </row>
    <row r="11" spans="1:51" ht="18.75" customHeight="1" x14ac:dyDescent="0.25">
      <c r="A11" s="193" t="s">
        <v>150</v>
      </c>
      <c r="B11" s="194">
        <v>6130</v>
      </c>
      <c r="C11" s="195">
        <v>6282</v>
      </c>
      <c r="D11" s="195">
        <v>6203</v>
      </c>
      <c r="E11" s="195">
        <v>6288</v>
      </c>
      <c r="F11" s="196">
        <v>24902</v>
      </c>
      <c r="G11" s="194">
        <v>5793</v>
      </c>
      <c r="H11" s="195">
        <v>5047</v>
      </c>
      <c r="I11" s="195">
        <v>5926</v>
      </c>
      <c r="J11" s="195">
        <v>5952</v>
      </c>
      <c r="K11" s="196">
        <v>22718</v>
      </c>
      <c r="L11" s="194">
        <v>5655</v>
      </c>
      <c r="M11" s="195">
        <v>5640</v>
      </c>
      <c r="N11" s="195">
        <v>5849</v>
      </c>
      <c r="O11" s="195">
        <v>5681</v>
      </c>
      <c r="P11" s="196">
        <v>22826</v>
      </c>
      <c r="Q11" s="194">
        <v>6065</v>
      </c>
      <c r="R11" s="195">
        <v>5837</v>
      </c>
      <c r="S11" s="195">
        <v>7236</v>
      </c>
      <c r="T11" s="195">
        <v>6735</v>
      </c>
      <c r="U11" s="194">
        <v>25873</v>
      </c>
      <c r="V11" s="194">
        <v>6029</v>
      </c>
      <c r="W11" s="195">
        <v>5907</v>
      </c>
      <c r="X11" s="195">
        <v>6922</v>
      </c>
      <c r="Y11" s="197">
        <v>6766</v>
      </c>
      <c r="Z11" s="197">
        <v>25625</v>
      </c>
      <c r="AA11" s="194">
        <v>5866</v>
      </c>
      <c r="AB11" s="195">
        <v>5743</v>
      </c>
      <c r="AC11" s="195">
        <v>6618</v>
      </c>
      <c r="AD11" s="197">
        <v>6290</v>
      </c>
      <c r="AE11" s="197">
        <v>24517</v>
      </c>
      <c r="AF11" s="194">
        <v>6528</v>
      </c>
      <c r="AG11" s="195">
        <v>5963</v>
      </c>
      <c r="AH11" s="195">
        <v>6809</v>
      </c>
      <c r="AI11" s="195">
        <v>6790</v>
      </c>
      <c r="AJ11" s="196">
        <v>26091</v>
      </c>
      <c r="AK11" s="194">
        <v>6243</v>
      </c>
      <c r="AL11" s="195">
        <v>844</v>
      </c>
      <c r="AM11" s="195">
        <v>6064</v>
      </c>
      <c r="AN11" s="197">
        <v>6639</v>
      </c>
      <c r="AO11" s="196">
        <v>19790</v>
      </c>
      <c r="AP11" s="194">
        <v>6603</v>
      </c>
      <c r="AQ11" s="195">
        <v>3091</v>
      </c>
      <c r="AR11" s="195">
        <v>5968</v>
      </c>
      <c r="AS11" s="197">
        <v>6342</v>
      </c>
      <c r="AT11" s="197">
        <v>22004</v>
      </c>
      <c r="AU11" s="194">
        <v>5816</v>
      </c>
      <c r="AV11" s="198">
        <v>4941</v>
      </c>
      <c r="AW11" s="198">
        <v>6608</v>
      </c>
      <c r="AX11" s="197">
        <v>6919</v>
      </c>
      <c r="AY11" s="196">
        <v>24283</v>
      </c>
    </row>
    <row r="12" spans="1:51" ht="18.75" customHeight="1" x14ac:dyDescent="0.25">
      <c r="A12" s="193" t="s">
        <v>151</v>
      </c>
      <c r="B12" s="194">
        <v>4128</v>
      </c>
      <c r="C12" s="195">
        <v>4507</v>
      </c>
      <c r="D12" s="195">
        <v>4566</v>
      </c>
      <c r="E12" s="195">
        <v>3830</v>
      </c>
      <c r="F12" s="196">
        <v>17030</v>
      </c>
      <c r="G12" s="194">
        <v>3059</v>
      </c>
      <c r="H12" s="195">
        <v>3692</v>
      </c>
      <c r="I12" s="195">
        <v>3419</v>
      </c>
      <c r="J12" s="195">
        <v>3416</v>
      </c>
      <c r="K12" s="196">
        <v>13587</v>
      </c>
      <c r="L12" s="194">
        <v>2785</v>
      </c>
      <c r="M12" s="195">
        <v>2854</v>
      </c>
      <c r="N12" s="195">
        <v>2801</v>
      </c>
      <c r="O12" s="195">
        <v>2695</v>
      </c>
      <c r="P12" s="196">
        <v>11135</v>
      </c>
      <c r="Q12" s="194">
        <v>2199</v>
      </c>
      <c r="R12" s="195">
        <v>2283</v>
      </c>
      <c r="S12" s="195">
        <v>2859</v>
      </c>
      <c r="T12" s="195">
        <v>2933</v>
      </c>
      <c r="U12" s="194">
        <v>10274</v>
      </c>
      <c r="V12" s="194">
        <v>2607</v>
      </c>
      <c r="W12" s="195">
        <v>2761</v>
      </c>
      <c r="X12" s="195">
        <v>3993</v>
      </c>
      <c r="Y12" s="197">
        <v>3734</v>
      </c>
      <c r="Z12" s="197">
        <v>13096</v>
      </c>
      <c r="AA12" s="194">
        <v>3112</v>
      </c>
      <c r="AB12" s="195">
        <v>3239</v>
      </c>
      <c r="AC12" s="195">
        <v>3422</v>
      </c>
      <c r="AD12" s="197">
        <v>3924</v>
      </c>
      <c r="AE12" s="197">
        <v>13697</v>
      </c>
      <c r="AF12" s="194">
        <v>3583</v>
      </c>
      <c r="AG12" s="195">
        <v>4130</v>
      </c>
      <c r="AH12" s="195">
        <v>4583</v>
      </c>
      <c r="AI12" s="195">
        <v>4711</v>
      </c>
      <c r="AJ12" s="196">
        <v>17008</v>
      </c>
      <c r="AK12" s="194">
        <v>2918</v>
      </c>
      <c r="AL12" s="195">
        <v>432</v>
      </c>
      <c r="AM12" s="195">
        <v>4050</v>
      </c>
      <c r="AN12" s="197">
        <v>4764</v>
      </c>
      <c r="AO12" s="196">
        <v>12163</v>
      </c>
      <c r="AP12" s="194">
        <v>2899</v>
      </c>
      <c r="AQ12" s="195">
        <v>3265</v>
      </c>
      <c r="AR12" s="195">
        <v>5658</v>
      </c>
      <c r="AS12" s="197">
        <v>5632</v>
      </c>
      <c r="AT12" s="197">
        <v>17454</v>
      </c>
      <c r="AU12" s="194">
        <v>3937</v>
      </c>
      <c r="AV12" s="198">
        <v>3659</v>
      </c>
      <c r="AW12" s="198">
        <v>4608</v>
      </c>
      <c r="AX12" s="197">
        <v>4669</v>
      </c>
      <c r="AY12" s="196">
        <v>16872</v>
      </c>
    </row>
    <row r="13" spans="1:51" ht="18.75" customHeight="1" x14ac:dyDescent="0.25">
      <c r="A13" s="193" t="s">
        <v>152</v>
      </c>
      <c r="B13" s="194">
        <v>2728</v>
      </c>
      <c r="C13" s="195">
        <v>2728</v>
      </c>
      <c r="D13" s="195">
        <v>2867</v>
      </c>
      <c r="E13" s="195">
        <v>3333</v>
      </c>
      <c r="F13" s="196">
        <v>11657</v>
      </c>
      <c r="G13" s="194">
        <v>3482</v>
      </c>
      <c r="H13" s="195">
        <v>3574</v>
      </c>
      <c r="I13" s="195">
        <v>3134</v>
      </c>
      <c r="J13" s="195">
        <v>3111</v>
      </c>
      <c r="K13" s="196">
        <v>13302</v>
      </c>
      <c r="L13" s="194">
        <v>3126</v>
      </c>
      <c r="M13" s="195">
        <v>3328</v>
      </c>
      <c r="N13" s="195">
        <v>3360</v>
      </c>
      <c r="O13" s="195">
        <v>3790</v>
      </c>
      <c r="P13" s="196">
        <v>13604</v>
      </c>
      <c r="Q13" s="194">
        <v>2862</v>
      </c>
      <c r="R13" s="195">
        <v>2950</v>
      </c>
      <c r="S13" s="195">
        <v>3046</v>
      </c>
      <c r="T13" s="195">
        <v>3295</v>
      </c>
      <c r="U13" s="194">
        <v>12153</v>
      </c>
      <c r="V13" s="194">
        <v>3124</v>
      </c>
      <c r="W13" s="195">
        <v>3274</v>
      </c>
      <c r="X13" s="195">
        <v>3253</v>
      </c>
      <c r="Y13" s="197">
        <v>3211</v>
      </c>
      <c r="Z13" s="197">
        <v>12861</v>
      </c>
      <c r="AA13" s="194">
        <v>4345</v>
      </c>
      <c r="AB13" s="195">
        <v>4331</v>
      </c>
      <c r="AC13" s="195">
        <v>4950</v>
      </c>
      <c r="AD13" s="197">
        <v>5062</v>
      </c>
      <c r="AE13" s="197">
        <v>18686</v>
      </c>
      <c r="AF13" s="194">
        <v>4424</v>
      </c>
      <c r="AG13" s="195">
        <v>4512</v>
      </c>
      <c r="AH13" s="195">
        <v>4831</v>
      </c>
      <c r="AI13" s="195">
        <v>4915</v>
      </c>
      <c r="AJ13" s="196">
        <v>18683</v>
      </c>
      <c r="AK13" s="194">
        <v>4355</v>
      </c>
      <c r="AL13" s="195">
        <v>875</v>
      </c>
      <c r="AM13" s="195">
        <v>4570</v>
      </c>
      <c r="AN13" s="197">
        <v>4639</v>
      </c>
      <c r="AO13" s="196">
        <v>14438</v>
      </c>
      <c r="AP13" s="194">
        <v>4204</v>
      </c>
      <c r="AQ13" s="195">
        <v>2719</v>
      </c>
      <c r="AR13" s="195">
        <v>3893</v>
      </c>
      <c r="AS13" s="197">
        <v>4387</v>
      </c>
      <c r="AT13" s="197">
        <v>15203</v>
      </c>
      <c r="AU13" s="194">
        <v>4000</v>
      </c>
      <c r="AV13" s="198">
        <v>2881</v>
      </c>
      <c r="AW13" s="198">
        <v>3574</v>
      </c>
      <c r="AX13" s="197">
        <v>3752</v>
      </c>
      <c r="AY13" s="196">
        <v>14207</v>
      </c>
    </row>
    <row r="14" spans="1:51" ht="18.75" customHeight="1" x14ac:dyDescent="0.25">
      <c r="A14" s="200" t="s">
        <v>153</v>
      </c>
      <c r="B14" s="201">
        <v>6277</v>
      </c>
      <c r="C14" s="202">
        <v>6545</v>
      </c>
      <c r="D14" s="202">
        <v>8016</v>
      </c>
      <c r="E14" s="202">
        <v>9827</v>
      </c>
      <c r="F14" s="203">
        <v>30666</v>
      </c>
      <c r="G14" s="201">
        <v>6279</v>
      </c>
      <c r="H14" s="202">
        <v>6843</v>
      </c>
      <c r="I14" s="202">
        <v>6688</v>
      </c>
      <c r="J14" s="202">
        <v>9853</v>
      </c>
      <c r="K14" s="203">
        <v>29663</v>
      </c>
      <c r="L14" s="201">
        <v>6926</v>
      </c>
      <c r="M14" s="202">
        <v>6953</v>
      </c>
      <c r="N14" s="202">
        <v>6601</v>
      </c>
      <c r="O14" s="202">
        <v>6887</v>
      </c>
      <c r="P14" s="203">
        <v>27368</v>
      </c>
      <c r="Q14" s="201">
        <v>8040</v>
      </c>
      <c r="R14" s="202">
        <v>7279</v>
      </c>
      <c r="S14" s="202">
        <v>7307</v>
      </c>
      <c r="T14" s="202">
        <v>6818</v>
      </c>
      <c r="U14" s="201">
        <v>29444</v>
      </c>
      <c r="V14" s="201">
        <v>7392</v>
      </c>
      <c r="W14" s="202">
        <v>7880</v>
      </c>
      <c r="X14" s="202">
        <v>7612</v>
      </c>
      <c r="Y14" s="205">
        <v>6851</v>
      </c>
      <c r="Z14" s="205">
        <v>29735</v>
      </c>
      <c r="AA14" s="201">
        <v>6698</v>
      </c>
      <c r="AB14" s="202">
        <v>8943</v>
      </c>
      <c r="AC14" s="202">
        <v>8592</v>
      </c>
      <c r="AD14" s="205">
        <v>9108</v>
      </c>
      <c r="AE14" s="205">
        <v>33342</v>
      </c>
      <c r="AF14" s="201">
        <v>7285</v>
      </c>
      <c r="AG14" s="202">
        <v>7806</v>
      </c>
      <c r="AH14" s="202">
        <v>9754</v>
      </c>
      <c r="AI14" s="202">
        <v>8029</v>
      </c>
      <c r="AJ14" s="203">
        <v>32874</v>
      </c>
      <c r="AK14" s="201">
        <v>6911</v>
      </c>
      <c r="AL14" s="202">
        <v>4418</v>
      </c>
      <c r="AM14" s="202">
        <v>6119</v>
      </c>
      <c r="AN14" s="205">
        <v>6441</v>
      </c>
      <c r="AO14" s="203">
        <v>23888</v>
      </c>
      <c r="AP14" s="201">
        <v>6543</v>
      </c>
      <c r="AQ14" s="202">
        <v>5904</v>
      </c>
      <c r="AR14" s="202">
        <v>6649</v>
      </c>
      <c r="AS14" s="205">
        <v>6533</v>
      </c>
      <c r="AT14" s="205">
        <v>25629</v>
      </c>
      <c r="AU14" s="201">
        <v>7546</v>
      </c>
      <c r="AV14" s="206">
        <v>8668</v>
      </c>
      <c r="AW14" s="206">
        <v>7235</v>
      </c>
      <c r="AX14" s="205">
        <v>7434</v>
      </c>
      <c r="AY14" s="203">
        <v>30883</v>
      </c>
    </row>
    <row r="15" spans="1:51" ht="18.75" customHeight="1" x14ac:dyDescent="0.25">
      <c r="A15" s="193" t="s">
        <v>154</v>
      </c>
      <c r="B15" s="194">
        <v>973</v>
      </c>
      <c r="C15" s="195">
        <v>891</v>
      </c>
      <c r="D15" s="195">
        <v>930</v>
      </c>
      <c r="E15" s="195">
        <v>1398</v>
      </c>
      <c r="F15" s="196">
        <v>4192</v>
      </c>
      <c r="G15" s="194">
        <v>911</v>
      </c>
      <c r="H15" s="195">
        <v>1013</v>
      </c>
      <c r="I15" s="195">
        <v>986</v>
      </c>
      <c r="J15" s="195">
        <v>1107</v>
      </c>
      <c r="K15" s="196">
        <v>4017</v>
      </c>
      <c r="L15" s="194">
        <v>962</v>
      </c>
      <c r="M15" s="195">
        <v>1075</v>
      </c>
      <c r="N15" s="195">
        <v>1026</v>
      </c>
      <c r="O15" s="195">
        <v>998</v>
      </c>
      <c r="P15" s="196">
        <v>4061</v>
      </c>
      <c r="Q15" s="194">
        <v>1083</v>
      </c>
      <c r="R15" s="195">
        <v>1108</v>
      </c>
      <c r="S15" s="195">
        <v>1058</v>
      </c>
      <c r="T15" s="195">
        <v>1264</v>
      </c>
      <c r="U15" s="194">
        <v>4512</v>
      </c>
      <c r="V15" s="194">
        <v>1178</v>
      </c>
      <c r="W15" s="195">
        <v>1277</v>
      </c>
      <c r="X15" s="195">
        <v>1364</v>
      </c>
      <c r="Y15" s="197">
        <v>1064</v>
      </c>
      <c r="Z15" s="197">
        <v>4883</v>
      </c>
      <c r="AA15" s="194">
        <v>1075</v>
      </c>
      <c r="AB15" s="195">
        <v>1291</v>
      </c>
      <c r="AC15" s="195">
        <v>1508</v>
      </c>
      <c r="AD15" s="197">
        <v>1388</v>
      </c>
      <c r="AE15" s="197">
        <v>5262</v>
      </c>
      <c r="AF15" s="194">
        <v>1080</v>
      </c>
      <c r="AG15" s="195">
        <v>1320</v>
      </c>
      <c r="AH15" s="195">
        <v>1361</v>
      </c>
      <c r="AI15" s="195">
        <v>1336</v>
      </c>
      <c r="AJ15" s="196">
        <v>5097</v>
      </c>
      <c r="AK15" s="194">
        <v>981</v>
      </c>
      <c r="AL15" s="195">
        <v>410</v>
      </c>
      <c r="AM15" s="195">
        <v>929</v>
      </c>
      <c r="AN15" s="197">
        <v>854</v>
      </c>
      <c r="AO15" s="196">
        <v>3174</v>
      </c>
      <c r="AP15" s="194">
        <v>565</v>
      </c>
      <c r="AQ15" s="195">
        <v>1149</v>
      </c>
      <c r="AR15" s="195">
        <v>1017</v>
      </c>
      <c r="AS15" s="197">
        <v>1002</v>
      </c>
      <c r="AT15" s="197">
        <v>3733</v>
      </c>
      <c r="AU15" s="194">
        <v>1101</v>
      </c>
      <c r="AV15" s="198">
        <v>1265</v>
      </c>
      <c r="AW15" s="198">
        <v>1479</v>
      </c>
      <c r="AX15" s="197">
        <v>1565</v>
      </c>
      <c r="AY15" s="196">
        <v>5410</v>
      </c>
    </row>
    <row r="16" spans="1:51" ht="18.75" customHeight="1" x14ac:dyDescent="0.25">
      <c r="A16" s="193" t="s">
        <v>155</v>
      </c>
      <c r="B16" s="194">
        <v>706</v>
      </c>
      <c r="C16" s="195">
        <v>628</v>
      </c>
      <c r="D16" s="195">
        <v>1719</v>
      </c>
      <c r="E16" s="195">
        <v>2828</v>
      </c>
      <c r="F16" s="196">
        <v>5881</v>
      </c>
      <c r="G16" s="194">
        <v>628</v>
      </c>
      <c r="H16" s="195">
        <v>737</v>
      </c>
      <c r="I16" s="195">
        <v>734</v>
      </c>
      <c r="J16" s="195">
        <v>2998</v>
      </c>
      <c r="K16" s="196">
        <v>5097</v>
      </c>
      <c r="L16" s="194">
        <v>671</v>
      </c>
      <c r="M16" s="195">
        <v>578</v>
      </c>
      <c r="N16" s="195">
        <v>499</v>
      </c>
      <c r="O16" s="195">
        <v>598</v>
      </c>
      <c r="P16" s="196">
        <v>2347</v>
      </c>
      <c r="Q16" s="194">
        <v>1174</v>
      </c>
      <c r="R16" s="195">
        <v>1078</v>
      </c>
      <c r="S16" s="195">
        <v>1543</v>
      </c>
      <c r="T16" s="195">
        <v>886</v>
      </c>
      <c r="U16" s="194">
        <v>4680</v>
      </c>
      <c r="V16" s="194">
        <v>695</v>
      </c>
      <c r="W16" s="195">
        <v>1319</v>
      </c>
      <c r="X16" s="195">
        <v>1115</v>
      </c>
      <c r="Y16" s="197">
        <v>731</v>
      </c>
      <c r="Z16" s="197">
        <v>3861</v>
      </c>
      <c r="AA16" s="194">
        <v>685</v>
      </c>
      <c r="AB16" s="195">
        <v>787</v>
      </c>
      <c r="AC16" s="195">
        <v>866</v>
      </c>
      <c r="AD16" s="197">
        <v>891</v>
      </c>
      <c r="AE16" s="197">
        <v>3229</v>
      </c>
      <c r="AF16" s="194">
        <v>923</v>
      </c>
      <c r="AG16" s="195">
        <v>1184</v>
      </c>
      <c r="AH16" s="195">
        <v>2263</v>
      </c>
      <c r="AI16" s="195">
        <v>1455</v>
      </c>
      <c r="AJ16" s="196">
        <v>5824</v>
      </c>
      <c r="AK16" s="194">
        <v>1893</v>
      </c>
      <c r="AL16" s="195">
        <v>783</v>
      </c>
      <c r="AM16" s="195">
        <v>972</v>
      </c>
      <c r="AN16" s="197">
        <v>512</v>
      </c>
      <c r="AO16" s="196">
        <v>4160</v>
      </c>
      <c r="AP16" s="194">
        <v>812</v>
      </c>
      <c r="AQ16" s="195">
        <v>364</v>
      </c>
      <c r="AR16" s="195">
        <v>432</v>
      </c>
      <c r="AS16" s="197">
        <v>486</v>
      </c>
      <c r="AT16" s="197">
        <v>2093</v>
      </c>
      <c r="AU16" s="194">
        <v>818</v>
      </c>
      <c r="AV16" s="198">
        <v>949</v>
      </c>
      <c r="AW16" s="198">
        <v>450</v>
      </c>
      <c r="AX16" s="197">
        <v>678</v>
      </c>
      <c r="AY16" s="196">
        <v>2896</v>
      </c>
    </row>
    <row r="17" spans="1:51" ht="24" x14ac:dyDescent="0.25">
      <c r="A17" s="258" t="s">
        <v>173</v>
      </c>
      <c r="B17" s="259">
        <v>664</v>
      </c>
      <c r="C17" s="260">
        <v>620</v>
      </c>
      <c r="D17" s="260">
        <v>591</v>
      </c>
      <c r="E17" s="260">
        <v>1026</v>
      </c>
      <c r="F17" s="261">
        <v>2900</v>
      </c>
      <c r="G17" s="259">
        <v>625</v>
      </c>
      <c r="H17" s="260">
        <v>734</v>
      </c>
      <c r="I17" s="260">
        <v>732</v>
      </c>
      <c r="J17" s="260">
        <v>783</v>
      </c>
      <c r="K17" s="261">
        <v>2874</v>
      </c>
      <c r="L17" s="259">
        <v>668</v>
      </c>
      <c r="M17" s="260">
        <v>575</v>
      </c>
      <c r="N17" s="260">
        <v>496</v>
      </c>
      <c r="O17" s="260">
        <v>598</v>
      </c>
      <c r="P17" s="261">
        <v>2337</v>
      </c>
      <c r="Q17" s="259">
        <v>685</v>
      </c>
      <c r="R17" s="260">
        <v>926</v>
      </c>
      <c r="S17" s="260">
        <v>889</v>
      </c>
      <c r="T17" s="260">
        <v>606</v>
      </c>
      <c r="U17" s="259">
        <v>3105</v>
      </c>
      <c r="V17" s="259">
        <v>700</v>
      </c>
      <c r="W17" s="260">
        <v>754</v>
      </c>
      <c r="X17" s="260">
        <v>751</v>
      </c>
      <c r="Y17" s="262">
        <v>735</v>
      </c>
      <c r="Z17" s="262">
        <v>2940</v>
      </c>
      <c r="AA17" s="259">
        <v>685</v>
      </c>
      <c r="AB17" s="260">
        <v>762</v>
      </c>
      <c r="AC17" s="260">
        <v>866</v>
      </c>
      <c r="AD17" s="262">
        <v>891</v>
      </c>
      <c r="AE17" s="262">
        <v>3204</v>
      </c>
      <c r="AF17" s="259">
        <v>906</v>
      </c>
      <c r="AG17" s="260">
        <v>1123</v>
      </c>
      <c r="AH17" s="260">
        <v>2099</v>
      </c>
      <c r="AI17" s="260">
        <v>1297</v>
      </c>
      <c r="AJ17" s="261">
        <v>5424</v>
      </c>
      <c r="AK17" s="259">
        <v>1796</v>
      </c>
      <c r="AL17" s="260">
        <v>738</v>
      </c>
      <c r="AM17" s="260">
        <v>834</v>
      </c>
      <c r="AN17" s="262">
        <v>446</v>
      </c>
      <c r="AO17" s="261">
        <v>3814</v>
      </c>
      <c r="AP17" s="259">
        <v>787</v>
      </c>
      <c r="AQ17" s="260">
        <v>577</v>
      </c>
      <c r="AR17" s="260">
        <v>429</v>
      </c>
      <c r="AS17" s="262">
        <v>473</v>
      </c>
      <c r="AT17" s="262">
        <v>2266</v>
      </c>
      <c r="AU17" s="259">
        <v>533</v>
      </c>
      <c r="AV17" s="263">
        <v>948</v>
      </c>
      <c r="AW17" s="263">
        <v>444</v>
      </c>
      <c r="AX17" s="262">
        <v>658</v>
      </c>
      <c r="AY17" s="261">
        <v>2584</v>
      </c>
    </row>
    <row r="18" spans="1:51" ht="18.75" customHeight="1" x14ac:dyDescent="0.25">
      <c r="A18" s="193" t="s">
        <v>157</v>
      </c>
      <c r="B18" s="194">
        <v>4620</v>
      </c>
      <c r="C18" s="195">
        <v>5059</v>
      </c>
      <c r="D18" s="195">
        <v>5412</v>
      </c>
      <c r="E18" s="195">
        <v>5540</v>
      </c>
      <c r="F18" s="196">
        <v>20632</v>
      </c>
      <c r="G18" s="194">
        <v>4746</v>
      </c>
      <c r="H18" s="195">
        <v>5120</v>
      </c>
      <c r="I18" s="195">
        <v>4985</v>
      </c>
      <c r="J18" s="195">
        <v>5731</v>
      </c>
      <c r="K18" s="196">
        <v>20582</v>
      </c>
      <c r="L18" s="194">
        <v>5288</v>
      </c>
      <c r="M18" s="195">
        <v>5317</v>
      </c>
      <c r="N18" s="195">
        <v>5079</v>
      </c>
      <c r="O18" s="195">
        <v>5311</v>
      </c>
      <c r="P18" s="196">
        <v>20996</v>
      </c>
      <c r="Q18" s="194">
        <v>5778</v>
      </c>
      <c r="R18" s="195">
        <v>5128</v>
      </c>
      <c r="S18" s="195">
        <v>4732</v>
      </c>
      <c r="T18" s="195">
        <v>4649</v>
      </c>
      <c r="U18" s="194">
        <v>20287</v>
      </c>
      <c r="V18" s="194">
        <v>5508</v>
      </c>
      <c r="W18" s="195">
        <v>5321</v>
      </c>
      <c r="X18" s="195">
        <v>5146</v>
      </c>
      <c r="Y18" s="197">
        <v>5041</v>
      </c>
      <c r="Z18" s="197">
        <v>21016</v>
      </c>
      <c r="AA18" s="194">
        <v>4938</v>
      </c>
      <c r="AB18" s="195">
        <v>6865</v>
      </c>
      <c r="AC18" s="195">
        <v>6218</v>
      </c>
      <c r="AD18" s="197">
        <v>6829</v>
      </c>
      <c r="AE18" s="197">
        <v>24851</v>
      </c>
      <c r="AF18" s="194">
        <v>5283</v>
      </c>
      <c r="AG18" s="195">
        <v>5302</v>
      </c>
      <c r="AH18" s="195">
        <v>6130</v>
      </c>
      <c r="AI18" s="195">
        <v>5238</v>
      </c>
      <c r="AJ18" s="196">
        <v>21953</v>
      </c>
      <c r="AK18" s="194">
        <v>4063</v>
      </c>
      <c r="AL18" s="195">
        <v>3209</v>
      </c>
      <c r="AM18" s="195">
        <v>4211</v>
      </c>
      <c r="AN18" s="197">
        <v>5036</v>
      </c>
      <c r="AO18" s="196">
        <v>16520</v>
      </c>
      <c r="AP18" s="194">
        <v>5110</v>
      </c>
      <c r="AQ18" s="195">
        <v>4349</v>
      </c>
      <c r="AR18" s="195">
        <v>5138</v>
      </c>
      <c r="AS18" s="197">
        <v>4988</v>
      </c>
      <c r="AT18" s="197">
        <v>19584</v>
      </c>
      <c r="AU18" s="194">
        <v>5581</v>
      </c>
      <c r="AV18" s="198">
        <v>6402</v>
      </c>
      <c r="AW18" s="198">
        <v>5264</v>
      </c>
      <c r="AX18" s="197">
        <v>5171</v>
      </c>
      <c r="AY18" s="196">
        <v>22418</v>
      </c>
    </row>
    <row r="19" spans="1:51" ht="18.75" customHeight="1" x14ac:dyDescent="0.25">
      <c r="A19" s="183" t="s">
        <v>159</v>
      </c>
      <c r="B19" s="187">
        <v>52594</v>
      </c>
      <c r="C19" s="188">
        <v>50506</v>
      </c>
      <c r="D19" s="188">
        <v>48060</v>
      </c>
      <c r="E19" s="188">
        <v>57376</v>
      </c>
      <c r="F19" s="192">
        <v>208536</v>
      </c>
      <c r="G19" s="187">
        <v>49417</v>
      </c>
      <c r="H19" s="188">
        <v>56471</v>
      </c>
      <c r="I19" s="188">
        <v>55952</v>
      </c>
      <c r="J19" s="188">
        <v>58618</v>
      </c>
      <c r="K19" s="192">
        <v>220458</v>
      </c>
      <c r="L19" s="187">
        <v>56574</v>
      </c>
      <c r="M19" s="188">
        <v>56640</v>
      </c>
      <c r="N19" s="188">
        <v>54518</v>
      </c>
      <c r="O19" s="188">
        <v>57920</v>
      </c>
      <c r="P19" s="192">
        <v>225653</v>
      </c>
      <c r="Q19" s="187">
        <v>55269</v>
      </c>
      <c r="R19" s="188">
        <v>50462</v>
      </c>
      <c r="S19" s="188">
        <v>56269</v>
      </c>
      <c r="T19" s="188">
        <v>63536</v>
      </c>
      <c r="U19" s="187">
        <v>225536</v>
      </c>
      <c r="V19" s="187">
        <v>56959</v>
      </c>
      <c r="W19" s="188">
        <v>55074</v>
      </c>
      <c r="X19" s="188">
        <v>54772</v>
      </c>
      <c r="Y19" s="189">
        <v>60894</v>
      </c>
      <c r="Z19" s="189">
        <v>227699</v>
      </c>
      <c r="AA19" s="187">
        <v>57028</v>
      </c>
      <c r="AB19" s="188">
        <v>55712</v>
      </c>
      <c r="AC19" s="188">
        <v>55410</v>
      </c>
      <c r="AD19" s="189">
        <v>62353</v>
      </c>
      <c r="AE19" s="189">
        <v>230503</v>
      </c>
      <c r="AF19" s="187">
        <v>56481</v>
      </c>
      <c r="AG19" s="188">
        <v>55768</v>
      </c>
      <c r="AH19" s="188">
        <v>55587</v>
      </c>
      <c r="AI19" s="188">
        <v>56387</v>
      </c>
      <c r="AJ19" s="192">
        <v>224223</v>
      </c>
      <c r="AK19" s="187">
        <v>53415</v>
      </c>
      <c r="AL19" s="188">
        <v>30825</v>
      </c>
      <c r="AM19" s="188">
        <v>39648</v>
      </c>
      <c r="AN19" s="189">
        <v>36076</v>
      </c>
      <c r="AO19" s="192">
        <v>159964</v>
      </c>
      <c r="AP19" s="187">
        <v>38646</v>
      </c>
      <c r="AQ19" s="188">
        <v>40054</v>
      </c>
      <c r="AR19" s="188">
        <v>45607</v>
      </c>
      <c r="AS19" s="189">
        <v>54077</v>
      </c>
      <c r="AT19" s="189">
        <v>178384</v>
      </c>
      <c r="AU19" s="187">
        <v>54661</v>
      </c>
      <c r="AV19" s="191">
        <v>58691</v>
      </c>
      <c r="AW19" s="191">
        <v>64025</v>
      </c>
      <c r="AX19" s="189">
        <v>69389</v>
      </c>
      <c r="AY19" s="192">
        <v>246765</v>
      </c>
    </row>
    <row r="20" spans="1:51" ht="18.75" customHeight="1" x14ac:dyDescent="0.25">
      <c r="A20" s="193" t="s">
        <v>160</v>
      </c>
      <c r="B20" s="194">
        <v>19817</v>
      </c>
      <c r="C20" s="195">
        <v>21189</v>
      </c>
      <c r="D20" s="195">
        <v>21684</v>
      </c>
      <c r="E20" s="195">
        <v>23506</v>
      </c>
      <c r="F20" s="196">
        <v>86195</v>
      </c>
      <c r="G20" s="194">
        <v>20494</v>
      </c>
      <c r="H20" s="195">
        <v>25107</v>
      </c>
      <c r="I20" s="195">
        <v>25819</v>
      </c>
      <c r="J20" s="195">
        <v>25441</v>
      </c>
      <c r="K20" s="196">
        <v>96861</v>
      </c>
      <c r="L20" s="194">
        <v>23551</v>
      </c>
      <c r="M20" s="195">
        <v>24998</v>
      </c>
      <c r="N20" s="195">
        <v>23677</v>
      </c>
      <c r="O20" s="195">
        <v>22056</v>
      </c>
      <c r="P20" s="196">
        <v>94282</v>
      </c>
      <c r="Q20" s="194">
        <v>18498</v>
      </c>
      <c r="R20" s="195">
        <v>19169</v>
      </c>
      <c r="S20" s="195">
        <v>23365</v>
      </c>
      <c r="T20" s="195">
        <v>23299</v>
      </c>
      <c r="U20" s="194">
        <v>84331</v>
      </c>
      <c r="V20" s="194">
        <v>19649</v>
      </c>
      <c r="W20" s="195">
        <v>20158</v>
      </c>
      <c r="X20" s="195">
        <v>20335</v>
      </c>
      <c r="Y20" s="197">
        <v>19839</v>
      </c>
      <c r="Z20" s="197">
        <v>79981</v>
      </c>
      <c r="AA20" s="194">
        <v>18100</v>
      </c>
      <c r="AB20" s="195">
        <v>20169</v>
      </c>
      <c r="AC20" s="195">
        <v>20857</v>
      </c>
      <c r="AD20" s="197">
        <v>21213</v>
      </c>
      <c r="AE20" s="197">
        <v>80339</v>
      </c>
      <c r="AF20" s="194">
        <v>19651</v>
      </c>
      <c r="AG20" s="195">
        <v>20294</v>
      </c>
      <c r="AH20" s="195">
        <v>19440</v>
      </c>
      <c r="AI20" s="195">
        <v>17599</v>
      </c>
      <c r="AJ20" s="196">
        <v>76985</v>
      </c>
      <c r="AK20" s="194">
        <v>17207</v>
      </c>
      <c r="AL20" s="195">
        <v>10393</v>
      </c>
      <c r="AM20" s="195">
        <v>16291</v>
      </c>
      <c r="AN20" s="197">
        <v>15727</v>
      </c>
      <c r="AO20" s="196">
        <v>59618</v>
      </c>
      <c r="AP20" s="194">
        <v>13923</v>
      </c>
      <c r="AQ20" s="195">
        <v>15361</v>
      </c>
      <c r="AR20" s="195">
        <v>16867</v>
      </c>
      <c r="AS20" s="197">
        <v>17287</v>
      </c>
      <c r="AT20" s="197">
        <v>63438</v>
      </c>
      <c r="AU20" s="194">
        <v>16023</v>
      </c>
      <c r="AV20" s="198">
        <v>19152</v>
      </c>
      <c r="AW20" s="198">
        <v>19199</v>
      </c>
      <c r="AX20" s="197">
        <v>18956</v>
      </c>
      <c r="AY20" s="196">
        <v>73331</v>
      </c>
    </row>
    <row r="21" spans="1:51" ht="18.75" customHeight="1" x14ac:dyDescent="0.25">
      <c r="A21" s="193" t="s">
        <v>161</v>
      </c>
      <c r="B21" s="194">
        <v>32754</v>
      </c>
      <c r="C21" s="195">
        <v>29296</v>
      </c>
      <c r="D21" s="195">
        <v>26355</v>
      </c>
      <c r="E21" s="195">
        <v>33845</v>
      </c>
      <c r="F21" s="196">
        <v>122243</v>
      </c>
      <c r="G21" s="194">
        <v>28730</v>
      </c>
      <c r="H21" s="195">
        <v>31144</v>
      </c>
      <c r="I21" s="195">
        <v>29916</v>
      </c>
      <c r="J21" s="195">
        <v>32949</v>
      </c>
      <c r="K21" s="196">
        <v>122739</v>
      </c>
      <c r="L21" s="194">
        <v>32852</v>
      </c>
      <c r="M21" s="195">
        <v>31470</v>
      </c>
      <c r="N21" s="195">
        <v>30676</v>
      </c>
      <c r="O21" s="195">
        <v>35689</v>
      </c>
      <c r="P21" s="196">
        <v>130687</v>
      </c>
      <c r="Q21" s="194">
        <v>36717</v>
      </c>
      <c r="R21" s="195">
        <v>31244</v>
      </c>
      <c r="S21" s="195">
        <v>32850</v>
      </c>
      <c r="T21" s="195">
        <v>40176</v>
      </c>
      <c r="U21" s="194">
        <v>140988</v>
      </c>
      <c r="V21" s="194">
        <v>37307</v>
      </c>
      <c r="W21" s="195">
        <v>34914</v>
      </c>
      <c r="X21" s="195">
        <v>34435</v>
      </c>
      <c r="Y21" s="197">
        <v>41053</v>
      </c>
      <c r="Z21" s="197">
        <v>147710</v>
      </c>
      <c r="AA21" s="194">
        <v>38928</v>
      </c>
      <c r="AB21" s="195">
        <v>35543</v>
      </c>
      <c r="AC21" s="195">
        <v>34553</v>
      </c>
      <c r="AD21" s="197">
        <v>41140</v>
      </c>
      <c r="AE21" s="197">
        <v>150164</v>
      </c>
      <c r="AF21" s="194">
        <v>36829</v>
      </c>
      <c r="AG21" s="195">
        <v>35474</v>
      </c>
      <c r="AH21" s="195">
        <v>36147</v>
      </c>
      <c r="AI21" s="195">
        <v>38788</v>
      </c>
      <c r="AJ21" s="196">
        <v>147238</v>
      </c>
      <c r="AK21" s="194">
        <v>36231</v>
      </c>
      <c r="AL21" s="195">
        <v>20438</v>
      </c>
      <c r="AM21" s="195">
        <v>23344</v>
      </c>
      <c r="AN21" s="197">
        <v>20310</v>
      </c>
      <c r="AO21" s="196">
        <v>100322</v>
      </c>
      <c r="AP21" s="194">
        <v>24704</v>
      </c>
      <c r="AQ21" s="195">
        <v>24684</v>
      </c>
      <c r="AR21" s="195">
        <v>28804</v>
      </c>
      <c r="AS21" s="197">
        <v>37064</v>
      </c>
      <c r="AT21" s="197">
        <v>115256</v>
      </c>
      <c r="AU21" s="194">
        <v>39207</v>
      </c>
      <c r="AV21" s="198">
        <v>40150</v>
      </c>
      <c r="AW21" s="198">
        <v>45494</v>
      </c>
      <c r="AX21" s="197">
        <v>51156</v>
      </c>
      <c r="AY21" s="196">
        <v>176008</v>
      </c>
    </row>
    <row r="22" spans="1:51" ht="18.75" customHeight="1" x14ac:dyDescent="0.25">
      <c r="A22" s="183" t="s">
        <v>162</v>
      </c>
      <c r="B22" s="187">
        <v>51384</v>
      </c>
      <c r="C22" s="188">
        <v>51046</v>
      </c>
      <c r="D22" s="188">
        <v>55562</v>
      </c>
      <c r="E22" s="188">
        <v>62990</v>
      </c>
      <c r="F22" s="192">
        <v>220982</v>
      </c>
      <c r="G22" s="187">
        <v>52868</v>
      </c>
      <c r="H22" s="188">
        <v>56151</v>
      </c>
      <c r="I22" s="188">
        <v>56342</v>
      </c>
      <c r="J22" s="188">
        <v>63476</v>
      </c>
      <c r="K22" s="192">
        <v>228837</v>
      </c>
      <c r="L22" s="187">
        <v>58233</v>
      </c>
      <c r="M22" s="188">
        <v>58319</v>
      </c>
      <c r="N22" s="188">
        <v>63103</v>
      </c>
      <c r="O22" s="188">
        <v>68758</v>
      </c>
      <c r="P22" s="192">
        <v>248414</v>
      </c>
      <c r="Q22" s="187">
        <v>55252</v>
      </c>
      <c r="R22" s="188">
        <v>61391</v>
      </c>
      <c r="S22" s="188">
        <v>67955</v>
      </c>
      <c r="T22" s="188">
        <v>70346</v>
      </c>
      <c r="U22" s="187">
        <v>254944</v>
      </c>
      <c r="V22" s="187">
        <v>61410</v>
      </c>
      <c r="W22" s="188">
        <v>65469</v>
      </c>
      <c r="X22" s="188">
        <v>65460</v>
      </c>
      <c r="Y22" s="189">
        <v>68220</v>
      </c>
      <c r="Z22" s="189">
        <v>260560</v>
      </c>
      <c r="AA22" s="194">
        <v>56507</v>
      </c>
      <c r="AB22" s="188">
        <v>63937</v>
      </c>
      <c r="AC22" s="188">
        <v>66801</v>
      </c>
      <c r="AD22" s="189">
        <v>72734</v>
      </c>
      <c r="AE22" s="189">
        <v>259979</v>
      </c>
      <c r="AF22" s="187">
        <v>64522</v>
      </c>
      <c r="AG22" s="188">
        <v>63191</v>
      </c>
      <c r="AH22" s="188">
        <v>66464</v>
      </c>
      <c r="AI22" s="188">
        <v>69959</v>
      </c>
      <c r="AJ22" s="192">
        <v>264136</v>
      </c>
      <c r="AK22" s="187">
        <v>54225</v>
      </c>
      <c r="AL22" s="188">
        <v>36910</v>
      </c>
      <c r="AM22" s="188">
        <v>45038</v>
      </c>
      <c r="AN22" s="189">
        <v>52346</v>
      </c>
      <c r="AO22" s="192">
        <v>188519</v>
      </c>
      <c r="AP22" s="187">
        <v>47409</v>
      </c>
      <c r="AQ22" s="188">
        <v>46575</v>
      </c>
      <c r="AR22" s="188">
        <v>49676</v>
      </c>
      <c r="AS22" s="189">
        <v>59287</v>
      </c>
      <c r="AT22" s="189">
        <v>202947</v>
      </c>
      <c r="AU22" s="187">
        <v>51194</v>
      </c>
      <c r="AV22" s="191">
        <v>52759</v>
      </c>
      <c r="AW22" s="191">
        <v>56608</v>
      </c>
      <c r="AX22" s="189">
        <v>62620</v>
      </c>
      <c r="AY22" s="192">
        <v>223181</v>
      </c>
    </row>
    <row r="23" spans="1:51" ht="18.75" customHeight="1" x14ac:dyDescent="0.25">
      <c r="A23" s="193" t="s">
        <v>160</v>
      </c>
      <c r="B23" s="194">
        <v>33869</v>
      </c>
      <c r="C23" s="195">
        <v>34045</v>
      </c>
      <c r="D23" s="195">
        <v>35943</v>
      </c>
      <c r="E23" s="195">
        <v>41300</v>
      </c>
      <c r="F23" s="196">
        <v>145156</v>
      </c>
      <c r="G23" s="194">
        <v>36396</v>
      </c>
      <c r="H23" s="195">
        <v>39357</v>
      </c>
      <c r="I23" s="195">
        <v>37694</v>
      </c>
      <c r="J23" s="195">
        <v>43319</v>
      </c>
      <c r="K23" s="196">
        <v>156766</v>
      </c>
      <c r="L23" s="194">
        <v>38736</v>
      </c>
      <c r="M23" s="195">
        <v>39598</v>
      </c>
      <c r="N23" s="195">
        <v>43154</v>
      </c>
      <c r="O23" s="195">
        <v>48558</v>
      </c>
      <c r="P23" s="196">
        <v>170047</v>
      </c>
      <c r="Q23" s="194">
        <v>36709</v>
      </c>
      <c r="R23" s="195">
        <v>43119</v>
      </c>
      <c r="S23" s="195">
        <v>47071</v>
      </c>
      <c r="T23" s="195">
        <v>50069</v>
      </c>
      <c r="U23" s="194">
        <v>176967</v>
      </c>
      <c r="V23" s="194">
        <v>41756</v>
      </c>
      <c r="W23" s="195">
        <v>46139</v>
      </c>
      <c r="X23" s="195">
        <v>45006</v>
      </c>
      <c r="Y23" s="197">
        <v>47678</v>
      </c>
      <c r="Z23" s="197">
        <v>180578</v>
      </c>
      <c r="AA23" s="194">
        <v>37308</v>
      </c>
      <c r="AB23" s="195">
        <v>45706</v>
      </c>
      <c r="AC23" s="195">
        <v>48181</v>
      </c>
      <c r="AD23" s="197">
        <v>51705</v>
      </c>
      <c r="AE23" s="197">
        <v>182900</v>
      </c>
      <c r="AF23" s="194">
        <v>45421</v>
      </c>
      <c r="AG23" s="195">
        <v>45563</v>
      </c>
      <c r="AH23" s="195">
        <v>48568</v>
      </c>
      <c r="AI23" s="195">
        <v>49946</v>
      </c>
      <c r="AJ23" s="196">
        <v>189497</v>
      </c>
      <c r="AK23" s="194">
        <v>37804</v>
      </c>
      <c r="AL23" s="195">
        <v>28451</v>
      </c>
      <c r="AM23" s="195">
        <v>34154</v>
      </c>
      <c r="AN23" s="197">
        <v>40332</v>
      </c>
      <c r="AO23" s="196">
        <v>140742</v>
      </c>
      <c r="AP23" s="194">
        <v>35207</v>
      </c>
      <c r="AQ23" s="195">
        <v>35225</v>
      </c>
      <c r="AR23" s="195">
        <v>36227</v>
      </c>
      <c r="AS23" s="197">
        <v>42655</v>
      </c>
      <c r="AT23" s="197">
        <v>149314</v>
      </c>
      <c r="AU23" s="194">
        <v>34724</v>
      </c>
      <c r="AV23" s="198">
        <v>37066</v>
      </c>
      <c r="AW23" s="198">
        <v>38122</v>
      </c>
      <c r="AX23" s="197">
        <v>42109</v>
      </c>
      <c r="AY23" s="196">
        <v>152021</v>
      </c>
    </row>
    <row r="24" spans="1:51" ht="18.75" customHeight="1" x14ac:dyDescent="0.25">
      <c r="A24" s="264" t="s">
        <v>161</v>
      </c>
      <c r="B24" s="194">
        <v>17719</v>
      </c>
      <c r="C24" s="195">
        <v>17203</v>
      </c>
      <c r="D24" s="195">
        <v>19839</v>
      </c>
      <c r="E24" s="195">
        <v>21939</v>
      </c>
      <c r="F24" s="196">
        <v>76700</v>
      </c>
      <c r="G24" s="194">
        <v>16434</v>
      </c>
      <c r="H24" s="195">
        <v>16754</v>
      </c>
      <c r="I24" s="195">
        <v>18608</v>
      </c>
      <c r="J24" s="195">
        <v>20113</v>
      </c>
      <c r="K24" s="196">
        <v>71909</v>
      </c>
      <c r="L24" s="194">
        <v>19460</v>
      </c>
      <c r="M24" s="195">
        <v>18683</v>
      </c>
      <c r="N24" s="195">
        <v>19908</v>
      </c>
      <c r="O24" s="195">
        <v>20155</v>
      </c>
      <c r="P24" s="196">
        <v>78205</v>
      </c>
      <c r="Q24" s="194">
        <v>18526</v>
      </c>
      <c r="R24" s="195">
        <v>18252</v>
      </c>
      <c r="S24" s="195">
        <v>20862</v>
      </c>
      <c r="T24" s="195">
        <v>20254</v>
      </c>
      <c r="U24" s="194">
        <v>77895</v>
      </c>
      <c r="V24" s="194">
        <v>19628</v>
      </c>
      <c r="W24" s="195">
        <v>19301</v>
      </c>
      <c r="X24" s="195">
        <v>20426</v>
      </c>
      <c r="Y24" s="197">
        <v>20513</v>
      </c>
      <c r="Z24" s="197">
        <v>79867</v>
      </c>
      <c r="AA24" s="194">
        <v>19199</v>
      </c>
      <c r="AB24" s="195">
        <v>18231</v>
      </c>
      <c r="AC24" s="195">
        <v>18620</v>
      </c>
      <c r="AD24" s="197">
        <v>21029</v>
      </c>
      <c r="AE24" s="197">
        <v>77079</v>
      </c>
      <c r="AF24" s="194">
        <v>19101</v>
      </c>
      <c r="AG24" s="195">
        <v>17628</v>
      </c>
      <c r="AH24" s="195">
        <v>17897</v>
      </c>
      <c r="AI24" s="195">
        <v>20014</v>
      </c>
      <c r="AJ24" s="196">
        <v>74639</v>
      </c>
      <c r="AK24" s="194">
        <v>16492</v>
      </c>
      <c r="AL24" s="195">
        <v>8508</v>
      </c>
      <c r="AM24" s="195">
        <v>10943</v>
      </c>
      <c r="AN24" s="197">
        <v>12082</v>
      </c>
      <c r="AO24" s="196">
        <v>48025</v>
      </c>
      <c r="AP24" s="194">
        <v>12240</v>
      </c>
      <c r="AQ24" s="195">
        <v>11388</v>
      </c>
      <c r="AR24" s="195">
        <v>13489</v>
      </c>
      <c r="AS24" s="197">
        <v>16680</v>
      </c>
      <c r="AT24" s="197">
        <v>53798</v>
      </c>
      <c r="AU24" s="194">
        <v>16772</v>
      </c>
      <c r="AV24" s="198">
        <v>16004</v>
      </c>
      <c r="AW24" s="198">
        <v>18821</v>
      </c>
      <c r="AX24" s="197">
        <v>20881</v>
      </c>
      <c r="AY24" s="196">
        <v>72478</v>
      </c>
    </row>
    <row r="25" spans="1:51" ht="18.75" customHeight="1" x14ac:dyDescent="0.25">
      <c r="A25" s="265" t="s">
        <v>74</v>
      </c>
      <c r="B25" s="241">
        <v>93879</v>
      </c>
      <c r="C25" s="242">
        <v>98859</v>
      </c>
      <c r="D25" s="242">
        <v>103343</v>
      </c>
      <c r="E25" s="242">
        <v>117601</v>
      </c>
      <c r="F25" s="246">
        <v>413682</v>
      </c>
      <c r="G25" s="241">
        <v>96841</v>
      </c>
      <c r="H25" s="242">
        <v>103755</v>
      </c>
      <c r="I25" s="242">
        <v>108250</v>
      </c>
      <c r="J25" s="242">
        <v>120668</v>
      </c>
      <c r="K25" s="246">
        <v>429514</v>
      </c>
      <c r="L25" s="241">
        <v>101065</v>
      </c>
      <c r="M25" s="242">
        <v>106184</v>
      </c>
      <c r="N25" s="242">
        <v>112114</v>
      </c>
      <c r="O25" s="242">
        <v>126002</v>
      </c>
      <c r="P25" s="246">
        <v>445365</v>
      </c>
      <c r="Q25" s="241">
        <v>107947</v>
      </c>
      <c r="R25" s="242">
        <v>114412</v>
      </c>
      <c r="S25" s="242">
        <v>115260</v>
      </c>
      <c r="T25" s="242">
        <v>124948</v>
      </c>
      <c r="U25" s="241">
        <v>462567</v>
      </c>
      <c r="V25" s="241">
        <v>111999</v>
      </c>
      <c r="W25" s="242">
        <v>119824</v>
      </c>
      <c r="X25" s="242">
        <v>118661</v>
      </c>
      <c r="Y25" s="243">
        <v>130299</v>
      </c>
      <c r="Z25" s="243">
        <v>480783</v>
      </c>
      <c r="AA25" s="241">
        <v>115708</v>
      </c>
      <c r="AB25" s="242">
        <v>124815</v>
      </c>
      <c r="AC25" s="242">
        <v>123878</v>
      </c>
      <c r="AD25" s="243">
        <v>135647</v>
      </c>
      <c r="AE25" s="243">
        <v>500047</v>
      </c>
      <c r="AF25" s="241">
        <v>121749</v>
      </c>
      <c r="AG25" s="242">
        <v>127330</v>
      </c>
      <c r="AH25" s="242">
        <v>128895</v>
      </c>
      <c r="AI25" s="242">
        <v>136530</v>
      </c>
      <c r="AJ25" s="246">
        <v>514505</v>
      </c>
      <c r="AK25" s="241">
        <v>116609</v>
      </c>
      <c r="AL25" s="242">
        <v>86651</v>
      </c>
      <c r="AM25" s="242">
        <v>113933</v>
      </c>
      <c r="AN25" s="243">
        <v>122207</v>
      </c>
      <c r="AO25" s="246">
        <v>439400</v>
      </c>
      <c r="AP25" s="241">
        <v>107797</v>
      </c>
      <c r="AQ25" s="242">
        <v>99974</v>
      </c>
      <c r="AR25" s="242">
        <v>117264</v>
      </c>
      <c r="AS25" s="243">
        <v>129302</v>
      </c>
      <c r="AT25" s="243">
        <v>454337</v>
      </c>
      <c r="AU25" s="241">
        <v>114312</v>
      </c>
      <c r="AV25" s="242">
        <v>114236</v>
      </c>
      <c r="AW25" s="242">
        <v>126079</v>
      </c>
      <c r="AX25" s="243">
        <v>139196</v>
      </c>
      <c r="AY25" s="246">
        <v>493822</v>
      </c>
    </row>
    <row r="26" spans="1:51" x14ac:dyDescent="0.25">
      <c r="A26" s="63" t="s">
        <v>76</v>
      </c>
    </row>
    <row r="28" spans="1:51" x14ac:dyDescent="0.25">
      <c r="B28" s="247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7"/>
      <c r="AI28" s="247"/>
      <c r="AJ28" s="247"/>
      <c r="AK28" s="247"/>
      <c r="AL28" s="247"/>
      <c r="AM28" s="247"/>
      <c r="AN28" s="247"/>
      <c r="AO28" s="247"/>
      <c r="AP28" s="247"/>
      <c r="AQ28" s="247"/>
      <c r="AR28" s="247"/>
      <c r="AS28" s="247"/>
      <c r="AT28" s="247"/>
      <c r="AU28" s="247"/>
      <c r="AV28" s="247"/>
      <c r="AW28" s="247"/>
      <c r="AX28" s="247"/>
      <c r="AY28" s="247"/>
    </row>
  </sheetData>
  <mergeCells count="10">
    <mergeCell ref="AF4:AJ4"/>
    <mergeCell ref="AK4:AO4"/>
    <mergeCell ref="AP4:AT4"/>
    <mergeCell ref="AU4:AY4"/>
    <mergeCell ref="B4:F4"/>
    <mergeCell ref="G4:K4"/>
    <mergeCell ref="L4:P4"/>
    <mergeCell ref="Q4:U4"/>
    <mergeCell ref="V4:Z4"/>
    <mergeCell ref="AA4:AE4"/>
  </mergeCells>
  <hyperlinks>
    <hyperlink ref="A1" location="'Series Q1 22'!A1" display="Table of contents"/>
  </hyperlinks>
  <pageMargins left="0.7" right="0.7" top="0.75" bottom="0.75" header="0.3" footer="0.3"/>
  <pageSetup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5"/>
  <sheetViews>
    <sheetView workbookViewId="0">
      <pane xSplit="1" ySplit="5" topLeftCell="AF6" activePane="bottomRight" state="frozen"/>
      <selection sqref="A1:XFD1"/>
      <selection pane="topRight" sqref="A1:XFD1"/>
      <selection pane="bottomLeft" sqref="A1:XFD1"/>
      <selection pane="bottomRight" sqref="A1:XFD1"/>
    </sheetView>
  </sheetViews>
  <sheetFormatPr defaultColWidth="9.140625" defaultRowHeight="15" x14ac:dyDescent="0.25"/>
  <cols>
    <col min="1" max="1" width="36" style="213" customWidth="1"/>
    <col min="2" max="27" width="7.85546875" style="213" customWidth="1"/>
    <col min="28" max="16384" width="9.140625" style="213"/>
  </cols>
  <sheetData>
    <row r="1" spans="1:46" s="25" customFormat="1" x14ac:dyDescent="0.25">
      <c r="A1" s="370" t="s">
        <v>2</v>
      </c>
    </row>
    <row r="2" spans="1:46" ht="14.25" customHeight="1" x14ac:dyDescent="0.25">
      <c r="A2" s="300" t="s">
        <v>174</v>
      </c>
    </row>
    <row r="3" spans="1:46" x14ac:dyDescent="0.25">
      <c r="A3" s="301"/>
    </row>
    <row r="4" spans="1:46" ht="17.25" x14ac:dyDescent="0.25">
      <c r="A4" s="302"/>
      <c r="B4" s="466">
        <v>2014</v>
      </c>
      <c r="C4" s="467"/>
      <c r="D4" s="467"/>
      <c r="E4" s="467"/>
      <c r="F4" s="468"/>
      <c r="G4" s="466">
        <v>2015</v>
      </c>
      <c r="H4" s="467"/>
      <c r="I4" s="467"/>
      <c r="J4" s="467"/>
      <c r="K4" s="468"/>
      <c r="L4" s="466">
        <v>2016</v>
      </c>
      <c r="M4" s="467"/>
      <c r="N4" s="467"/>
      <c r="O4" s="467"/>
      <c r="P4" s="468"/>
      <c r="Q4" s="466">
        <v>2017</v>
      </c>
      <c r="R4" s="467"/>
      <c r="S4" s="467"/>
      <c r="T4" s="467"/>
      <c r="U4" s="468"/>
      <c r="V4" s="466">
        <v>2018</v>
      </c>
      <c r="W4" s="467"/>
      <c r="X4" s="467"/>
      <c r="Y4" s="467"/>
      <c r="Z4" s="468"/>
      <c r="AA4" s="466" t="s">
        <v>175</v>
      </c>
      <c r="AB4" s="467"/>
      <c r="AC4" s="467"/>
      <c r="AD4" s="467"/>
      <c r="AE4" s="468"/>
      <c r="AF4" s="463" t="s">
        <v>176</v>
      </c>
      <c r="AG4" s="463"/>
      <c r="AH4" s="463"/>
      <c r="AI4" s="463"/>
      <c r="AJ4" s="464"/>
      <c r="AK4" s="463" t="s">
        <v>19</v>
      </c>
      <c r="AL4" s="463"/>
      <c r="AM4" s="463"/>
      <c r="AN4" s="463"/>
      <c r="AO4" s="463"/>
      <c r="AP4" s="465">
        <v>2022</v>
      </c>
      <c r="AQ4" s="465"/>
      <c r="AR4" s="465"/>
      <c r="AS4" s="465"/>
      <c r="AT4" s="465"/>
    </row>
    <row r="5" spans="1:46" ht="18.75" customHeight="1" x14ac:dyDescent="0.25">
      <c r="A5" s="303"/>
      <c r="B5" s="304" t="s">
        <v>20</v>
      </c>
      <c r="C5" s="304" t="s">
        <v>21</v>
      </c>
      <c r="D5" s="304" t="s">
        <v>22</v>
      </c>
      <c r="E5" s="304" t="s">
        <v>23</v>
      </c>
      <c r="F5" s="304" t="s">
        <v>24</v>
      </c>
      <c r="G5" s="304" t="s">
        <v>20</v>
      </c>
      <c r="H5" s="304" t="s">
        <v>21</v>
      </c>
      <c r="I5" s="304" t="s">
        <v>22</v>
      </c>
      <c r="J5" s="304" t="s">
        <v>23</v>
      </c>
      <c r="K5" s="304" t="s">
        <v>24</v>
      </c>
      <c r="L5" s="304" t="s">
        <v>20</v>
      </c>
      <c r="M5" s="304" t="s">
        <v>26</v>
      </c>
      <c r="N5" s="304" t="s">
        <v>22</v>
      </c>
      <c r="O5" s="304" t="s">
        <v>23</v>
      </c>
      <c r="P5" s="305" t="s">
        <v>24</v>
      </c>
      <c r="Q5" s="304" t="s">
        <v>20</v>
      </c>
      <c r="R5" s="304" t="s">
        <v>26</v>
      </c>
      <c r="S5" s="304" t="s">
        <v>22</v>
      </c>
      <c r="T5" s="304" t="s">
        <v>23</v>
      </c>
      <c r="U5" s="306" t="s">
        <v>24</v>
      </c>
      <c r="V5" s="304" t="s">
        <v>20</v>
      </c>
      <c r="W5" s="304" t="s">
        <v>26</v>
      </c>
      <c r="X5" s="304" t="s">
        <v>22</v>
      </c>
      <c r="Y5" s="304" t="s">
        <v>23</v>
      </c>
      <c r="Z5" s="305" t="s">
        <v>24</v>
      </c>
      <c r="AA5" s="304" t="s">
        <v>20</v>
      </c>
      <c r="AB5" s="304" t="s">
        <v>26</v>
      </c>
      <c r="AC5" s="304" t="s">
        <v>22</v>
      </c>
      <c r="AD5" s="304" t="s">
        <v>23</v>
      </c>
      <c r="AE5" s="305" t="s">
        <v>24</v>
      </c>
      <c r="AF5" s="304" t="s">
        <v>20</v>
      </c>
      <c r="AG5" s="304" t="s">
        <v>26</v>
      </c>
      <c r="AH5" s="304" t="s">
        <v>22</v>
      </c>
      <c r="AI5" s="304" t="s">
        <v>23</v>
      </c>
      <c r="AJ5" s="305" t="s">
        <v>24</v>
      </c>
      <c r="AK5" s="304" t="s">
        <v>20</v>
      </c>
      <c r="AL5" s="304" t="s">
        <v>21</v>
      </c>
      <c r="AM5" s="304" t="s">
        <v>22</v>
      </c>
      <c r="AN5" s="304" t="s">
        <v>23</v>
      </c>
      <c r="AO5" s="304" t="s">
        <v>24</v>
      </c>
      <c r="AP5" s="304" t="s">
        <v>29</v>
      </c>
      <c r="AQ5" s="304" t="s">
        <v>29</v>
      </c>
      <c r="AR5" s="307" t="s">
        <v>31</v>
      </c>
      <c r="AS5" s="308" t="s">
        <v>32</v>
      </c>
      <c r="AT5" s="309" t="s">
        <v>24</v>
      </c>
    </row>
    <row r="6" spans="1:46" s="316" customFormat="1" ht="18.75" customHeight="1" x14ac:dyDescent="0.25">
      <c r="A6" s="303" t="s">
        <v>145</v>
      </c>
      <c r="B6" s="310">
        <v>3.2</v>
      </c>
      <c r="C6" s="311">
        <v>3.1</v>
      </c>
      <c r="D6" s="311">
        <v>2.4</v>
      </c>
      <c r="E6" s="311">
        <v>2.4</v>
      </c>
      <c r="F6" s="312">
        <v>2.7</v>
      </c>
      <c r="G6" s="310">
        <v>2.4</v>
      </c>
      <c r="H6" s="311">
        <v>2.2000000000000002</v>
      </c>
      <c r="I6" s="311">
        <v>2.7</v>
      </c>
      <c r="J6" s="313">
        <v>0</v>
      </c>
      <c r="K6" s="312">
        <v>1.7</v>
      </c>
      <c r="L6" s="310">
        <v>2.4</v>
      </c>
      <c r="M6" s="311">
        <v>1.8</v>
      </c>
      <c r="N6" s="311">
        <v>1.7</v>
      </c>
      <c r="O6" s="311">
        <v>2.9</v>
      </c>
      <c r="P6" s="312">
        <v>2.2000000000000002</v>
      </c>
      <c r="Q6" s="310">
        <v>2.2999999999999998</v>
      </c>
      <c r="R6" s="311">
        <v>3.7</v>
      </c>
      <c r="S6" s="311">
        <v>3.9</v>
      </c>
      <c r="T6" s="311">
        <v>2.8</v>
      </c>
      <c r="U6" s="312">
        <v>3.2</v>
      </c>
      <c r="V6" s="310">
        <v>2.9</v>
      </c>
      <c r="W6" s="311">
        <v>2.7</v>
      </c>
      <c r="X6" s="311">
        <v>2.9</v>
      </c>
      <c r="Y6" s="311">
        <v>3.1</v>
      </c>
      <c r="Z6" s="312">
        <v>2.9</v>
      </c>
      <c r="AA6" s="310">
        <v>0.5</v>
      </c>
      <c r="AB6" s="311">
        <v>0.7</v>
      </c>
      <c r="AC6" s="311">
        <v>1.1000000000000001</v>
      </c>
      <c r="AD6" s="314">
        <v>0.7</v>
      </c>
      <c r="AE6" s="314">
        <v>0.7</v>
      </c>
      <c r="AF6" s="310">
        <v>4.0999999999999996</v>
      </c>
      <c r="AG6" s="311">
        <v>3</v>
      </c>
      <c r="AH6" s="311">
        <v>0.6</v>
      </c>
      <c r="AI6" s="314">
        <v>4</v>
      </c>
      <c r="AJ6" s="312">
        <v>2.9</v>
      </c>
      <c r="AK6" s="310">
        <v>1.6</v>
      </c>
      <c r="AL6" s="311">
        <v>4.5</v>
      </c>
      <c r="AM6" s="311">
        <v>7.5</v>
      </c>
      <c r="AN6" s="314">
        <v>4.8</v>
      </c>
      <c r="AO6" s="314">
        <v>4.5999999999999996</v>
      </c>
      <c r="AP6" s="310">
        <v>6</v>
      </c>
      <c r="AQ6" s="311">
        <v>9.6</v>
      </c>
      <c r="AR6" s="311">
        <v>10.9</v>
      </c>
      <c r="AS6" s="315">
        <v>11.1</v>
      </c>
      <c r="AT6" s="269">
        <v>9.5</v>
      </c>
    </row>
    <row r="7" spans="1:46" ht="18.75" customHeight="1" x14ac:dyDescent="0.25">
      <c r="A7" s="317" t="s">
        <v>146</v>
      </c>
      <c r="B7" s="318">
        <v>3.4</v>
      </c>
      <c r="C7" s="274">
        <v>3.4</v>
      </c>
      <c r="D7" s="274">
        <v>2.4</v>
      </c>
      <c r="E7" s="274">
        <v>2.5</v>
      </c>
      <c r="F7" s="319">
        <v>2.9</v>
      </c>
      <c r="G7" s="318">
        <v>2.5</v>
      </c>
      <c r="H7" s="274">
        <v>2.1</v>
      </c>
      <c r="I7" s="274">
        <v>2.7</v>
      </c>
      <c r="J7" s="274">
        <v>-0.4</v>
      </c>
      <c r="K7" s="319">
        <v>1.6</v>
      </c>
      <c r="L7" s="318">
        <v>1.5</v>
      </c>
      <c r="M7" s="274">
        <v>0.9</v>
      </c>
      <c r="N7" s="274">
        <v>0.7</v>
      </c>
      <c r="O7" s="274">
        <v>2.1</v>
      </c>
      <c r="P7" s="319">
        <v>1.3</v>
      </c>
      <c r="Q7" s="318">
        <v>2.6</v>
      </c>
      <c r="R7" s="274">
        <v>3.9</v>
      </c>
      <c r="S7" s="274">
        <v>4.5</v>
      </c>
      <c r="T7" s="274">
        <v>3</v>
      </c>
      <c r="U7" s="319">
        <v>3.5</v>
      </c>
      <c r="V7" s="318">
        <v>3</v>
      </c>
      <c r="W7" s="274">
        <v>2.9</v>
      </c>
      <c r="X7" s="274">
        <v>3.1</v>
      </c>
      <c r="Y7" s="274">
        <v>3.3</v>
      </c>
      <c r="Z7" s="319">
        <v>3.1</v>
      </c>
      <c r="AA7" s="318">
        <v>0.2</v>
      </c>
      <c r="AB7" s="274">
        <v>0.5</v>
      </c>
      <c r="AC7" s="274">
        <v>0.9</v>
      </c>
      <c r="AD7" s="320">
        <v>0.5</v>
      </c>
      <c r="AE7" s="320">
        <v>0.5</v>
      </c>
      <c r="AF7" s="318">
        <v>3.8</v>
      </c>
      <c r="AG7" s="274">
        <v>1.8</v>
      </c>
      <c r="AH7" s="274">
        <v>-0.2</v>
      </c>
      <c r="AI7" s="320">
        <v>4.0999999999999996</v>
      </c>
      <c r="AJ7" s="319">
        <v>2.5</v>
      </c>
      <c r="AK7" s="318">
        <v>0.6</v>
      </c>
      <c r="AL7" s="274">
        <v>5</v>
      </c>
      <c r="AM7" s="274">
        <v>7.7</v>
      </c>
      <c r="AN7" s="320">
        <v>3.6</v>
      </c>
      <c r="AO7" s="320">
        <v>4.2</v>
      </c>
      <c r="AP7" s="318">
        <v>7.6</v>
      </c>
      <c r="AQ7" s="321">
        <v>11.7</v>
      </c>
      <c r="AR7" s="321">
        <v>11.7</v>
      </c>
      <c r="AS7" s="321">
        <v>12</v>
      </c>
      <c r="AT7" s="319">
        <v>10.9</v>
      </c>
    </row>
    <row r="8" spans="1:46" ht="18.75" customHeight="1" x14ac:dyDescent="0.25">
      <c r="A8" s="317" t="s">
        <v>147</v>
      </c>
      <c r="B8" s="318">
        <v>2.4</v>
      </c>
      <c r="C8" s="274">
        <v>1.9</v>
      </c>
      <c r="D8" s="274">
        <v>2</v>
      </c>
      <c r="E8" s="274">
        <v>1.7</v>
      </c>
      <c r="F8" s="319">
        <v>2</v>
      </c>
      <c r="G8" s="318">
        <v>2</v>
      </c>
      <c r="H8" s="274">
        <v>2.6</v>
      </c>
      <c r="I8" s="274">
        <v>2.2000000000000002</v>
      </c>
      <c r="J8" s="274">
        <v>2.2000000000000002</v>
      </c>
      <c r="K8" s="319">
        <v>2.2999999999999998</v>
      </c>
      <c r="L8" s="318">
        <v>7</v>
      </c>
      <c r="M8" s="274">
        <v>6.2</v>
      </c>
      <c r="N8" s="274">
        <v>7</v>
      </c>
      <c r="O8" s="274">
        <v>7.2</v>
      </c>
      <c r="P8" s="319">
        <v>6.8</v>
      </c>
      <c r="Q8" s="318">
        <v>1</v>
      </c>
      <c r="R8" s="274">
        <v>2.8</v>
      </c>
      <c r="S8" s="274">
        <v>1</v>
      </c>
      <c r="T8" s="274">
        <v>1.6</v>
      </c>
      <c r="U8" s="319">
        <v>1.6</v>
      </c>
      <c r="V8" s="318">
        <v>2.2000000000000002</v>
      </c>
      <c r="W8" s="274">
        <v>1.5</v>
      </c>
      <c r="X8" s="274">
        <v>1.9</v>
      </c>
      <c r="Y8" s="274">
        <v>2.1</v>
      </c>
      <c r="Z8" s="319">
        <v>1.9</v>
      </c>
      <c r="AA8" s="318">
        <v>1.9</v>
      </c>
      <c r="AB8" s="274">
        <v>1.9</v>
      </c>
      <c r="AC8" s="274">
        <v>1.9</v>
      </c>
      <c r="AD8" s="320">
        <v>1.4</v>
      </c>
      <c r="AE8" s="320">
        <v>1.7</v>
      </c>
      <c r="AF8" s="318">
        <v>5.4</v>
      </c>
      <c r="AG8" s="274">
        <v>5.6</v>
      </c>
      <c r="AH8" s="274">
        <v>4.4000000000000004</v>
      </c>
      <c r="AI8" s="320">
        <v>4.0999999999999996</v>
      </c>
      <c r="AJ8" s="319">
        <v>4.9000000000000004</v>
      </c>
      <c r="AK8" s="318">
        <v>5.7</v>
      </c>
      <c r="AL8" s="274">
        <v>3.8</v>
      </c>
      <c r="AM8" s="274">
        <v>5.9</v>
      </c>
      <c r="AN8" s="320">
        <v>11</v>
      </c>
      <c r="AO8" s="320">
        <v>6.5</v>
      </c>
      <c r="AP8" s="318">
        <v>-0.9</v>
      </c>
      <c r="AQ8" s="321">
        <v>3.1</v>
      </c>
      <c r="AR8" s="321">
        <v>7.1</v>
      </c>
      <c r="AS8" s="321">
        <v>6.5</v>
      </c>
      <c r="AT8" s="319">
        <v>3.9</v>
      </c>
    </row>
    <row r="9" spans="1:46" s="316" customFormat="1" ht="18.75" customHeight="1" x14ac:dyDescent="0.25">
      <c r="A9" s="303" t="s">
        <v>177</v>
      </c>
      <c r="B9" s="275">
        <v>1.7</v>
      </c>
      <c r="C9" s="276">
        <v>1.2</v>
      </c>
      <c r="D9" s="276">
        <v>1.2</v>
      </c>
      <c r="E9" s="276">
        <v>1.4</v>
      </c>
      <c r="F9" s="269">
        <v>1.4</v>
      </c>
      <c r="G9" s="275">
        <v>1.4</v>
      </c>
      <c r="H9" s="276">
        <v>1.6</v>
      </c>
      <c r="I9" s="276">
        <v>1.8</v>
      </c>
      <c r="J9" s="276">
        <v>1.8</v>
      </c>
      <c r="K9" s="269">
        <v>1.7</v>
      </c>
      <c r="L9" s="275">
        <v>1.9</v>
      </c>
      <c r="M9" s="276">
        <v>1.8</v>
      </c>
      <c r="N9" s="276">
        <v>1.6</v>
      </c>
      <c r="O9" s="276">
        <v>1.3</v>
      </c>
      <c r="P9" s="269">
        <v>1.6</v>
      </c>
      <c r="Q9" s="275">
        <v>1.3</v>
      </c>
      <c r="R9" s="276">
        <v>1.5</v>
      </c>
      <c r="S9" s="276">
        <v>0.9</v>
      </c>
      <c r="T9" s="276">
        <v>1.8</v>
      </c>
      <c r="U9" s="269">
        <v>1.4</v>
      </c>
      <c r="V9" s="275">
        <v>2.2999999999999998</v>
      </c>
      <c r="W9" s="276">
        <v>2.2000000000000002</v>
      </c>
      <c r="X9" s="276">
        <v>2.6</v>
      </c>
      <c r="Y9" s="276">
        <v>2</v>
      </c>
      <c r="Z9" s="269">
        <v>2.2999999999999998</v>
      </c>
      <c r="AA9" s="275">
        <v>1.8</v>
      </c>
      <c r="AB9" s="276">
        <v>2.5</v>
      </c>
      <c r="AC9" s="276">
        <v>3.6</v>
      </c>
      <c r="AD9" s="322">
        <v>4.9000000000000004</v>
      </c>
      <c r="AE9" s="322">
        <v>3.3</v>
      </c>
      <c r="AF9" s="275">
        <v>4</v>
      </c>
      <c r="AG9" s="276">
        <v>11.2</v>
      </c>
      <c r="AH9" s="276">
        <v>5.7</v>
      </c>
      <c r="AI9" s="322">
        <v>6.2</v>
      </c>
      <c r="AJ9" s="269">
        <v>6</v>
      </c>
      <c r="AK9" s="275">
        <v>5.3</v>
      </c>
      <c r="AL9" s="323">
        <v>0</v>
      </c>
      <c r="AM9" s="276">
        <v>8.3000000000000007</v>
      </c>
      <c r="AN9" s="322">
        <v>10.4</v>
      </c>
      <c r="AO9" s="322">
        <v>7</v>
      </c>
      <c r="AP9" s="275">
        <v>13.6</v>
      </c>
      <c r="AQ9" s="315">
        <v>14.2</v>
      </c>
      <c r="AR9" s="315">
        <v>11.6</v>
      </c>
      <c r="AS9" s="315">
        <v>8.1999999999999993</v>
      </c>
      <c r="AT9" s="269">
        <v>11.5</v>
      </c>
    </row>
    <row r="10" spans="1:46" s="331" customFormat="1" ht="18.75" customHeight="1" x14ac:dyDescent="0.25">
      <c r="A10" s="324" t="s">
        <v>149</v>
      </c>
      <c r="B10" s="325">
        <v>2.1</v>
      </c>
      <c r="C10" s="326">
        <v>1.4</v>
      </c>
      <c r="D10" s="326">
        <v>1.2</v>
      </c>
      <c r="E10" s="326">
        <v>0.6</v>
      </c>
      <c r="F10" s="327">
        <v>1.4</v>
      </c>
      <c r="G10" s="325">
        <v>1.1000000000000001</v>
      </c>
      <c r="H10" s="326">
        <v>1.3</v>
      </c>
      <c r="I10" s="326">
        <v>1.6</v>
      </c>
      <c r="J10" s="326">
        <v>1.4</v>
      </c>
      <c r="K10" s="327">
        <v>1.3</v>
      </c>
      <c r="L10" s="325">
        <v>0.2</v>
      </c>
      <c r="M10" s="326">
        <v>-0.1</v>
      </c>
      <c r="N10" s="326">
        <v>-0.1</v>
      </c>
      <c r="O10" s="326">
        <v>0.1</v>
      </c>
      <c r="P10" s="328">
        <v>0</v>
      </c>
      <c r="Q10" s="325">
        <v>0.5</v>
      </c>
      <c r="R10" s="326">
        <v>0.7</v>
      </c>
      <c r="S10" s="326">
        <v>0.6</v>
      </c>
      <c r="T10" s="326">
        <v>1.5</v>
      </c>
      <c r="U10" s="327">
        <v>0.8</v>
      </c>
      <c r="V10" s="325">
        <v>3</v>
      </c>
      <c r="W10" s="326">
        <v>3.5</v>
      </c>
      <c r="X10" s="326">
        <v>3.6</v>
      </c>
      <c r="Y10" s="326">
        <v>2.7</v>
      </c>
      <c r="Z10" s="327">
        <v>3.2</v>
      </c>
      <c r="AA10" s="325">
        <v>0.7</v>
      </c>
      <c r="AB10" s="326">
        <v>1.2</v>
      </c>
      <c r="AC10" s="326">
        <v>2.2000000000000002</v>
      </c>
      <c r="AD10" s="329">
        <v>2.2000000000000002</v>
      </c>
      <c r="AE10" s="329">
        <v>1.6</v>
      </c>
      <c r="AF10" s="325">
        <v>3</v>
      </c>
      <c r="AG10" s="326">
        <v>3</v>
      </c>
      <c r="AH10" s="326">
        <v>3.5</v>
      </c>
      <c r="AI10" s="329">
        <v>4.0999999999999996</v>
      </c>
      <c r="AJ10" s="327">
        <v>3.7</v>
      </c>
      <c r="AK10" s="325">
        <v>3.5</v>
      </c>
      <c r="AL10" s="326">
        <v>4.5999999999999996</v>
      </c>
      <c r="AM10" s="326">
        <v>8.3000000000000007</v>
      </c>
      <c r="AN10" s="329">
        <v>11.4</v>
      </c>
      <c r="AO10" s="329">
        <v>7.3</v>
      </c>
      <c r="AP10" s="325">
        <v>16.3</v>
      </c>
      <c r="AQ10" s="330">
        <v>18.7</v>
      </c>
      <c r="AR10" s="330">
        <v>14.5</v>
      </c>
      <c r="AS10" s="330">
        <v>10.3</v>
      </c>
      <c r="AT10" s="327">
        <v>14.2</v>
      </c>
    </row>
    <row r="11" spans="1:46" ht="18.75" customHeight="1" x14ac:dyDescent="0.25">
      <c r="A11" s="317" t="s">
        <v>150</v>
      </c>
      <c r="B11" s="318">
        <v>2.1</v>
      </c>
      <c r="C11" s="274">
        <v>1.4</v>
      </c>
      <c r="D11" s="274">
        <v>1.2</v>
      </c>
      <c r="E11" s="274">
        <v>0.6</v>
      </c>
      <c r="F11" s="319">
        <v>1.4</v>
      </c>
      <c r="G11" s="318">
        <v>1.1000000000000001</v>
      </c>
      <c r="H11" s="274">
        <v>1.3</v>
      </c>
      <c r="I11" s="274">
        <v>1.6</v>
      </c>
      <c r="J11" s="274">
        <v>1.4</v>
      </c>
      <c r="K11" s="319">
        <v>1.3</v>
      </c>
      <c r="L11" s="318">
        <v>0.2</v>
      </c>
      <c r="M11" s="274">
        <v>-0.1</v>
      </c>
      <c r="N11" s="274">
        <v>-0.1</v>
      </c>
      <c r="O11" s="274">
        <v>0.1</v>
      </c>
      <c r="P11" s="332">
        <v>0</v>
      </c>
      <c r="Q11" s="318">
        <v>0.5</v>
      </c>
      <c r="R11" s="274">
        <v>0.7</v>
      </c>
      <c r="S11" s="274">
        <v>0.6</v>
      </c>
      <c r="T11" s="274">
        <v>1.5</v>
      </c>
      <c r="U11" s="319">
        <v>0.8</v>
      </c>
      <c r="V11" s="318">
        <v>3</v>
      </c>
      <c r="W11" s="274">
        <v>3.5</v>
      </c>
      <c r="X11" s="274">
        <v>3.6</v>
      </c>
      <c r="Y11" s="274">
        <v>2.7</v>
      </c>
      <c r="Z11" s="319">
        <v>3.2</v>
      </c>
      <c r="AA11" s="318">
        <v>0.8</v>
      </c>
      <c r="AB11" s="274">
        <v>1.2</v>
      </c>
      <c r="AC11" s="274">
        <v>2.2000000000000002</v>
      </c>
      <c r="AD11" s="320">
        <v>2.2000000000000002</v>
      </c>
      <c r="AE11" s="320">
        <v>1.6</v>
      </c>
      <c r="AF11" s="318">
        <v>3</v>
      </c>
      <c r="AG11" s="274">
        <v>3.2</v>
      </c>
      <c r="AH11" s="274">
        <v>3.5</v>
      </c>
      <c r="AI11" s="320">
        <v>4.0999999999999996</v>
      </c>
      <c r="AJ11" s="319">
        <v>3.7</v>
      </c>
      <c r="AK11" s="318">
        <v>3.7</v>
      </c>
      <c r="AL11" s="274">
        <v>4.5999999999999996</v>
      </c>
      <c r="AM11" s="274">
        <v>8.5</v>
      </c>
      <c r="AN11" s="320">
        <v>11.6</v>
      </c>
      <c r="AO11" s="320">
        <v>7.3</v>
      </c>
      <c r="AP11" s="318">
        <v>15.9</v>
      </c>
      <c r="AQ11" s="321">
        <v>18.3</v>
      </c>
      <c r="AR11" s="321">
        <v>14.2</v>
      </c>
      <c r="AS11" s="321">
        <v>10</v>
      </c>
      <c r="AT11" s="319">
        <v>14.2</v>
      </c>
    </row>
    <row r="12" spans="1:46" ht="18.75" customHeight="1" x14ac:dyDescent="0.25">
      <c r="A12" s="317" t="s">
        <v>151</v>
      </c>
      <c r="B12" s="318">
        <v>2.1</v>
      </c>
      <c r="C12" s="274">
        <v>1.4</v>
      </c>
      <c r="D12" s="274">
        <v>1.2</v>
      </c>
      <c r="E12" s="274">
        <v>0.6</v>
      </c>
      <c r="F12" s="319">
        <v>1.4</v>
      </c>
      <c r="G12" s="318">
        <v>1</v>
      </c>
      <c r="H12" s="274">
        <v>1.3</v>
      </c>
      <c r="I12" s="274">
        <v>1.6</v>
      </c>
      <c r="J12" s="274">
        <v>1.4</v>
      </c>
      <c r="K12" s="319">
        <v>1.3</v>
      </c>
      <c r="L12" s="318">
        <v>0.2</v>
      </c>
      <c r="M12" s="274">
        <v>-0.1</v>
      </c>
      <c r="N12" s="274">
        <v>-0.1</v>
      </c>
      <c r="O12" s="274">
        <v>0.1</v>
      </c>
      <c r="P12" s="332">
        <v>0</v>
      </c>
      <c r="Q12" s="318">
        <v>0.5</v>
      </c>
      <c r="R12" s="274">
        <v>0.7</v>
      </c>
      <c r="S12" s="274">
        <v>0.6</v>
      </c>
      <c r="T12" s="274">
        <v>1.5</v>
      </c>
      <c r="U12" s="319">
        <v>0.8</v>
      </c>
      <c r="V12" s="318">
        <v>3</v>
      </c>
      <c r="W12" s="274">
        <v>3.5</v>
      </c>
      <c r="X12" s="274">
        <v>3.6</v>
      </c>
      <c r="Y12" s="274">
        <v>2.7</v>
      </c>
      <c r="Z12" s="319">
        <v>3.2</v>
      </c>
      <c r="AA12" s="318">
        <v>0.7</v>
      </c>
      <c r="AB12" s="274">
        <v>1.2</v>
      </c>
      <c r="AC12" s="274">
        <v>2.2000000000000002</v>
      </c>
      <c r="AD12" s="320">
        <v>2.2000000000000002</v>
      </c>
      <c r="AE12" s="320">
        <v>1.6</v>
      </c>
      <c r="AF12" s="318">
        <v>2.8</v>
      </c>
      <c r="AG12" s="274">
        <v>1.7</v>
      </c>
      <c r="AH12" s="274">
        <v>3.4</v>
      </c>
      <c r="AI12" s="320">
        <v>4.0999999999999996</v>
      </c>
      <c r="AJ12" s="319">
        <v>3.7</v>
      </c>
      <c r="AK12" s="318">
        <v>2.5</v>
      </c>
      <c r="AL12" s="274">
        <v>5.2</v>
      </c>
      <c r="AM12" s="274">
        <v>8.1</v>
      </c>
      <c r="AN12" s="320">
        <v>11</v>
      </c>
      <c r="AO12" s="320">
        <v>7.3</v>
      </c>
      <c r="AP12" s="318">
        <v>17.5</v>
      </c>
      <c r="AQ12" s="321">
        <v>19.399999999999999</v>
      </c>
      <c r="AR12" s="321">
        <v>14.8</v>
      </c>
      <c r="AS12" s="321">
        <v>10.6</v>
      </c>
      <c r="AT12" s="319">
        <v>14.2</v>
      </c>
    </row>
    <row r="13" spans="1:46" ht="18.75" customHeight="1" x14ac:dyDescent="0.25">
      <c r="A13" s="317" t="s">
        <v>152</v>
      </c>
      <c r="B13" s="318">
        <v>2.2000000000000002</v>
      </c>
      <c r="C13" s="274">
        <v>1.4</v>
      </c>
      <c r="D13" s="274">
        <v>1.2</v>
      </c>
      <c r="E13" s="274">
        <v>0.6</v>
      </c>
      <c r="F13" s="319">
        <v>1.4</v>
      </c>
      <c r="G13" s="318">
        <v>1.1000000000000001</v>
      </c>
      <c r="H13" s="274">
        <v>1.4</v>
      </c>
      <c r="I13" s="274">
        <v>1.6</v>
      </c>
      <c r="J13" s="274">
        <v>1.4</v>
      </c>
      <c r="K13" s="319">
        <v>1.3</v>
      </c>
      <c r="L13" s="318">
        <v>0.2</v>
      </c>
      <c r="M13" s="274">
        <v>-0.1</v>
      </c>
      <c r="N13" s="274">
        <v>-0.1</v>
      </c>
      <c r="O13" s="274">
        <v>0.1</v>
      </c>
      <c r="P13" s="332">
        <v>0</v>
      </c>
      <c r="Q13" s="318">
        <v>0.5</v>
      </c>
      <c r="R13" s="274">
        <v>0.7</v>
      </c>
      <c r="S13" s="274">
        <v>0.6</v>
      </c>
      <c r="T13" s="274">
        <v>1.5</v>
      </c>
      <c r="U13" s="319">
        <v>0.8</v>
      </c>
      <c r="V13" s="318">
        <v>3</v>
      </c>
      <c r="W13" s="274">
        <v>3.5</v>
      </c>
      <c r="X13" s="274">
        <v>3.6</v>
      </c>
      <c r="Y13" s="274">
        <v>2.7</v>
      </c>
      <c r="Z13" s="319">
        <v>3.2</v>
      </c>
      <c r="AA13" s="318">
        <v>0.7</v>
      </c>
      <c r="AB13" s="274">
        <v>1.2</v>
      </c>
      <c r="AC13" s="274">
        <v>2.2000000000000002</v>
      </c>
      <c r="AD13" s="320">
        <v>2.2000000000000002</v>
      </c>
      <c r="AE13" s="320">
        <v>1.6</v>
      </c>
      <c r="AF13" s="318">
        <v>3</v>
      </c>
      <c r="AG13" s="274">
        <v>3.3</v>
      </c>
      <c r="AH13" s="274">
        <v>3.6</v>
      </c>
      <c r="AI13" s="320">
        <v>4.0999999999999996</v>
      </c>
      <c r="AJ13" s="319">
        <v>3.7</v>
      </c>
      <c r="AK13" s="318">
        <v>3.7</v>
      </c>
      <c r="AL13" s="274">
        <v>4.5999999999999996</v>
      </c>
      <c r="AM13" s="274">
        <v>8.5</v>
      </c>
      <c r="AN13" s="320">
        <v>11.6</v>
      </c>
      <c r="AO13" s="320">
        <v>7.3</v>
      </c>
      <c r="AP13" s="318">
        <v>16.100000000000001</v>
      </c>
      <c r="AQ13" s="321">
        <v>18.399999999999999</v>
      </c>
      <c r="AR13" s="321">
        <v>14.4</v>
      </c>
      <c r="AS13" s="321">
        <v>10.199999999999999</v>
      </c>
      <c r="AT13" s="319">
        <v>14.2</v>
      </c>
    </row>
    <row r="14" spans="1:46" s="331" customFormat="1" ht="18.75" customHeight="1" x14ac:dyDescent="0.25">
      <c r="A14" s="324" t="s">
        <v>153</v>
      </c>
      <c r="B14" s="325">
        <v>1.1000000000000001</v>
      </c>
      <c r="C14" s="326">
        <v>1.1000000000000001</v>
      </c>
      <c r="D14" s="326">
        <v>1.1000000000000001</v>
      </c>
      <c r="E14" s="326">
        <v>2.1</v>
      </c>
      <c r="F14" s="327">
        <v>1.4</v>
      </c>
      <c r="G14" s="325">
        <v>2.1</v>
      </c>
      <c r="H14" s="326">
        <v>2.1</v>
      </c>
      <c r="I14" s="326">
        <v>2.1</v>
      </c>
      <c r="J14" s="326">
        <v>2.9</v>
      </c>
      <c r="K14" s="327">
        <v>2.2000000000000002</v>
      </c>
      <c r="L14" s="325">
        <v>4.5</v>
      </c>
      <c r="M14" s="326">
        <v>4.7</v>
      </c>
      <c r="N14" s="326">
        <v>4.5999999999999996</v>
      </c>
      <c r="O14" s="326">
        <v>3.6</v>
      </c>
      <c r="P14" s="327">
        <v>4.4000000000000004</v>
      </c>
      <c r="Q14" s="325">
        <v>3</v>
      </c>
      <c r="R14" s="326">
        <v>2.9</v>
      </c>
      <c r="S14" s="326">
        <v>1.2</v>
      </c>
      <c r="T14" s="326">
        <v>2</v>
      </c>
      <c r="U14" s="327">
        <v>2.2999999999999998</v>
      </c>
      <c r="V14" s="325">
        <v>1</v>
      </c>
      <c r="W14" s="326">
        <v>0.5</v>
      </c>
      <c r="X14" s="326">
        <v>0.8</v>
      </c>
      <c r="Y14" s="326">
        <v>0.8</v>
      </c>
      <c r="Z14" s="327">
        <v>0.8</v>
      </c>
      <c r="AA14" s="325">
        <v>3.9</v>
      </c>
      <c r="AB14" s="326">
        <v>4.9000000000000004</v>
      </c>
      <c r="AC14" s="326">
        <v>5.9</v>
      </c>
      <c r="AD14" s="329">
        <v>10.3</v>
      </c>
      <c r="AE14" s="329">
        <v>6.3</v>
      </c>
      <c r="AF14" s="325">
        <v>5.9</v>
      </c>
      <c r="AG14" s="326">
        <v>15.5</v>
      </c>
      <c r="AH14" s="326">
        <v>10.9</v>
      </c>
      <c r="AI14" s="329">
        <v>11.1</v>
      </c>
      <c r="AJ14" s="327">
        <v>10.4</v>
      </c>
      <c r="AK14" s="325">
        <v>8.6</v>
      </c>
      <c r="AL14" s="326">
        <v>1.6</v>
      </c>
      <c r="AM14" s="326">
        <v>7.1</v>
      </c>
      <c r="AN14" s="329">
        <v>7.1</v>
      </c>
      <c r="AO14" s="329">
        <v>6.5</v>
      </c>
      <c r="AP14" s="325">
        <v>9.3000000000000007</v>
      </c>
      <c r="AQ14" s="330">
        <v>8.5</v>
      </c>
      <c r="AR14" s="330">
        <v>6.5</v>
      </c>
      <c r="AS14" s="330">
        <v>4.5</v>
      </c>
      <c r="AT14" s="327">
        <v>7.1</v>
      </c>
    </row>
    <row r="15" spans="1:46" ht="18.75" customHeight="1" x14ac:dyDescent="0.25">
      <c r="A15" s="317" t="s">
        <v>154</v>
      </c>
      <c r="B15" s="318">
        <v>1.7</v>
      </c>
      <c r="C15" s="274">
        <v>0.8</v>
      </c>
      <c r="D15" s="274">
        <v>1.2</v>
      </c>
      <c r="E15" s="274">
        <v>2.4</v>
      </c>
      <c r="F15" s="319">
        <v>1.7</v>
      </c>
      <c r="G15" s="318">
        <v>2.4</v>
      </c>
      <c r="H15" s="274">
        <v>2.5</v>
      </c>
      <c r="I15" s="274">
        <v>2.6</v>
      </c>
      <c r="J15" s="274">
        <v>3.1</v>
      </c>
      <c r="K15" s="319">
        <v>2.7</v>
      </c>
      <c r="L15" s="318">
        <v>2.6</v>
      </c>
      <c r="M15" s="274">
        <v>3</v>
      </c>
      <c r="N15" s="274">
        <v>3</v>
      </c>
      <c r="O15" s="274">
        <v>2.1</v>
      </c>
      <c r="P15" s="319">
        <v>2.7</v>
      </c>
      <c r="Q15" s="318">
        <v>2.6</v>
      </c>
      <c r="R15" s="274">
        <v>2.4</v>
      </c>
      <c r="S15" s="274">
        <v>2</v>
      </c>
      <c r="T15" s="274">
        <v>3.7</v>
      </c>
      <c r="U15" s="319">
        <v>2.7</v>
      </c>
      <c r="V15" s="318">
        <v>3.5</v>
      </c>
      <c r="W15" s="274">
        <v>2.8</v>
      </c>
      <c r="X15" s="274">
        <v>2.4</v>
      </c>
      <c r="Y15" s="274">
        <v>1.8</v>
      </c>
      <c r="Z15" s="319">
        <v>2.7</v>
      </c>
      <c r="AA15" s="318">
        <v>7</v>
      </c>
      <c r="AB15" s="333">
        <v>0</v>
      </c>
      <c r="AC15" s="274">
        <v>2.4</v>
      </c>
      <c r="AD15" s="320">
        <v>-0.5</v>
      </c>
      <c r="AE15" s="320">
        <v>2</v>
      </c>
      <c r="AF15" s="318">
        <v>6.2</v>
      </c>
      <c r="AG15" s="274">
        <v>19.5</v>
      </c>
      <c r="AH15" s="274">
        <v>10</v>
      </c>
      <c r="AI15" s="320">
        <v>9.1</v>
      </c>
      <c r="AJ15" s="319">
        <v>10.5</v>
      </c>
      <c r="AK15" s="318">
        <v>12.7</v>
      </c>
      <c r="AL15" s="274">
        <v>-3.4</v>
      </c>
      <c r="AM15" s="274">
        <v>6.3</v>
      </c>
      <c r="AN15" s="320">
        <v>6.8</v>
      </c>
      <c r="AO15" s="320">
        <v>5.2</v>
      </c>
      <c r="AP15" s="318">
        <v>4.0999999999999996</v>
      </c>
      <c r="AQ15" s="321">
        <v>6</v>
      </c>
      <c r="AR15" s="321">
        <v>2.7</v>
      </c>
      <c r="AS15" s="321">
        <v>1.6</v>
      </c>
      <c r="AT15" s="319">
        <v>4</v>
      </c>
    </row>
    <row r="16" spans="1:46" ht="18.75" customHeight="1" x14ac:dyDescent="0.25">
      <c r="A16" s="317" t="s">
        <v>155</v>
      </c>
      <c r="B16" s="318">
        <v>2.1</v>
      </c>
      <c r="C16" s="274">
        <v>2</v>
      </c>
      <c r="D16" s="274">
        <v>1.9</v>
      </c>
      <c r="E16" s="274">
        <v>2</v>
      </c>
      <c r="F16" s="319">
        <v>2</v>
      </c>
      <c r="G16" s="318">
        <v>2.2999999999999998</v>
      </c>
      <c r="H16" s="274">
        <v>2.2999999999999998</v>
      </c>
      <c r="I16" s="274">
        <v>2.2999999999999998</v>
      </c>
      <c r="J16" s="274">
        <v>2.4</v>
      </c>
      <c r="K16" s="319">
        <v>2.2999999999999998</v>
      </c>
      <c r="L16" s="318">
        <v>2.6</v>
      </c>
      <c r="M16" s="274">
        <v>2.1</v>
      </c>
      <c r="N16" s="274">
        <v>2.9</v>
      </c>
      <c r="O16" s="274">
        <v>2.4</v>
      </c>
      <c r="P16" s="319">
        <v>2.5</v>
      </c>
      <c r="Q16" s="318">
        <v>3.1</v>
      </c>
      <c r="R16" s="274">
        <v>2.7</v>
      </c>
      <c r="S16" s="274">
        <v>1.6</v>
      </c>
      <c r="T16" s="274">
        <v>3</v>
      </c>
      <c r="U16" s="319">
        <v>2.4</v>
      </c>
      <c r="V16" s="318">
        <v>1.6</v>
      </c>
      <c r="W16" s="274">
        <v>2.5</v>
      </c>
      <c r="X16" s="274">
        <v>2.9</v>
      </c>
      <c r="Y16" s="274">
        <v>1.7</v>
      </c>
      <c r="Z16" s="319">
        <v>2.2999999999999998</v>
      </c>
      <c r="AA16" s="318">
        <v>-0.7</v>
      </c>
      <c r="AB16" s="274">
        <v>3.5</v>
      </c>
      <c r="AC16" s="274">
        <v>5</v>
      </c>
      <c r="AD16" s="320">
        <v>1.9</v>
      </c>
      <c r="AE16" s="320">
        <v>3</v>
      </c>
      <c r="AF16" s="318">
        <v>2.1</v>
      </c>
      <c r="AG16" s="274">
        <v>12.6</v>
      </c>
      <c r="AH16" s="274">
        <v>11.9</v>
      </c>
      <c r="AI16" s="320">
        <v>16.100000000000001</v>
      </c>
      <c r="AJ16" s="319">
        <v>6.8</v>
      </c>
      <c r="AK16" s="318">
        <v>10.6</v>
      </c>
      <c r="AL16" s="274">
        <v>0.2</v>
      </c>
      <c r="AM16" s="274">
        <v>5.3</v>
      </c>
      <c r="AN16" s="320">
        <v>-0.8</v>
      </c>
      <c r="AO16" s="320">
        <v>5.9</v>
      </c>
      <c r="AP16" s="318">
        <v>4.3</v>
      </c>
      <c r="AQ16" s="321">
        <v>7</v>
      </c>
      <c r="AR16" s="321">
        <v>4.0999999999999996</v>
      </c>
      <c r="AS16" s="321">
        <v>6.9</v>
      </c>
      <c r="AT16" s="319">
        <v>5.9</v>
      </c>
    </row>
    <row r="17" spans="1:46" s="340" customFormat="1" ht="39" customHeight="1" x14ac:dyDescent="0.25">
      <c r="A17" s="334" t="s">
        <v>173</v>
      </c>
      <c r="B17" s="335">
        <v>1.2</v>
      </c>
      <c r="C17" s="336">
        <v>1.2</v>
      </c>
      <c r="D17" s="336">
        <v>1</v>
      </c>
      <c r="E17" s="336">
        <v>1.7</v>
      </c>
      <c r="F17" s="337">
        <v>1.3</v>
      </c>
      <c r="G17" s="335">
        <v>2.2999999999999998</v>
      </c>
      <c r="H17" s="336">
        <v>2.5</v>
      </c>
      <c r="I17" s="336">
        <v>2.7</v>
      </c>
      <c r="J17" s="336">
        <v>1.7</v>
      </c>
      <c r="K17" s="337">
        <v>2.2999999999999998</v>
      </c>
      <c r="L17" s="335">
        <v>2.2999999999999998</v>
      </c>
      <c r="M17" s="336">
        <v>2.2000000000000002</v>
      </c>
      <c r="N17" s="336">
        <v>2.2000000000000002</v>
      </c>
      <c r="O17" s="336">
        <v>2.2999999999999998</v>
      </c>
      <c r="P17" s="337">
        <v>2.2999999999999998</v>
      </c>
      <c r="Q17" s="335">
        <v>2.2999999999999998</v>
      </c>
      <c r="R17" s="336">
        <v>2.2000000000000002</v>
      </c>
      <c r="S17" s="336">
        <v>2.2000000000000002</v>
      </c>
      <c r="T17" s="336">
        <v>2.4</v>
      </c>
      <c r="U17" s="337">
        <v>2.2999999999999998</v>
      </c>
      <c r="V17" s="335">
        <v>2.2999999999999998</v>
      </c>
      <c r="W17" s="336">
        <v>2.2999999999999998</v>
      </c>
      <c r="X17" s="336">
        <v>2.2999999999999998</v>
      </c>
      <c r="Y17" s="336">
        <v>2.2999999999999998</v>
      </c>
      <c r="Z17" s="337">
        <v>2.2999999999999998</v>
      </c>
      <c r="AA17" s="335">
        <v>-0.8</v>
      </c>
      <c r="AB17" s="336">
        <v>3.5</v>
      </c>
      <c r="AC17" s="336">
        <v>5.0999999999999996</v>
      </c>
      <c r="AD17" s="338">
        <v>1.8</v>
      </c>
      <c r="AE17" s="338">
        <v>3</v>
      </c>
      <c r="AF17" s="335">
        <v>1.9</v>
      </c>
      <c r="AG17" s="336">
        <v>13.1</v>
      </c>
      <c r="AH17" s="336">
        <v>13.6</v>
      </c>
      <c r="AI17" s="338">
        <v>18.100000000000001</v>
      </c>
      <c r="AJ17" s="337">
        <v>7.2</v>
      </c>
      <c r="AK17" s="335">
        <v>11.2</v>
      </c>
      <c r="AL17" s="336">
        <v>-1.1000000000000001</v>
      </c>
      <c r="AM17" s="336">
        <v>4</v>
      </c>
      <c r="AN17" s="338">
        <v>-1.9</v>
      </c>
      <c r="AO17" s="338">
        <v>5.6</v>
      </c>
      <c r="AP17" s="335">
        <v>2.6</v>
      </c>
      <c r="AQ17" s="339">
        <v>7.9</v>
      </c>
      <c r="AR17" s="339">
        <v>3.9</v>
      </c>
      <c r="AS17" s="339">
        <v>6.7</v>
      </c>
      <c r="AT17" s="337">
        <v>6.2</v>
      </c>
    </row>
    <row r="18" spans="1:46" ht="18.75" customHeight="1" x14ac:dyDescent="0.25">
      <c r="A18" s="317" t="s">
        <v>157</v>
      </c>
      <c r="B18" s="318">
        <v>1.2</v>
      </c>
      <c r="C18" s="274">
        <v>1.2</v>
      </c>
      <c r="D18" s="274">
        <v>1.2</v>
      </c>
      <c r="E18" s="274">
        <v>1.2</v>
      </c>
      <c r="F18" s="319">
        <v>1.2</v>
      </c>
      <c r="G18" s="318">
        <v>2.2000000000000002</v>
      </c>
      <c r="H18" s="274">
        <v>2.2000000000000002</v>
      </c>
      <c r="I18" s="274">
        <v>2.2000000000000002</v>
      </c>
      <c r="J18" s="274">
        <v>2.2000000000000002</v>
      </c>
      <c r="K18" s="319">
        <v>2.2000000000000002</v>
      </c>
      <c r="L18" s="318">
        <v>5.2</v>
      </c>
      <c r="M18" s="274">
        <v>5.2</v>
      </c>
      <c r="N18" s="274">
        <v>5.3</v>
      </c>
      <c r="O18" s="274">
        <v>5.3</v>
      </c>
      <c r="P18" s="319">
        <v>5.2</v>
      </c>
      <c r="Q18" s="318">
        <v>3.1</v>
      </c>
      <c r="R18" s="274">
        <v>3.1</v>
      </c>
      <c r="S18" s="274">
        <v>1.1000000000000001</v>
      </c>
      <c r="T18" s="274">
        <v>1.1000000000000001</v>
      </c>
      <c r="U18" s="319">
        <v>2.2000000000000002</v>
      </c>
      <c r="V18" s="318">
        <v>0.2</v>
      </c>
      <c r="W18" s="274">
        <v>0.2</v>
      </c>
      <c r="X18" s="274">
        <v>0.2</v>
      </c>
      <c r="Y18" s="274">
        <v>0.2</v>
      </c>
      <c r="Z18" s="319">
        <v>0.2</v>
      </c>
      <c r="AA18" s="318">
        <v>4.0999999999999996</v>
      </c>
      <c r="AB18" s="274">
        <v>6.5</v>
      </c>
      <c r="AC18" s="274">
        <v>7.1</v>
      </c>
      <c r="AD18" s="320">
        <v>15.4</v>
      </c>
      <c r="AE18" s="320">
        <v>8.1999999999999993</v>
      </c>
      <c r="AF18" s="318">
        <v>8</v>
      </c>
      <c r="AG18" s="274">
        <v>15.7</v>
      </c>
      <c r="AH18" s="274">
        <v>10.9</v>
      </c>
      <c r="AI18" s="320">
        <v>9.5</v>
      </c>
      <c r="AJ18" s="319">
        <v>11.2</v>
      </c>
      <c r="AK18" s="318">
        <v>7.6</v>
      </c>
      <c r="AL18" s="274">
        <v>3</v>
      </c>
      <c r="AM18" s="274">
        <v>8.4</v>
      </c>
      <c r="AN18" s="320">
        <v>8.6</v>
      </c>
      <c r="AO18" s="320">
        <v>6.7</v>
      </c>
      <c r="AP18" s="318">
        <v>9.9</v>
      </c>
      <c r="AQ18" s="321">
        <v>8.9</v>
      </c>
      <c r="AR18" s="321">
        <v>7.7</v>
      </c>
      <c r="AS18" s="321">
        <v>5.8</v>
      </c>
      <c r="AT18" s="319">
        <v>7.9</v>
      </c>
    </row>
    <row r="19" spans="1:46" ht="18.75" customHeight="1" x14ac:dyDescent="0.25">
      <c r="A19" s="303" t="s">
        <v>159</v>
      </c>
      <c r="B19" s="275">
        <v>3.4</v>
      </c>
      <c r="C19" s="276">
        <v>0.1</v>
      </c>
      <c r="D19" s="276">
        <v>-2.6</v>
      </c>
      <c r="E19" s="323">
        <v>0</v>
      </c>
      <c r="F19" s="269">
        <v>0.3</v>
      </c>
      <c r="G19" s="275">
        <v>-5.6</v>
      </c>
      <c r="H19" s="276">
        <v>4.0999999999999996</v>
      </c>
      <c r="I19" s="276">
        <v>3.1</v>
      </c>
      <c r="J19" s="276">
        <v>1.2</v>
      </c>
      <c r="K19" s="269">
        <v>0.7</v>
      </c>
      <c r="L19" s="275">
        <v>5.0999999999999996</v>
      </c>
      <c r="M19" s="276">
        <v>11.3</v>
      </c>
      <c r="N19" s="276">
        <v>-2.1</v>
      </c>
      <c r="O19" s="276">
        <v>-5.7</v>
      </c>
      <c r="P19" s="269">
        <v>1.6</v>
      </c>
      <c r="Q19" s="275">
        <v>2.6</v>
      </c>
      <c r="R19" s="276">
        <v>-8.1999999999999993</v>
      </c>
      <c r="S19" s="276">
        <v>5.8</v>
      </c>
      <c r="T19" s="276">
        <v>9.5</v>
      </c>
      <c r="U19" s="269">
        <v>2.5</v>
      </c>
      <c r="V19" s="275">
        <v>2</v>
      </c>
      <c r="W19" s="276">
        <v>-0.7</v>
      </c>
      <c r="X19" s="276">
        <v>-2.5</v>
      </c>
      <c r="Y19" s="276">
        <v>1.1000000000000001</v>
      </c>
      <c r="Z19" s="341">
        <v>0</v>
      </c>
      <c r="AA19" s="275">
        <v>-1</v>
      </c>
      <c r="AB19" s="276">
        <v>1</v>
      </c>
      <c r="AC19" s="276">
        <v>3</v>
      </c>
      <c r="AD19" s="322">
        <v>5.0999999999999996</v>
      </c>
      <c r="AE19" s="322">
        <v>2</v>
      </c>
      <c r="AF19" s="275">
        <v>7.3</v>
      </c>
      <c r="AG19" s="276">
        <v>9</v>
      </c>
      <c r="AH19" s="276">
        <v>8.8000000000000007</v>
      </c>
      <c r="AI19" s="322">
        <v>9.5</v>
      </c>
      <c r="AJ19" s="269">
        <v>8.1999999999999993</v>
      </c>
      <c r="AK19" s="275">
        <v>7.9</v>
      </c>
      <c r="AL19" s="276">
        <v>6.3</v>
      </c>
      <c r="AM19" s="276">
        <v>8.1</v>
      </c>
      <c r="AN19" s="322">
        <v>4.8</v>
      </c>
      <c r="AO19" s="322">
        <v>7.5</v>
      </c>
      <c r="AP19" s="275">
        <v>8.6999999999999993</v>
      </c>
      <c r="AQ19" s="315">
        <v>8.5</v>
      </c>
      <c r="AR19" s="315">
        <v>9.3000000000000007</v>
      </c>
      <c r="AS19" s="315">
        <v>10.7</v>
      </c>
      <c r="AT19" s="269">
        <v>9.3000000000000007</v>
      </c>
    </row>
    <row r="20" spans="1:46" ht="18.75" customHeight="1" x14ac:dyDescent="0.25">
      <c r="A20" s="317" t="s">
        <v>160</v>
      </c>
      <c r="B20" s="318">
        <v>-2.5</v>
      </c>
      <c r="C20" s="274">
        <v>-4.8</v>
      </c>
      <c r="D20" s="274">
        <v>-5.3</v>
      </c>
      <c r="E20" s="274">
        <v>-4</v>
      </c>
      <c r="F20" s="319">
        <v>-4.2</v>
      </c>
      <c r="G20" s="318">
        <v>-4.8</v>
      </c>
      <c r="H20" s="274">
        <v>2</v>
      </c>
      <c r="I20" s="274">
        <v>2.4</v>
      </c>
      <c r="J20" s="274">
        <v>4.8</v>
      </c>
      <c r="K20" s="319">
        <v>1.1000000000000001</v>
      </c>
      <c r="L20" s="318">
        <v>19.100000000000001</v>
      </c>
      <c r="M20" s="274">
        <v>11.8</v>
      </c>
      <c r="N20" s="274">
        <v>-9.8000000000000007</v>
      </c>
      <c r="O20" s="274">
        <v>-10.6</v>
      </c>
      <c r="P20" s="319">
        <v>1.2</v>
      </c>
      <c r="Q20" s="318">
        <v>-11</v>
      </c>
      <c r="R20" s="274">
        <v>-9.1</v>
      </c>
      <c r="S20" s="274">
        <v>11.6</v>
      </c>
      <c r="T20" s="274">
        <v>11.4</v>
      </c>
      <c r="U20" s="319">
        <v>0.7</v>
      </c>
      <c r="V20" s="318">
        <v>-0.9</v>
      </c>
      <c r="W20" s="274">
        <v>-0.9</v>
      </c>
      <c r="X20" s="274">
        <v>-0.9</v>
      </c>
      <c r="Y20" s="274">
        <v>-0.8</v>
      </c>
      <c r="Z20" s="319">
        <v>-0.9</v>
      </c>
      <c r="AA20" s="318">
        <v>-1.9</v>
      </c>
      <c r="AB20" s="274">
        <v>0.9</v>
      </c>
      <c r="AC20" s="274">
        <v>3.7</v>
      </c>
      <c r="AD20" s="320">
        <v>7.3</v>
      </c>
      <c r="AE20" s="320">
        <v>2.4</v>
      </c>
      <c r="AF20" s="318">
        <v>12.3</v>
      </c>
      <c r="AG20" s="274">
        <v>16.899999999999999</v>
      </c>
      <c r="AH20" s="274">
        <v>15.6</v>
      </c>
      <c r="AI20" s="320">
        <v>15.4</v>
      </c>
      <c r="AJ20" s="319">
        <v>15.1</v>
      </c>
      <c r="AK20" s="318">
        <v>12.8</v>
      </c>
      <c r="AL20" s="274">
        <v>7.2</v>
      </c>
      <c r="AM20" s="274">
        <v>10.1</v>
      </c>
      <c r="AN20" s="320">
        <v>7.5</v>
      </c>
      <c r="AO20" s="320">
        <v>9.6999999999999993</v>
      </c>
      <c r="AP20" s="318">
        <v>9.6999999999999993</v>
      </c>
      <c r="AQ20" s="321">
        <v>7.3</v>
      </c>
      <c r="AR20" s="321">
        <v>6</v>
      </c>
      <c r="AS20" s="321">
        <v>7</v>
      </c>
      <c r="AT20" s="319">
        <v>7.3</v>
      </c>
    </row>
    <row r="21" spans="1:46" ht="18.75" customHeight="1" x14ac:dyDescent="0.25">
      <c r="A21" s="317" t="s">
        <v>161</v>
      </c>
      <c r="B21" s="318">
        <v>7.8</v>
      </c>
      <c r="C21" s="274">
        <v>4.7</v>
      </c>
      <c r="D21" s="274">
        <v>0.5</v>
      </c>
      <c r="E21" s="274">
        <v>3.6</v>
      </c>
      <c r="F21" s="319">
        <v>4.2</v>
      </c>
      <c r="G21" s="318">
        <v>-6.3</v>
      </c>
      <c r="H21" s="274">
        <v>5.7</v>
      </c>
      <c r="I21" s="274">
        <v>3.7</v>
      </c>
      <c r="J21" s="274">
        <v>-0.9</v>
      </c>
      <c r="K21" s="319">
        <v>0.4</v>
      </c>
      <c r="L21" s="318">
        <v>-1.9</v>
      </c>
      <c r="M21" s="274">
        <v>10.7</v>
      </c>
      <c r="N21" s="274">
        <v>3.1</v>
      </c>
      <c r="O21" s="274">
        <v>-2.7</v>
      </c>
      <c r="P21" s="319">
        <v>1.8</v>
      </c>
      <c r="Q21" s="318">
        <v>11.4</v>
      </c>
      <c r="R21" s="274">
        <v>-7.8</v>
      </c>
      <c r="S21" s="274">
        <v>1.8</v>
      </c>
      <c r="T21" s="274">
        <v>8.4</v>
      </c>
      <c r="U21" s="319">
        <v>3.4</v>
      </c>
      <c r="V21" s="318">
        <v>3.6</v>
      </c>
      <c r="W21" s="274">
        <v>-0.6</v>
      </c>
      <c r="X21" s="274">
        <v>-3.4</v>
      </c>
      <c r="Y21" s="274">
        <v>2.1</v>
      </c>
      <c r="Z21" s="319">
        <v>0.5</v>
      </c>
      <c r="AA21" s="318">
        <v>-0.6</v>
      </c>
      <c r="AB21" s="274">
        <v>1</v>
      </c>
      <c r="AC21" s="274">
        <v>2.6</v>
      </c>
      <c r="AD21" s="320">
        <v>4.2</v>
      </c>
      <c r="AE21" s="320">
        <v>1.8</v>
      </c>
      <c r="AF21" s="318">
        <v>4.8</v>
      </c>
      <c r="AG21" s="274">
        <v>5</v>
      </c>
      <c r="AH21" s="274">
        <v>3.9</v>
      </c>
      <c r="AI21" s="320">
        <v>4.3</v>
      </c>
      <c r="AJ21" s="319">
        <v>4.2</v>
      </c>
      <c r="AK21" s="318">
        <v>4.8</v>
      </c>
      <c r="AL21" s="274">
        <v>4.9000000000000004</v>
      </c>
      <c r="AM21" s="274">
        <v>7.4</v>
      </c>
      <c r="AN21" s="320">
        <v>5</v>
      </c>
      <c r="AO21" s="320">
        <v>6.1</v>
      </c>
      <c r="AP21" s="318">
        <v>7.9</v>
      </c>
      <c r="AQ21" s="321">
        <v>8.6</v>
      </c>
      <c r="AR21" s="321">
        <v>11.2</v>
      </c>
      <c r="AS21" s="321">
        <v>12.6</v>
      </c>
      <c r="AT21" s="319">
        <v>10.3</v>
      </c>
    </row>
    <row r="22" spans="1:46" ht="18.75" customHeight="1" x14ac:dyDescent="0.25">
      <c r="A22" s="303" t="s">
        <v>162</v>
      </c>
      <c r="B22" s="275">
        <v>-8</v>
      </c>
      <c r="C22" s="276">
        <v>-3.7</v>
      </c>
      <c r="D22" s="276">
        <v>3.3</v>
      </c>
      <c r="E22" s="276">
        <v>-0.6</v>
      </c>
      <c r="F22" s="269">
        <v>-2.1</v>
      </c>
      <c r="G22" s="275">
        <v>-1.3</v>
      </c>
      <c r="H22" s="276">
        <v>0.2</v>
      </c>
      <c r="I22" s="276">
        <v>-14</v>
      </c>
      <c r="J22" s="276">
        <v>-11.3</v>
      </c>
      <c r="K22" s="269">
        <v>-7.2</v>
      </c>
      <c r="L22" s="275">
        <v>3.4</v>
      </c>
      <c r="M22" s="276">
        <v>-8.5</v>
      </c>
      <c r="N22" s="276">
        <v>-6.4</v>
      </c>
      <c r="O22" s="276">
        <v>1</v>
      </c>
      <c r="P22" s="269">
        <v>-2.8</v>
      </c>
      <c r="Q22" s="342">
        <v>0</v>
      </c>
      <c r="R22" s="276">
        <v>2</v>
      </c>
      <c r="S22" s="276">
        <v>6.8</v>
      </c>
      <c r="T22" s="276">
        <v>10.9</v>
      </c>
      <c r="U22" s="269">
        <v>5.2</v>
      </c>
      <c r="V22" s="275">
        <v>3.9</v>
      </c>
      <c r="W22" s="276">
        <v>7.1</v>
      </c>
      <c r="X22" s="276">
        <v>7</v>
      </c>
      <c r="Y22" s="276">
        <v>-2</v>
      </c>
      <c r="Z22" s="269">
        <v>3.8</v>
      </c>
      <c r="AA22" s="275">
        <v>-2.5</v>
      </c>
      <c r="AB22" s="276">
        <v>2.2000000000000002</v>
      </c>
      <c r="AC22" s="276">
        <v>1.4</v>
      </c>
      <c r="AD22" s="322">
        <v>0.9</v>
      </c>
      <c r="AE22" s="322">
        <v>0.5</v>
      </c>
      <c r="AF22" s="275">
        <v>14.9</v>
      </c>
      <c r="AG22" s="276">
        <v>10.1</v>
      </c>
      <c r="AH22" s="276">
        <v>8.8000000000000007</v>
      </c>
      <c r="AI22" s="322">
        <v>7.4</v>
      </c>
      <c r="AJ22" s="269">
        <v>10.1</v>
      </c>
      <c r="AK22" s="275">
        <v>0.7</v>
      </c>
      <c r="AL22" s="276">
        <v>9.6</v>
      </c>
      <c r="AM22" s="276">
        <v>20.5</v>
      </c>
      <c r="AN22" s="322">
        <v>26.6</v>
      </c>
      <c r="AO22" s="322">
        <v>15</v>
      </c>
      <c r="AP22" s="275">
        <v>32.4</v>
      </c>
      <c r="AQ22" s="315">
        <v>40.6</v>
      </c>
      <c r="AR22" s="315">
        <v>26.4</v>
      </c>
      <c r="AS22" s="315">
        <v>12.4</v>
      </c>
      <c r="AT22" s="269">
        <v>26.6</v>
      </c>
    </row>
    <row r="23" spans="1:46" ht="18.75" customHeight="1" x14ac:dyDescent="0.25">
      <c r="A23" s="317" t="s">
        <v>160</v>
      </c>
      <c r="B23" s="318">
        <v>-11.8</v>
      </c>
      <c r="C23" s="274">
        <v>-5.8</v>
      </c>
      <c r="D23" s="274">
        <v>4.0999999999999996</v>
      </c>
      <c r="E23" s="274">
        <v>-1.6</v>
      </c>
      <c r="F23" s="319">
        <v>-3.6</v>
      </c>
      <c r="G23" s="318">
        <v>1.2</v>
      </c>
      <c r="H23" s="274">
        <v>0.7</v>
      </c>
      <c r="I23" s="274">
        <v>-20.9</v>
      </c>
      <c r="J23" s="274">
        <v>-19.5</v>
      </c>
      <c r="K23" s="319">
        <v>-10.9</v>
      </c>
      <c r="L23" s="318">
        <v>1.5</v>
      </c>
      <c r="M23" s="274">
        <v>-13.8</v>
      </c>
      <c r="N23" s="274">
        <v>-8.1</v>
      </c>
      <c r="O23" s="274">
        <v>1</v>
      </c>
      <c r="P23" s="319">
        <v>-5.0999999999999996</v>
      </c>
      <c r="Q23" s="318">
        <v>-2.6</v>
      </c>
      <c r="R23" s="274">
        <v>3.2</v>
      </c>
      <c r="S23" s="274">
        <v>8.4</v>
      </c>
      <c r="T23" s="274">
        <v>19.100000000000001</v>
      </c>
      <c r="U23" s="319">
        <v>7.5</v>
      </c>
      <c r="V23" s="318">
        <v>6.7</v>
      </c>
      <c r="W23" s="274">
        <v>9.6999999999999993</v>
      </c>
      <c r="X23" s="274">
        <v>9.5</v>
      </c>
      <c r="Y23" s="274">
        <v>-3.7</v>
      </c>
      <c r="Z23" s="319">
        <v>5.0999999999999996</v>
      </c>
      <c r="AA23" s="318">
        <v>-3.8</v>
      </c>
      <c r="AB23" s="274">
        <v>0.8</v>
      </c>
      <c r="AC23" s="274">
        <v>-0.1</v>
      </c>
      <c r="AD23" s="320">
        <v>-0.4</v>
      </c>
      <c r="AE23" s="320">
        <v>-0.8</v>
      </c>
      <c r="AF23" s="318">
        <v>13.9</v>
      </c>
      <c r="AG23" s="274">
        <v>10.199999999999999</v>
      </c>
      <c r="AH23" s="274">
        <v>9.1999999999999993</v>
      </c>
      <c r="AI23" s="320">
        <v>8.1</v>
      </c>
      <c r="AJ23" s="319">
        <v>10.1</v>
      </c>
      <c r="AK23" s="318">
        <v>4.5999999999999996</v>
      </c>
      <c r="AL23" s="274">
        <v>13.1</v>
      </c>
      <c r="AM23" s="274">
        <v>25</v>
      </c>
      <c r="AN23" s="320">
        <v>31.5</v>
      </c>
      <c r="AO23" s="320">
        <v>19.2</v>
      </c>
      <c r="AP23" s="318">
        <v>40.799999999999997</v>
      </c>
      <c r="AQ23" s="321">
        <v>48.5</v>
      </c>
      <c r="AR23" s="321">
        <v>34</v>
      </c>
      <c r="AS23" s="321">
        <v>19</v>
      </c>
      <c r="AT23" s="319">
        <v>34.299999999999997</v>
      </c>
    </row>
    <row r="24" spans="1:46" ht="18.75" customHeight="1" x14ac:dyDescent="0.25">
      <c r="A24" s="343" t="s">
        <v>161</v>
      </c>
      <c r="B24" s="344">
        <v>1.7</v>
      </c>
      <c r="C24" s="345">
        <v>1.7</v>
      </c>
      <c r="D24" s="345">
        <v>1.7</v>
      </c>
      <c r="E24" s="345">
        <v>2</v>
      </c>
      <c r="F24" s="346">
        <v>1.8</v>
      </c>
      <c r="G24" s="344">
        <v>-6.5</v>
      </c>
      <c r="H24" s="345">
        <v>-0.5</v>
      </c>
      <c r="I24" s="345">
        <v>3.3</v>
      </c>
      <c r="J24" s="345">
        <v>10.199999999999999</v>
      </c>
      <c r="K24" s="346">
        <v>1.7</v>
      </c>
      <c r="L24" s="344">
        <v>7.4</v>
      </c>
      <c r="M24" s="345">
        <v>4.2</v>
      </c>
      <c r="N24" s="345">
        <v>-2.8</v>
      </c>
      <c r="O24" s="345">
        <v>1.2</v>
      </c>
      <c r="P24" s="346">
        <v>2.2999999999999998</v>
      </c>
      <c r="Q24" s="344">
        <v>5.4</v>
      </c>
      <c r="R24" s="345">
        <v>-0.4</v>
      </c>
      <c r="S24" s="345">
        <v>3.4</v>
      </c>
      <c r="T24" s="345">
        <v>-5.7</v>
      </c>
      <c r="U24" s="346">
        <v>0.5</v>
      </c>
      <c r="V24" s="344">
        <v>-1.9</v>
      </c>
      <c r="W24" s="345">
        <v>1</v>
      </c>
      <c r="X24" s="345">
        <v>1.7</v>
      </c>
      <c r="Y24" s="345">
        <v>1.9</v>
      </c>
      <c r="Z24" s="346">
        <v>0.7</v>
      </c>
      <c r="AA24" s="344">
        <v>0.4</v>
      </c>
      <c r="AB24" s="345">
        <v>5.8</v>
      </c>
      <c r="AC24" s="345">
        <v>5.2</v>
      </c>
      <c r="AD24" s="347">
        <v>4.2</v>
      </c>
      <c r="AE24" s="347">
        <v>3.8</v>
      </c>
      <c r="AF24" s="344">
        <v>16.7</v>
      </c>
      <c r="AG24" s="345">
        <v>10</v>
      </c>
      <c r="AH24" s="345">
        <v>7.9</v>
      </c>
      <c r="AI24" s="347">
        <v>6.3</v>
      </c>
      <c r="AJ24" s="346">
        <v>10.199999999999999</v>
      </c>
      <c r="AK24" s="344">
        <v>-8.6</v>
      </c>
      <c r="AL24" s="345">
        <v>-0.7</v>
      </c>
      <c r="AM24" s="345">
        <v>8.6</v>
      </c>
      <c r="AN24" s="347">
        <v>14</v>
      </c>
      <c r="AO24" s="347">
        <v>4</v>
      </c>
      <c r="AP24" s="344">
        <v>13.8</v>
      </c>
      <c r="AQ24" s="345">
        <v>20.5</v>
      </c>
      <c r="AR24" s="345">
        <v>9.5</v>
      </c>
      <c r="AS24" s="347">
        <v>-2.2000000000000002</v>
      </c>
      <c r="AT24" s="346">
        <v>8.9</v>
      </c>
    </row>
    <row r="25" spans="1:46" x14ac:dyDescent="0.25">
      <c r="A25" s="348" t="s">
        <v>76</v>
      </c>
    </row>
  </sheetData>
  <mergeCells count="9">
    <mergeCell ref="AF4:AJ4"/>
    <mergeCell ref="AK4:AO4"/>
    <mergeCell ref="AP4:AT4"/>
    <mergeCell ref="B4:F4"/>
    <mergeCell ref="G4:K4"/>
    <mergeCell ref="L4:P4"/>
    <mergeCell ref="Q4:U4"/>
    <mergeCell ref="V4:Z4"/>
    <mergeCell ref="AA4:AE4"/>
  </mergeCells>
  <hyperlinks>
    <hyperlink ref="A1" location="'Series Q1 22'!A1" display="Table of contents"/>
  </hyperlinks>
  <pageMargins left="0.7" right="0.7" top="0.75" bottom="0.75" header="0.3" footer="0.3"/>
  <pageSetup paperSize="9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3FC4C48176D4BA39FB2B3A58FDD54" ma:contentTypeVersion="1" ma:contentTypeDescription="Create a new document." ma:contentTypeScope="" ma:versionID="7350b534a8aa33a7f4abf92fcd5ca32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01fac345008aa34b3a53f2166bf3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3D5716A-7328-40E6-A832-AF1710943F34}"/>
</file>

<file path=customXml/itemProps2.xml><?xml version="1.0" encoding="utf-8"?>
<ds:datastoreItem xmlns:ds="http://schemas.openxmlformats.org/officeDocument/2006/customXml" ds:itemID="{6E803E7B-FA62-43B5-84C9-C07AF9BF0322}"/>
</file>

<file path=customXml/itemProps3.xml><?xml version="1.0" encoding="utf-8"?>
<ds:datastoreItem xmlns:ds="http://schemas.openxmlformats.org/officeDocument/2006/customXml" ds:itemID="{9AA03A6C-049A-4652-B675-46ACB9A890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Series Q1 22</vt:lpstr>
      <vt:lpstr>Series Tab 1</vt:lpstr>
      <vt:lpstr>Series Tab 1b</vt:lpstr>
      <vt:lpstr>Series Tab 1c</vt:lpstr>
      <vt:lpstr>Series Tab 2</vt:lpstr>
      <vt:lpstr>Series Tab 2b</vt:lpstr>
      <vt:lpstr>Series Tab 3</vt:lpstr>
      <vt:lpstr>Series Tab 3b</vt:lpstr>
      <vt:lpstr>Series Tab 3c</vt:lpstr>
      <vt:lpstr>Series Tab 4</vt:lpstr>
      <vt:lpstr>Series Tab 4b</vt:lpstr>
      <vt:lpstr>Series Tab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Kaleyvani Vencatachellum</dc:creator>
  <cp:lastModifiedBy>Kaleyvani Vencatachellum</cp:lastModifiedBy>
  <dcterms:created xsi:type="dcterms:W3CDTF">2023-03-31T05:31:38Z</dcterms:created>
  <dcterms:modified xsi:type="dcterms:W3CDTF">2023-04-10T09:30:18Z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0x0101002493FC4C48176D4BA39FB2B3A58FDD54</vt:lpwstr>
  </property>
</Properties>
</file>