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D0554DFE-C06D-4001-89A7-CA5821E58E91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IIP" sheetId="3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<sst xmlns="http://schemas.openxmlformats.org/spreadsheetml/2006/main" count="99" uniqueCount="96">
  <si>
    <t>IMF:ECOFIN_DSD(1.0)</t>
  </si>
  <si>
    <t>ECOFIN Data Structure Definition</t>
  </si>
  <si>
    <t>DATA_DOMAIN</t>
  </si>
  <si>
    <t>REF_AREA</t>
  </si>
  <si>
    <t>COUNTERPART_AREA</t>
  </si>
  <si>
    <t>UNIT_MULT</t>
  </si>
  <si>
    <t>FREQ</t>
  </si>
  <si>
    <t>Descriptor</t>
  </si>
  <si>
    <t>INDICATOR</t>
  </si>
  <si>
    <t>INDICATOR NAME</t>
  </si>
  <si>
    <t>IIP6</t>
  </si>
  <si>
    <t>Q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</si>
  <si>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</si>
  <si>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</si>
  <si>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</si>
  <si>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</si>
  <si>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</si>
  <si>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</si>
  <si>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</si>
  <si>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</si>
  <si>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</si>
  <si>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</si>
  <si>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</si>
  <si>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</si>
  <si>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</si>
  <si>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</si>
  <si>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</si>
  <si>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</si>
  <si>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International Investment Position, net</t>
  </si>
  <si>
    <t>International Investment Position, Net [BPM6]</t>
  </si>
  <si>
    <t>Assets</t>
  </si>
  <si>
    <t>International Investment Position, Assets [BPM6]</t>
  </si>
  <si>
    <t xml:space="preserve">  Direct Investment Abroad</t>
  </si>
  <si>
    <t>International Investment Position, Assets, Direct investment [BPM6]</t>
  </si>
  <si>
    <t xml:space="preserve">  Portfolio Investment Abroad</t>
  </si>
  <si>
    <t>International Investment Position, Assets, Portfolio investment [BPM6]</t>
  </si>
  <si>
    <t xml:space="preserve">        Equity Securities </t>
  </si>
  <si>
    <t>International Investment Position, Assets, Portfolio investment, Equity and investment fund shares [BPM6]</t>
  </si>
  <si>
    <t xml:space="preserve">        Debt Securities </t>
  </si>
  <si>
    <t>International Investment Position, Assets, Portfolio investment, Debt securities [BPM6]</t>
  </si>
  <si>
    <t xml:space="preserve">  Financial Derivatives (encouraged)</t>
  </si>
  <si>
    <t>International Investment Position, Assets, Financial derivatives (other than reserves) and employee stock options [BPM6]</t>
  </si>
  <si>
    <t xml:space="preserve">  Other Investment</t>
  </si>
  <si>
    <t>International Investment Position, Assets, Other investment [BPM6]</t>
  </si>
  <si>
    <t xml:space="preserve">  Reserve Assets</t>
  </si>
  <si>
    <t>International Investment Position, Assets, Reserve assets [BPM6]</t>
  </si>
  <si>
    <t xml:space="preserve">Liabilities  </t>
  </si>
  <si>
    <t>International Investment Position, Liabilities [BPM6]</t>
  </si>
  <si>
    <t xml:space="preserve">  Direct Investment in Reporting Economy</t>
  </si>
  <si>
    <t>International Investment Position, Liabilities, Direct investment [BPM6]</t>
  </si>
  <si>
    <t xml:space="preserve">  Portfolio Investment in Reporting Economy</t>
  </si>
  <si>
    <t>International Investment Position, Liabilities, Portfolio investment [BPM6]</t>
  </si>
  <si>
    <t xml:space="preserve">        Equity Securities</t>
  </si>
  <si>
    <t>International Investment Position, Liabilities, Portfolio investment, Equity and investment fund shares [BPM6]</t>
  </si>
  <si>
    <t>International Investment Position, Liabilities, Portfolio investment, Debt securities [BPM6]</t>
  </si>
  <si>
    <t>International Investment Position, Liabilities, Financial derivatives (other than reserves) and employee stock options [BPM6]</t>
  </si>
  <si>
    <t>International Investment Position, Liabilities, Other investment [BPM6]</t>
  </si>
  <si>
    <t>_Z</t>
  </si>
  <si>
    <t>DataStructure</t>
  </si>
  <si>
    <t>DataStructure Name</t>
  </si>
  <si>
    <t>Dataset Action</t>
  </si>
  <si>
    <t>Information</t>
  </si>
  <si>
    <t>DATA_DOMAIN Name</t>
  </si>
  <si>
    <t>REF_AREA Name</t>
  </si>
  <si>
    <t>COUNTERPART_AREA Name</t>
  </si>
  <si>
    <t>Not applicable</t>
  </si>
  <si>
    <t>FREQ Name</t>
  </si>
  <si>
    <t>6</t>
  </si>
  <si>
    <t>UNIT_MULT Name</t>
  </si>
  <si>
    <t>Millions</t>
  </si>
  <si>
    <t>Quarterly</t>
  </si>
  <si>
    <t>2020-Q1</t>
  </si>
  <si>
    <t>2020-Q2</t>
  </si>
  <si>
    <t>2020-Q3</t>
  </si>
  <si>
    <t>2020-Q4</t>
  </si>
  <si>
    <t>2021-Q2</t>
  </si>
  <si>
    <t>2021-Q1</t>
  </si>
  <si>
    <t>International Investment Position (BPM6)</t>
  </si>
  <si>
    <t>Mauritius</t>
  </si>
  <si>
    <t>MU</t>
  </si>
  <si>
    <t>I_BP6_Rs</t>
  </si>
  <si>
    <t>IA_BP6_Rs</t>
  </si>
  <si>
    <t>IAD_BP6_Rs</t>
  </si>
  <si>
    <t>IAP_BP6_Rs</t>
  </si>
  <si>
    <t>IAPE_BP6_Rs</t>
  </si>
  <si>
    <t>IAPD_BP6_Rs</t>
  </si>
  <si>
    <t>IADF_BP6_Rs</t>
  </si>
  <si>
    <t>IAO_BP6_Rs</t>
  </si>
  <si>
    <t>IAR_BP6_Rs</t>
  </si>
  <si>
    <t>IL_BP6_Rs</t>
  </si>
  <si>
    <t>ILD_BP6_Rs</t>
  </si>
  <si>
    <t>ILP_BP6_Rs</t>
  </si>
  <si>
    <t>ILPE_BP6_Rs</t>
  </si>
  <si>
    <t>ILPD_BP6_Rs</t>
  </si>
  <si>
    <t>ILF_BP6_Rs</t>
  </si>
  <si>
    <t>ILO_BP6_Rs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</si>
</sst>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-* #,##0.00\ _T_L_-;\-* #,##0.00\ _T_L_-;_-* &quot;-&quot;??\ _T_L_-;_-@_-"/>
    <numFmt numFmtId="169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scheme val="minor"/>
    </font>
    <font>
      <sz val="11"/>
      <color theme="1"/>
      <name val="Myriad Pro SemiExt"/>
      <family val="2"/>
    </font>
    <font>
      <sz val="12"/>
      <color theme="1"/>
      <name val="Myriad Pro SemiExt"/>
      <family val="2"/>
    </font>
    <font>
      <sz val="11"/>
      <name val="Calibri"/>
      <family val="2"/>
      <scheme val="minor"/>
    </font>
    <font>
      <b/>
      <sz val="11"/>
      <color theme="1"/>
      <name val="Myriad Pro SemiExt"/>
      <family val="2"/>
    </font>
    <font>
      <b/>
      <sz val="12"/>
      <color theme="1"/>
      <name val="Myriad Pro SemiExt"/>
      <family val="2"/>
    </font>
    <font>
      <sz val="10"/>
      <name val="Arial"/>
      <family val="2"/>
    </font>
    <font>
      <sz val="11"/>
      <color theme="1"/>
      <name val="Calibri"/>
      <family val="2"/>
      <charset val="162"/>
      <scheme val="minor"/>
    </font>
    <font>
      <sz val="12"/>
      <name val="Myriad Pro SemiExt"/>
      <family val="2"/>
    </font>
    <font>
      <sz val="10"/>
      <name val="Courier"/>
      <family val="1"/>
      <charset val="162"/>
    </font>
    <font>
      <sz val="10"/>
      <name val="Times New Roman"/>
      <family val="2"/>
    </font>
    <font>
      <sz val="11"/>
      <color rgb="FF9C650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sz val="10"/>
      <name val="Myriad Pro SemiExt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9E1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3" fillId="0" borderId="0"/>
    <xf numFmtId="0" fontId="9" fillId="0" borderId="0"/>
    <xf numFmtId="0" fontId="10" fillId="0" borderId="0"/>
    <xf numFmtId="0" fontId="1" fillId="0" borderId="0"/>
    <xf numFmtId="0" fontId="12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2" fillId="4" borderId="0"/>
    <xf numFmtId="0" fontId="1" fillId="0" borderId="0">
      <alignment vertical="center"/>
    </xf>
    <xf numFmtId="0" fontId="13" fillId="0" borderId="0">
      <alignment vertical="top"/>
    </xf>
    <xf numFmtId="0" fontId="14" fillId="6" borderId="0" applyNumberFormat="0" applyBorder="0" applyAlignment="0" applyProtection="0"/>
    <xf numFmtId="0" fontId="15" fillId="5" borderId="0" applyNumberFormat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0" fontId="7" fillId="3" borderId="0" xfId="0" applyFont="1" applyFill="1"/>
    <xf numFmtId="0" fontId="8" fillId="3" borderId="0" xfId="0" applyFont="1" applyFill="1"/>
    <xf numFmtId="0" fontId="7" fillId="0" borderId="0" xfId="0" applyFont="1"/>
    <xf numFmtId="165" fontId="5" fillId="0" borderId="0" xfId="0" applyNumberFormat="1" applyFont="1"/>
    <xf numFmtId="0" fontId="8" fillId="0" borderId="0" xfId="0" applyFont="1"/>
    <xf numFmtId="0" fontId="11" fillId="0" borderId="0" xfId="0" applyFont="1"/>
    <xf numFmtId="165" fontId="11" fillId="0" borderId="0" xfId="0" applyNumberFormat="1" applyFont="1"/>
    <xf numFmtId="0" fontId="16" fillId="0" borderId="0" xfId="0" applyFont="1" applyProtection="1">
      <protection locked="0"/>
    </xf>
    <xf numFmtId="0" fontId="17" fillId="7" borderId="0" xfId="0" applyFont="1" applyFill="1" applyAlignment="1" applyProtection="1">
      <alignment vertical="top"/>
      <protection locked="0"/>
    </xf>
    <xf numFmtId="0" fontId="18" fillId="2" borderId="0" xfId="0" applyFont="1" applyFill="1" applyAlignment="1">
      <alignment horizontal="left" vertical="top"/>
    </xf>
    <xf numFmtId="0" fontId="20" fillId="3" borderId="0" xfId="0" applyFont="1" applyFill="1" applyAlignment="1">
      <alignment horizontal="right"/>
    </xf>
    <xf numFmtId="3" fontId="9" fillId="0" borderId="0" xfId="4" applyNumberFormat="1" applyFont="1" applyAlignment="1">
      <alignment horizontal="right" wrapText="1"/>
    </xf>
    <xf numFmtId="0" fontId="21" fillId="0" borderId="0" xfId="0" applyFont="1"/>
    <xf numFmtId="3" fontId="9" fillId="0" borderId="0" xfId="4" applyNumberFormat="1" applyFont="1" applyAlignment="1">
      <alignment horizontal="right" vertical="top" wrapText="1"/>
    </xf>
    <xf numFmtId="165" fontId="21" fillId="0" borderId="0" xfId="0" applyNumberFormat="1" applyFont="1"/>
    <xf numFmtId="0" fontId="22" fillId="0" borderId="0" xfId="0" applyFont="1"/>
    <xf numFmtId="3" fontId="9" fillId="0" borderId="0" xfId="5" applyNumberFormat="1" applyFont="1" applyAlignment="1">
      <alignment horizontal="right"/>
    </xf>
    <xf numFmtId="0" fontId="16" fillId="9" borderId="0" xfId="0" applyFont="1" applyFill="1" applyProtection="1">
      <protection locked="0"/>
    </xf>
    <xf numFmtId="0" fontId="19" fillId="0" borderId="0" xfId="0" applyFont="1"/>
    <xf numFmtId="0" fontId="6" fillId="0" borderId="0" xfId="4" applyFont="1" applyAlignment="1">
      <alignment vertical="top" wrapText="1"/>
    </xf>
    <xf numFmtId="0" fontId="6" fillId="0" borderId="0" xfId="2" applyFont="1"/>
    <xf numFmtId="0" fontId="6" fillId="0" borderId="0" xfId="0" applyFont="1"/>
    <xf numFmtId="0" fontId="6" fillId="8" borderId="0" xfId="4" applyFont="1" applyFill="1" applyAlignment="1">
      <alignment vertical="top" wrapText="1"/>
    </xf>
    <xf numFmtId="0" fontId="19" fillId="0" borderId="0" xfId="0" applyFont="1" applyAlignment="1">
      <alignment wrapText="1"/>
    </xf>
    <xf numFmtId="169" fontId="21" fillId="0" borderId="0" xfId="18" applyNumberFormat="1" applyFont="1"/>
    <xf numFmtId="169" fontId="5" fillId="0" borderId="0" xfId="0" applyNumberFormat="1" applyFont="1"/>
  </cellXfs>
  <cellStyles count="19">
    <cellStyle name="Comma" xfId="18" builtinId="3"/>
    <cellStyle name="f‰H_x0010_‹Ëf‰h,ÿt$_x0018_è¸Wÿÿé&gt;Ëÿÿ÷Ç_x0001_" xfId="11" xr:uid="{B0C8DF4B-AA1D-4814-A616-1CE558583B68}"/>
    <cellStyle name="Good 2" xfId="14" xr:uid="{8157918D-DAEC-4940-8B56-D5D0E03D4CDE}"/>
    <cellStyle name="Neutral 2" xfId="13" xr:uid="{BCE5FE09-F47C-468C-8235-3116F92DEAD7}"/>
    <cellStyle name="Normal" xfId="0" builtinId="0"/>
    <cellStyle name="Normal 10" xfId="4" xr:uid="{F3FFE03F-4C70-4310-A805-E041D84CB049}"/>
    <cellStyle name="Normal 2" xfId="2" xr:uid="{8FC144BA-D32B-49AC-A8FC-CD479F1C3973}"/>
    <cellStyle name="Normal 2 2" xfId="3" xr:uid="{66BC3506-649F-4A66-98A0-E1654E6C7E6F}"/>
    <cellStyle name="Normal 2 3" xfId="10" xr:uid="{ADE36BCE-FEC4-44EF-B057-7361A8EF11A7}"/>
    <cellStyle name="Normal 2 3 2" xfId="12" xr:uid="{FCF61876-5949-415A-8A84-CBFA7DBFA423}"/>
    <cellStyle name="Normal 3" xfId="1" xr:uid="{DC7D1F70-055B-4B29-8299-5C295CB0A3DB}"/>
    <cellStyle name="Normal 3 2" xfId="6" xr:uid="{9DEB0C17-F4D4-4190-A68F-494C18B45C88}"/>
    <cellStyle name="Normal 3 2 2" xfId="7" xr:uid="{FDDE2588-E2CB-4914-957C-AADE7B786314}"/>
    <cellStyle name="Normal 37" xfId="16" xr:uid="{76DABB21-39BE-488D-A6C0-E8EF547B813C}"/>
    <cellStyle name="Normal 38" xfId="15" xr:uid="{249F3FA2-58CB-4942-B2F6-58406900438D}"/>
    <cellStyle name="Normal 4" xfId="9" xr:uid="{CFB3690C-AB58-4D95-87FF-B76152F30442}"/>
    <cellStyle name="Normal 4 2" xfId="8" xr:uid="{6D509BEE-B2AE-4944-8365-67C35BD83314}"/>
    <cellStyle name="Normal_1996-2001-IIP" xfId="5" xr:uid="{79CD7F7D-E28A-499B-A394-A4BF706B6BE8}"/>
    <cellStyle name="Virgül 2" xfId="17" xr:uid="{14AF3FD4-7D7B-4D0D-BD92-CCA0A44DC7F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0B42A-0B1F-40AA-AE21-99BF1B266E84}">
  <sheetPr>
    <tabColor theme="9"/>
    <pageSetUpPr fitToPage="1"/>
  </sheetPr>
  <dimension ref="A1:BC64"/>
  <sheetViews>
    <sheetView tabSelected="1" zoomScale="90" zoomScaleNormal="90" workbookViewId="0"/>
  </sheetViews>
  <sheetFormatPr defaultColWidth="8.90625" defaultRowHeight="15.5"/>
  <cols>
    <col min="1" max="1" width="45.6328125" style="1" customWidth="1"/>
    <col min="2" max="2" width="31.08984375" style="1" customWidth="1"/>
    <col min="3" max="3" width="88" style="2" customWidth="1"/>
    <col min="4" max="4" width="8.90625" style="2" hidden="1" customWidth="1"/>
    <col min="5" max="6" width="10.453125" style="2" hidden="1" customWidth="1"/>
    <col min="7" max="7" width="12" style="2" customWidth="1"/>
    <col min="8" max="10" width="12" style="2" hidden="1" customWidth="1"/>
    <col min="11" max="25" width="12" style="2" customWidth="1"/>
    <col min="26" max="54" width="10.453125" style="2" customWidth="1"/>
    <col min="55" max="16384" width="8.90625" style="1"/>
  </cols>
  <sheetData>
    <row r="1" spans="1:55">
      <c r="A1" s="11" t="s">
        <v>58</v>
      </c>
      <c r="B1" s="10" t="s">
        <v>0</v>
      </c>
      <c r="D1" s="1"/>
      <c r="E1" s="1"/>
    </row>
    <row r="2" spans="1:55">
      <c r="A2" s="11" t="s">
        <v>59</v>
      </c>
      <c r="B2" s="10" t="s">
        <v>1</v>
      </c>
      <c r="D2" s="1"/>
      <c r="E2" s="1"/>
    </row>
    <row r="3" spans="1:55">
      <c r="A3" s="11" t="s">
        <v>60</v>
      </c>
      <c r="B3" s="10" t="s">
        <v>61</v>
      </c>
      <c r="D3" s="1"/>
      <c r="E3" s="1"/>
    </row>
    <row r="4" spans="1:55">
      <c r="A4" s="11" t="s">
        <v>2</v>
      </c>
      <c r="B4" s="10" t="s">
        <v>10</v>
      </c>
      <c r="D4" s="1"/>
      <c r="E4" s="1"/>
    </row>
    <row r="5" spans="1:55">
      <c r="A5" s="11" t="s">
        <v>62</v>
      </c>
      <c r="B5" s="20" t="s">
        <v>77</v>
      </c>
      <c r="D5" s="1"/>
      <c r="E5" s="1"/>
    </row>
    <row r="6" spans="1:55">
      <c r="A6" s="11" t="s">
        <v>3</v>
      </c>
      <c r="B6" s="20" t="s">
        <v>79</v>
      </c>
      <c r="D6" s="1"/>
      <c r="E6" s="1"/>
    </row>
    <row r="7" spans="1:55">
      <c r="A7" s="11" t="s">
        <v>63</v>
      </c>
      <c r="B7" s="20" t="s">
        <v>78</v>
      </c>
      <c r="D7" s="1"/>
      <c r="E7" s="1"/>
    </row>
    <row r="8" spans="1:55">
      <c r="A8" s="11" t="s">
        <v>4</v>
      </c>
      <c r="B8" s="20" t="s">
        <v>57</v>
      </c>
      <c r="D8" s="1"/>
      <c r="E8" s="1"/>
    </row>
    <row r="9" spans="1:55">
      <c r="A9" s="11" t="s">
        <v>64</v>
      </c>
      <c r="B9" s="20" t="s">
        <v>65</v>
      </c>
    </row>
    <row r="10" spans="1:55">
      <c r="A10" s="11" t="s">
        <v>6</v>
      </c>
      <c r="B10" s="20" t="s">
        <v>11</v>
      </c>
    </row>
    <row r="11" spans="1:55">
      <c r="A11" s="11" t="s">
        <v>66</v>
      </c>
      <c r="B11" s="20" t="s">
        <v>70</v>
      </c>
    </row>
    <row r="12" spans="1:55">
      <c r="A12" s="11" t="s">
        <v>5</v>
      </c>
      <c r="B12" s="20" t="s">
        <v>67</v>
      </c>
    </row>
    <row r="13" spans="1:55">
      <c r="A13" s="11" t="s">
        <v>68</v>
      </c>
      <c r="B13" s="20" t="s">
        <v>69</v>
      </c>
    </row>
    <row r="15" spans="1:55">
      <c r="A15" s="12" t="s">
        <v>7</v>
      </c>
      <c r="B15" s="12" t="s">
        <v>8</v>
      </c>
      <c r="C15" s="12" t="s">
        <v>9</v>
      </c>
      <c r="D15" s="13" t="s">
        <v>71</v>
      </c>
      <c r="E15" s="13" t="s">
        <v>72</v>
      </c>
      <c r="F15" s="13" t="s">
        <v>73</v>
      </c>
      <c r="G15" s="13" t="s">
        <v>74</v>
      </c>
      <c r="H15" s="13" t="s">
        <v>76</v>
      </c>
      <c r="I15" s="13" t="s">
        <v>75</v>
      </c>
      <c r="J15" s="13" t="s">
        <v>12</v>
      </c>
      <c r="K15" s="13" t="s">
        <v>13</v>
      </c>
      <c r="L15" s="13" t="s">
        <v>14</v>
      </c>
      <c r="M15" s="13" t="s">
        <v>15</v>
      </c>
      <c r="N15" s="13" t="s">
        <v>16</v>
      </c>
      <c r="O15" s="13" t="s">
        <v>17</v>
      </c>
      <c r="P15" s="13" t="s">
        <v>18</v>
      </c>
      <c r="Q15" s="13" t="s">
        <v>19</v>
      </c>
      <c r="R15" s="13" t="s">
        <v>20</v>
      </c>
      <c r="S15" s="13" t="s">
        <v>21</v>
      </c>
      <c r="T15" s="13" t="s">
        <v>22</v>
      </c>
      <c r="U15" s="13" t="s">
        <v>23</v>
      </c>
      <c r="V15" s="13" t="s">
        <v>24</v>
      </c>
      <c r="W15" s="13" t="s">
        <v>25</v>
      </c>
      <c r="X15" s="13" t="s">
        <v>26</v>
      </c>
      <c r="Y15" s="13" t="s">
        <v>27</v>
      </c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4"/>
    </row>
    <row r="16" spans="1:55">
      <c r="A16" s="22" t="s">
        <v>28</v>
      </c>
      <c r="B16" s="23" t="s">
        <v>80</v>
      </c>
      <c r="C16" s="23" t="s">
        <v>29</v>
      </c>
      <c r="D16" s="14"/>
      <c r="E16" s="14"/>
      <c r="F16" s="15"/>
      <c r="G16" s="27">
        <v>726765.30000000075</v>
      </c>
      <c r="H16" s="27">
        <v>0</v>
      </c>
      <c r="I16" s="27">
        <v>0</v>
      </c>
      <c r="J16" s="27">
        <v>0</v>
      </c>
      <c r="K16" s="27">
        <v>1818961.8999999985</v>
      </c>
      <c r="L16" s="27">
        <v>1599747.944789622</v>
      </c>
      <c r="M16" s="27">
        <v>1594210.6262852587</v>
      </c>
      <c r="N16" s="27">
        <v>1484427.5110562481</v>
      </c>
      <c r="O16" s="27">
        <v>1582176.8609389216</v>
      </c>
      <c r="P16" s="27">
        <v>1722913.4868555553</v>
      </c>
      <c r="Q16" s="27">
        <v>1769275.6305569261</v>
      </c>
      <c r="R16" s="27">
        <v>2057847.9089611955</v>
      </c>
      <c r="S16" s="27">
        <v>2084663.8705177009</v>
      </c>
      <c r="T16" s="27">
        <v>1943230.2196015865</v>
      </c>
      <c r="U16" s="27">
        <v>1871591.1849142909</v>
      </c>
      <c r="V16" s="27">
        <v>2143329.4808223546</v>
      </c>
      <c r="W16" s="27">
        <v>2114801.8480922058</v>
      </c>
      <c r="X16" s="27">
        <v>1482263.6113868095</v>
      </c>
      <c r="Y16" s="27">
        <v>1388547.5081810802</v>
      </c>
    </row>
    <row r="17" spans="1:55" ht="14.5">
      <c r="A17" s="22" t="s">
        <v>30</v>
      </c>
      <c r="B17" s="24" t="s">
        <v>81</v>
      </c>
      <c r="C17" s="23" t="s">
        <v>31</v>
      </c>
      <c r="D17" s="16"/>
      <c r="E17" s="16"/>
      <c r="F17" s="15"/>
      <c r="G17" s="27">
        <v>19282343.300000001</v>
      </c>
      <c r="H17" s="27">
        <v>0</v>
      </c>
      <c r="I17" s="27">
        <v>0</v>
      </c>
      <c r="J17" s="27">
        <v>0</v>
      </c>
      <c r="K17" s="27">
        <v>25112456</v>
      </c>
      <c r="L17" s="27">
        <v>25436230.654925961</v>
      </c>
      <c r="M17" s="27">
        <v>24900467.255576063</v>
      </c>
      <c r="N17" s="27">
        <v>25606798.816158652</v>
      </c>
      <c r="O17" s="27">
        <v>25732479.582171947</v>
      </c>
      <c r="P17" s="27">
        <v>25065982.45968001</v>
      </c>
      <c r="Q17" s="27">
        <v>25395576.944111597</v>
      </c>
      <c r="R17" s="27">
        <v>24562482.359667312</v>
      </c>
      <c r="S17" s="27">
        <v>26317599.20455027</v>
      </c>
      <c r="T17" s="27">
        <v>26880147.169496726</v>
      </c>
      <c r="U17" s="27">
        <v>27472728.777869213</v>
      </c>
      <c r="V17" s="27">
        <v>26640277.621946812</v>
      </c>
      <c r="W17" s="27">
        <v>28129377.729062475</v>
      </c>
      <c r="X17" s="27">
        <v>24995872.202624999</v>
      </c>
      <c r="Y17" s="27">
        <v>25594892.276551794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5" ht="14.5">
      <c r="A18" s="22" t="s">
        <v>32</v>
      </c>
      <c r="B18" s="24" t="s">
        <v>82</v>
      </c>
      <c r="C18" s="23" t="s">
        <v>33</v>
      </c>
      <c r="D18" s="16"/>
      <c r="E18" s="16"/>
      <c r="F18" s="15"/>
      <c r="G18" s="27">
        <v>11215737.300000001</v>
      </c>
      <c r="H18" s="27">
        <v>0</v>
      </c>
      <c r="I18" s="27">
        <v>0</v>
      </c>
      <c r="J18" s="27">
        <v>0</v>
      </c>
      <c r="K18" s="27">
        <v>14149038</v>
      </c>
      <c r="L18" s="27">
        <v>14846199.349728394</v>
      </c>
      <c r="M18" s="27">
        <v>13971740.89479759</v>
      </c>
      <c r="N18" s="27">
        <v>14912920.479588434</v>
      </c>
      <c r="O18" s="27">
        <v>14712961.479500283</v>
      </c>
      <c r="P18" s="27">
        <v>14454170.200104538</v>
      </c>
      <c r="Q18" s="27">
        <v>15035146.567056447</v>
      </c>
      <c r="R18" s="27">
        <v>14143225.426452098</v>
      </c>
      <c r="S18" s="27">
        <v>15601120.957413562</v>
      </c>
      <c r="T18" s="27">
        <v>15474515.669973586</v>
      </c>
      <c r="U18" s="27">
        <v>15811247.583513973</v>
      </c>
      <c r="V18" s="27">
        <v>15340502.491657536</v>
      </c>
      <c r="W18" s="27">
        <v>17497414.829556264</v>
      </c>
      <c r="X18" s="27">
        <v>14205430.195488604</v>
      </c>
      <c r="Y18" s="27">
        <v>14479542.221133025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5"/>
      <c r="BA18" s="5"/>
      <c r="BB18" s="5"/>
    </row>
    <row r="19" spans="1:55" ht="14.5">
      <c r="A19" s="22" t="s">
        <v>34</v>
      </c>
      <c r="B19" s="24" t="s">
        <v>83</v>
      </c>
      <c r="C19" s="23" t="s">
        <v>35</v>
      </c>
      <c r="D19" s="16"/>
      <c r="E19" s="16"/>
      <c r="F19" s="15"/>
      <c r="G19" s="27">
        <v>5384281</v>
      </c>
      <c r="H19" s="27">
        <v>0</v>
      </c>
      <c r="I19" s="27">
        <v>0</v>
      </c>
      <c r="J19" s="27">
        <v>0</v>
      </c>
      <c r="K19" s="27">
        <v>7855910</v>
      </c>
      <c r="L19" s="27">
        <v>7495584.5917676091</v>
      </c>
      <c r="M19" s="27">
        <v>7941508.0539846029</v>
      </c>
      <c r="N19" s="27">
        <v>7637749.8774391934</v>
      </c>
      <c r="O19" s="27">
        <v>7802772.6151404856</v>
      </c>
      <c r="P19" s="27">
        <v>7424492.8330612462</v>
      </c>
      <c r="Q19" s="27">
        <v>7078418.5595800001</v>
      </c>
      <c r="R19" s="27">
        <v>7278365.9412226025</v>
      </c>
      <c r="S19" s="27">
        <v>7401005.3510983437</v>
      </c>
      <c r="T19" s="27">
        <v>7959364.7402117979</v>
      </c>
      <c r="U19" s="27">
        <v>8030166.5256373519</v>
      </c>
      <c r="V19" s="27">
        <v>7856329.5522756651</v>
      </c>
      <c r="W19" s="27">
        <v>6887428.845085836</v>
      </c>
      <c r="X19" s="27">
        <v>7139148.664204251</v>
      </c>
      <c r="Y19" s="27">
        <v>7223861.6144050974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5">
      <c r="A20" s="22" t="s">
        <v>36</v>
      </c>
      <c r="B20" s="24" t="s">
        <v>84</v>
      </c>
      <c r="C20" s="23" t="s">
        <v>37</v>
      </c>
      <c r="D20" s="16"/>
      <c r="E20" s="16"/>
      <c r="F20" s="15"/>
      <c r="G20" s="27">
        <v>4793560</v>
      </c>
      <c r="H20" s="27">
        <v>0</v>
      </c>
      <c r="I20" s="27">
        <v>0</v>
      </c>
      <c r="J20" s="27">
        <v>0</v>
      </c>
      <c r="K20" s="27">
        <v>7043311</v>
      </c>
      <c r="L20" s="27">
        <v>6640305.9145026337</v>
      </c>
      <c r="M20" s="27">
        <v>6839591.3593765488</v>
      </c>
      <c r="N20" s="27">
        <v>6653992.6045813141</v>
      </c>
      <c r="O20" s="27">
        <v>6746336.2198171839</v>
      </c>
      <c r="P20" s="27">
        <v>6354430.5180654312</v>
      </c>
      <c r="Q20" s="27">
        <v>5930797.5775423432</v>
      </c>
      <c r="R20" s="27">
        <v>6186022.0136323851</v>
      </c>
      <c r="S20" s="27">
        <v>6252448.856408041</v>
      </c>
      <c r="T20" s="27">
        <v>6817476.0338947698</v>
      </c>
      <c r="U20" s="27">
        <v>6765689.759593335</v>
      </c>
      <c r="V20" s="27">
        <v>6792862.4830719819</v>
      </c>
      <c r="W20" s="27">
        <v>5792953.0831715707</v>
      </c>
      <c r="X20" s="27">
        <v>6196066.0091664931</v>
      </c>
      <c r="Y20" s="27">
        <v>6315234.5496700117</v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1:55">
      <c r="A21" s="22" t="s">
        <v>38</v>
      </c>
      <c r="B21" s="24" t="s">
        <v>85</v>
      </c>
      <c r="C21" s="23" t="s">
        <v>39</v>
      </c>
      <c r="D21" s="16"/>
      <c r="E21" s="16"/>
      <c r="F21" s="15"/>
      <c r="G21" s="27">
        <v>590721</v>
      </c>
      <c r="H21" s="27">
        <v>0</v>
      </c>
      <c r="I21" s="27">
        <v>0</v>
      </c>
      <c r="J21" s="27">
        <v>0</v>
      </c>
      <c r="K21" s="27">
        <v>812599</v>
      </c>
      <c r="L21" s="27">
        <v>855278.67726497515</v>
      </c>
      <c r="M21" s="27">
        <v>1101916.6946080541</v>
      </c>
      <c r="N21" s="27">
        <v>983757.2728578794</v>
      </c>
      <c r="O21" s="27">
        <v>1056436.3953233017</v>
      </c>
      <c r="P21" s="27">
        <v>1070062.3149958146</v>
      </c>
      <c r="Q21" s="27">
        <v>1147620.9820376574</v>
      </c>
      <c r="R21" s="27">
        <v>1092343.9275902172</v>
      </c>
      <c r="S21" s="27">
        <v>1148556.494690303</v>
      </c>
      <c r="T21" s="27">
        <v>1141888.706317028</v>
      </c>
      <c r="U21" s="27">
        <v>1264476.7660440169</v>
      </c>
      <c r="V21" s="27">
        <v>1063467.0692036836</v>
      </c>
      <c r="W21" s="27">
        <v>1094475.7619142656</v>
      </c>
      <c r="X21" s="27">
        <v>943082.65503775794</v>
      </c>
      <c r="Y21" s="27">
        <v>908627.06473508594</v>
      </c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</row>
    <row r="22" spans="1:55">
      <c r="A22" s="25" t="s">
        <v>40</v>
      </c>
      <c r="B22" s="26" t="s">
        <v>86</v>
      </c>
      <c r="C22" s="23" t="s">
        <v>41</v>
      </c>
      <c r="D22" s="16"/>
      <c r="E22" s="16"/>
      <c r="F22" s="15"/>
      <c r="G22" s="27">
        <v>119187</v>
      </c>
      <c r="H22" s="27">
        <v>0</v>
      </c>
      <c r="I22" s="27">
        <v>0</v>
      </c>
      <c r="J22" s="27">
        <v>0</v>
      </c>
      <c r="K22" s="27">
        <v>159429</v>
      </c>
      <c r="L22" s="27">
        <v>151597.6820414614</v>
      </c>
      <c r="M22" s="27">
        <v>132120.8377204795</v>
      </c>
      <c r="N22" s="27">
        <v>152708.32971273889</v>
      </c>
      <c r="O22" s="27">
        <v>160753.47456708737</v>
      </c>
      <c r="P22" s="27">
        <v>131474.74044427657</v>
      </c>
      <c r="Q22" s="27">
        <v>107726.47539443671</v>
      </c>
      <c r="R22" s="27">
        <v>104123.68188906759</v>
      </c>
      <c r="S22" s="27">
        <v>155926.31862186905</v>
      </c>
      <c r="T22" s="27">
        <v>100258.86715728632</v>
      </c>
      <c r="U22" s="27">
        <v>127939.49903966437</v>
      </c>
      <c r="V22" s="27">
        <v>116800.6788004782</v>
      </c>
      <c r="W22" s="27">
        <v>201688.86173656178</v>
      </c>
      <c r="X22" s="27">
        <v>135503.18364638908</v>
      </c>
      <c r="Y22" s="27">
        <v>123881.92969412816</v>
      </c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</row>
    <row r="23" spans="1:55">
      <c r="A23" s="22" t="s">
        <v>42</v>
      </c>
      <c r="B23" s="24" t="s">
        <v>87</v>
      </c>
      <c r="C23" s="23" t="s">
        <v>43</v>
      </c>
      <c r="D23" s="16"/>
      <c r="E23" s="16"/>
      <c r="F23" s="15"/>
      <c r="G23" s="27">
        <v>2274898</v>
      </c>
      <c r="H23" s="27">
        <v>0</v>
      </c>
      <c r="I23" s="27">
        <v>0</v>
      </c>
      <c r="J23" s="27">
        <v>0</v>
      </c>
      <c r="K23" s="27">
        <v>2575382</v>
      </c>
      <c r="L23" s="27">
        <v>2581140.5523314644</v>
      </c>
      <c r="M23" s="27">
        <v>2509129.770942302</v>
      </c>
      <c r="N23" s="27">
        <v>2574311.8474975247</v>
      </c>
      <c r="O23" s="27">
        <v>2713782.1709747422</v>
      </c>
      <c r="P23" s="27">
        <v>2749197.2525814003</v>
      </c>
      <c r="Q23" s="27">
        <v>2868334.8072689888</v>
      </c>
      <c r="R23" s="27">
        <v>2743710.2776465323</v>
      </c>
      <c r="S23" s="27">
        <v>2838182.8796605342</v>
      </c>
      <c r="T23" s="27">
        <v>3008722.9034518576</v>
      </c>
      <c r="U23" s="27">
        <v>3113748.4448626232</v>
      </c>
      <c r="V23" s="27">
        <v>2954669.8800864313</v>
      </c>
      <c r="W23" s="27">
        <v>3140305.2304512099</v>
      </c>
      <c r="X23" s="27">
        <v>3113440.5264547532</v>
      </c>
      <c r="Y23" s="27">
        <v>3327394.4909502445</v>
      </c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1:55">
      <c r="A24" s="22" t="s">
        <v>44</v>
      </c>
      <c r="B24" s="24" t="s">
        <v>88</v>
      </c>
      <c r="C24" s="23" t="s">
        <v>45</v>
      </c>
      <c r="D24" s="16"/>
      <c r="E24" s="16"/>
      <c r="F24" s="15"/>
      <c r="G24" s="27">
        <v>288240</v>
      </c>
      <c r="H24" s="27">
        <v>0</v>
      </c>
      <c r="I24" s="27">
        <v>0</v>
      </c>
      <c r="J24" s="27">
        <v>0</v>
      </c>
      <c r="K24" s="27">
        <v>372697</v>
      </c>
      <c r="L24" s="27">
        <v>361708.4790570336</v>
      </c>
      <c r="M24" s="27">
        <v>345967.69813109247</v>
      </c>
      <c r="N24" s="27">
        <v>329108.28192076035</v>
      </c>
      <c r="O24" s="27">
        <v>342209.8419893508</v>
      </c>
      <c r="P24" s="27">
        <v>306647.43348855188</v>
      </c>
      <c r="Q24" s="27">
        <v>305950.53481172869</v>
      </c>
      <c r="R24" s="27">
        <v>293057.03245701245</v>
      </c>
      <c r="S24" s="27">
        <v>321363.69775595935</v>
      </c>
      <c r="T24" s="27">
        <v>337284.98870219995</v>
      </c>
      <c r="U24" s="27">
        <v>389626.72481560003</v>
      </c>
      <c r="V24" s="27">
        <v>371975.01912669995</v>
      </c>
      <c r="W24" s="27">
        <v>402539.96223259997</v>
      </c>
      <c r="X24" s="27">
        <v>402349.63283100002</v>
      </c>
      <c r="Y24" s="27">
        <v>440212.02036930004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1:55">
      <c r="A25" s="22" t="s">
        <v>46</v>
      </c>
      <c r="B25" s="24" t="s">
        <v>89</v>
      </c>
      <c r="C25" s="23" t="s">
        <v>47</v>
      </c>
      <c r="D25" s="16"/>
      <c r="E25" s="16"/>
      <c r="F25" s="17"/>
      <c r="G25" s="27">
        <v>18555578</v>
      </c>
      <c r="H25" s="27">
        <v>0</v>
      </c>
      <c r="I25" s="27">
        <v>0</v>
      </c>
      <c r="J25" s="27">
        <v>0</v>
      </c>
      <c r="K25" s="27">
        <v>23293494.100000001</v>
      </c>
      <c r="L25" s="27">
        <v>23836482.710136339</v>
      </c>
      <c r="M25" s="27">
        <v>23306256.629290804</v>
      </c>
      <c r="N25" s="27">
        <v>24122371.305102404</v>
      </c>
      <c r="O25" s="27">
        <v>24150302.721233025</v>
      </c>
      <c r="P25" s="27">
        <v>23343068.972824454</v>
      </c>
      <c r="Q25" s="27">
        <v>23626301.313554671</v>
      </c>
      <c r="R25" s="27">
        <v>22504634.450706117</v>
      </c>
      <c r="S25" s="27">
        <v>24232935.334032569</v>
      </c>
      <c r="T25" s="27">
        <v>24936916.94989514</v>
      </c>
      <c r="U25" s="27">
        <v>25601137.592954922</v>
      </c>
      <c r="V25" s="27">
        <v>24496948.141124457</v>
      </c>
      <c r="W25" s="27">
        <v>26014575.880970269</v>
      </c>
      <c r="X25" s="27">
        <v>23513608.591238189</v>
      </c>
      <c r="Y25" s="27">
        <v>24206344.768370714</v>
      </c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1:55">
      <c r="A26" s="22" t="s">
        <v>48</v>
      </c>
      <c r="B26" s="24" t="s">
        <v>90</v>
      </c>
      <c r="C26" s="23" t="s">
        <v>49</v>
      </c>
      <c r="D26" s="16"/>
      <c r="E26" s="16"/>
      <c r="F26" s="17"/>
      <c r="G26" s="27">
        <v>13080264</v>
      </c>
      <c r="H26" s="27">
        <v>0</v>
      </c>
      <c r="I26" s="27">
        <v>0</v>
      </c>
      <c r="J26" s="27">
        <v>0</v>
      </c>
      <c r="K26" s="27">
        <v>15939259</v>
      </c>
      <c r="L26" s="27">
        <v>16141870.876965944</v>
      </c>
      <c r="M26" s="27">
        <v>15769468.344346819</v>
      </c>
      <c r="N26" s="27">
        <v>16124811.924740989</v>
      </c>
      <c r="O26" s="27">
        <v>16450792.502794273</v>
      </c>
      <c r="P26" s="27">
        <v>15243312.917546734</v>
      </c>
      <c r="Q26" s="27">
        <v>15592888.18041876</v>
      </c>
      <c r="R26" s="27">
        <v>14871352.299109314</v>
      </c>
      <c r="S26" s="27">
        <v>16181710.176806938</v>
      </c>
      <c r="T26" s="27">
        <v>16532209.678995555</v>
      </c>
      <c r="U26" s="27">
        <v>16978720.747395784</v>
      </c>
      <c r="V26" s="27">
        <v>16410709.084493075</v>
      </c>
      <c r="W26" s="27">
        <v>17048441.65687868</v>
      </c>
      <c r="X26" s="27">
        <v>15767357.757960688</v>
      </c>
      <c r="Y26" s="27">
        <v>16289159.20032928</v>
      </c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1:55" ht="15" customHeight="1">
      <c r="A27" s="22" t="s">
        <v>50</v>
      </c>
      <c r="B27" s="24" t="s">
        <v>91</v>
      </c>
      <c r="C27" s="23" t="s">
        <v>51</v>
      </c>
      <c r="D27" s="16"/>
      <c r="E27" s="16"/>
      <c r="F27" s="18"/>
      <c r="G27" s="27">
        <v>2570091</v>
      </c>
      <c r="H27" s="27">
        <v>0</v>
      </c>
      <c r="I27" s="27">
        <v>0</v>
      </c>
      <c r="J27" s="27">
        <v>0</v>
      </c>
      <c r="K27" s="27">
        <v>3964191.8</v>
      </c>
      <c r="L27" s="27">
        <v>3793257.232626</v>
      </c>
      <c r="M27" s="27">
        <v>3692444.537787003</v>
      </c>
      <c r="N27" s="27">
        <v>3775031.3593038702</v>
      </c>
      <c r="O27" s="27">
        <v>3802185.0608095936</v>
      </c>
      <c r="P27" s="27">
        <v>3435928.7429669029</v>
      </c>
      <c r="Q27" s="27">
        <v>3560403.8549611308</v>
      </c>
      <c r="R27" s="27">
        <v>3418369.404777688</v>
      </c>
      <c r="S27" s="27">
        <v>4065398.4289150373</v>
      </c>
      <c r="T27" s="27">
        <v>3884904.9468304552</v>
      </c>
      <c r="U27" s="27">
        <v>4081839.5813840721</v>
      </c>
      <c r="V27" s="27">
        <v>3842495.9869898148</v>
      </c>
      <c r="W27" s="27">
        <v>4579551.4754636353</v>
      </c>
      <c r="X27" s="27">
        <v>3641272.9495193413</v>
      </c>
      <c r="Y27" s="27">
        <v>3712454.0094400523</v>
      </c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9"/>
      <c r="AW27" s="9"/>
      <c r="AX27" s="6"/>
      <c r="AY27" s="6"/>
      <c r="AZ27" s="6"/>
      <c r="BA27" s="6"/>
      <c r="BB27" s="6"/>
      <c r="BC27" s="6"/>
    </row>
    <row r="28" spans="1:55">
      <c r="A28" s="22" t="s">
        <v>52</v>
      </c>
      <c r="B28" s="24" t="s">
        <v>92</v>
      </c>
      <c r="C28" s="23" t="s">
        <v>53</v>
      </c>
      <c r="D28" s="16"/>
      <c r="E28" s="16"/>
      <c r="F28" s="18"/>
      <c r="G28" s="27">
        <v>2285057</v>
      </c>
      <c r="H28" s="27">
        <v>0</v>
      </c>
      <c r="I28" s="27">
        <v>0</v>
      </c>
      <c r="J28" s="27">
        <v>0</v>
      </c>
      <c r="K28" s="27">
        <v>3604196</v>
      </c>
      <c r="L28" s="27">
        <v>3262524.7264044737</v>
      </c>
      <c r="M28" s="27">
        <v>3196519.4965923419</v>
      </c>
      <c r="N28" s="27">
        <v>3290515.7390081612</v>
      </c>
      <c r="O28" s="27">
        <v>3349001.6401974745</v>
      </c>
      <c r="P28" s="27">
        <v>2967225.9268434905</v>
      </c>
      <c r="Q28" s="27">
        <v>3049103.6444754922</v>
      </c>
      <c r="R28" s="27">
        <v>2898414.5241934848</v>
      </c>
      <c r="S28" s="27">
        <v>3554626.099952843</v>
      </c>
      <c r="T28" s="27">
        <v>3318673.7427802309</v>
      </c>
      <c r="U28" s="27">
        <v>3437448.3326488119</v>
      </c>
      <c r="V28" s="27">
        <v>3313581.3424492343</v>
      </c>
      <c r="W28" s="27">
        <v>4024448.5811605589</v>
      </c>
      <c r="X28" s="27">
        <v>3194753.4514950244</v>
      </c>
      <c r="Y28" s="27">
        <v>3280020.0070814565</v>
      </c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6"/>
      <c r="AY28" s="6"/>
      <c r="AZ28" s="6"/>
      <c r="BA28" s="6"/>
      <c r="BB28" s="6"/>
      <c r="BC28" s="6"/>
    </row>
    <row r="29" spans="1:55">
      <c r="A29" s="22" t="s">
        <v>38</v>
      </c>
      <c r="B29" s="24" t="s">
        <v>93</v>
      </c>
      <c r="C29" s="23" t="s">
        <v>54</v>
      </c>
      <c r="D29" s="19"/>
      <c r="E29" s="19"/>
      <c r="F29" s="15"/>
      <c r="G29" s="27">
        <v>285034</v>
      </c>
      <c r="H29" s="27">
        <v>0</v>
      </c>
      <c r="I29" s="27">
        <v>0</v>
      </c>
      <c r="J29" s="27">
        <v>0</v>
      </c>
      <c r="K29" s="27">
        <v>359995.80000000005</v>
      </c>
      <c r="L29" s="27">
        <v>530732.5062215263</v>
      </c>
      <c r="M29" s="27">
        <v>495925.041194661</v>
      </c>
      <c r="N29" s="27">
        <v>484515.62029570894</v>
      </c>
      <c r="O29" s="27">
        <v>453183.42061211891</v>
      </c>
      <c r="P29" s="27">
        <v>468702.81612341246</v>
      </c>
      <c r="Q29" s="27">
        <v>511300.21048563864</v>
      </c>
      <c r="R29" s="27">
        <v>519954.88058420341</v>
      </c>
      <c r="S29" s="27">
        <v>510772.32896219438</v>
      </c>
      <c r="T29" s="27">
        <v>566231.20405022416</v>
      </c>
      <c r="U29" s="27">
        <v>644391.2487352601</v>
      </c>
      <c r="V29" s="27">
        <v>528914.64454058057</v>
      </c>
      <c r="W29" s="27">
        <v>555102.89430307667</v>
      </c>
      <c r="X29" s="27">
        <v>446519.49802431697</v>
      </c>
      <c r="Y29" s="27">
        <v>432434.0023585959</v>
      </c>
    </row>
    <row r="30" spans="1:55">
      <c r="A30" s="25" t="s">
        <v>40</v>
      </c>
      <c r="B30" s="26" t="s">
        <v>94</v>
      </c>
      <c r="C30" s="23" t="s">
        <v>55</v>
      </c>
      <c r="D30" s="19"/>
      <c r="E30" s="19"/>
      <c r="F30" s="15"/>
      <c r="G30" s="27">
        <v>46359</v>
      </c>
      <c r="H30" s="27">
        <v>0</v>
      </c>
      <c r="I30" s="27">
        <v>0</v>
      </c>
      <c r="J30" s="27">
        <v>0</v>
      </c>
      <c r="K30" s="27">
        <v>39491</v>
      </c>
      <c r="L30" s="27">
        <v>46940.532933441558</v>
      </c>
      <c r="M30" s="27">
        <v>43452.867467171425</v>
      </c>
      <c r="N30" s="27">
        <v>45668.564476256062</v>
      </c>
      <c r="O30" s="27">
        <v>33710.93160152746</v>
      </c>
      <c r="P30" s="27">
        <v>41237.564325578474</v>
      </c>
      <c r="Q30" s="27">
        <v>48729.986738165382</v>
      </c>
      <c r="R30" s="27">
        <v>35930.091136187395</v>
      </c>
      <c r="S30" s="27">
        <v>42229.878117490465</v>
      </c>
      <c r="T30" s="27">
        <v>39752.158307259815</v>
      </c>
      <c r="U30" s="27">
        <v>80258.963568493113</v>
      </c>
      <c r="V30" s="27">
        <v>55377.114617598585</v>
      </c>
      <c r="W30" s="27">
        <v>31783.722397407237</v>
      </c>
      <c r="X30" s="27">
        <v>60163.119015984092</v>
      </c>
      <c r="Y30" s="27">
        <v>62701.946723668028</v>
      </c>
    </row>
    <row r="31" spans="1:55">
      <c r="A31" s="22" t="s">
        <v>42</v>
      </c>
      <c r="B31" s="24" t="s">
        <v>95</v>
      </c>
      <c r="C31" s="23" t="s">
        <v>56</v>
      </c>
      <c r="D31" s="16"/>
      <c r="E31" s="16"/>
      <c r="F31" s="15"/>
      <c r="G31" s="27">
        <v>2858864</v>
      </c>
      <c r="H31" s="27">
        <v>0</v>
      </c>
      <c r="I31" s="27">
        <v>0</v>
      </c>
      <c r="J31" s="27">
        <v>0</v>
      </c>
      <c r="K31" s="27">
        <v>3350552.3</v>
      </c>
      <c r="L31" s="27">
        <v>3854414.0676109572</v>
      </c>
      <c r="M31" s="27">
        <v>3800890.8796898108</v>
      </c>
      <c r="N31" s="27">
        <v>4176859.4565812908</v>
      </c>
      <c r="O31" s="27">
        <v>3863614.2260276312</v>
      </c>
      <c r="P31" s="27">
        <v>4622589.7479852401</v>
      </c>
      <c r="Q31" s="27">
        <v>4424279.2914366163</v>
      </c>
      <c r="R31" s="27">
        <v>4178982.6556829293</v>
      </c>
      <c r="S31" s="27">
        <v>3943596.8501931024</v>
      </c>
      <c r="T31" s="27">
        <v>4480050.1657618741</v>
      </c>
      <c r="U31" s="27">
        <v>4460318.3006065739</v>
      </c>
      <c r="V31" s="27">
        <v>4188365.9550239723</v>
      </c>
      <c r="W31" s="27">
        <v>4354799.0262305494</v>
      </c>
      <c r="X31" s="27">
        <v>4044814.7647421779</v>
      </c>
      <c r="Y31" s="27">
        <v>4142029.6118777134</v>
      </c>
    </row>
    <row r="32" spans="1:55">
      <c r="A32" s="21"/>
      <c r="B32" s="21"/>
      <c r="C32" s="21"/>
    </row>
    <row r="35" spans="7:25"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7:25"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7:25"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7:25"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7:25"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7:25"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7:25"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7:25"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7:25"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7:25"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7:25"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7:25"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7:25"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7:25"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7:25"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7:25"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</row>
    <row r="51" spans="7:25"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7:25"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7:25"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</row>
    <row r="54" spans="7:25"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7:25"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7:25"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7:25"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spans="7:25"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spans="7:25"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7:25"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spans="7:25"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spans="7:25"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</row>
    <row r="63" spans="7:25"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</row>
    <row r="64" spans="7:25"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</row>
  </sheetData>
  <conditionalFormatting sqref="A7">
    <cfRule type="duplicateValues" dxfId="0" priority="1"/>
  </conditionalFormatting>
  <pageMargins left="0.7" right="0.7" top="0.75" bottom="0.75" header="0.3" footer="0.3"/>
  <pageSetup scale="1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4ADB13EAD0244AD330F302E84D579" ma:contentTypeVersion="1" ma:contentTypeDescription="Create a new document." ma:contentTypeScope="" ma:versionID="14e72610c8f811098bb9336d7d405f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525EF-520F-4579-B624-F2F98D6692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A08A72-2035-4720-8667-D5BBB7205F84}">
  <ds:schemaRefs>
    <ds:schemaRef ds:uri="http://purl.org/dc/terms/"/>
    <ds:schemaRef ds:uri="655c73c5-5e10-4b71-9890-d3377a8115a8"/>
    <ds:schemaRef ds:uri="http://schemas.microsoft.com/office/2006/documentManagement/types"/>
    <ds:schemaRef ds:uri="http://schemas.microsoft.com/office/2006/metadata/properties"/>
    <ds:schemaRef ds:uri="44fa71ba-254a-4565-9bcd-dbfa3af77ccd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DD887A5-3FCE-47D7-ACA5-E6239F3FFA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2026-03-10T07:26:58Z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MSIP_Label_0c07ed86-5dc5-4593-ad03-a8684b843815_Enabled">
    <vt:lpwstr>true</vt:lpwstr>
  </property>
  <property fmtid="{D5CDD505-2E9C-101B-9397-08002B2CF9AE}" pid="4" name="MSIP_Label_0c07ed86-5dc5-4593-ad03-a8684b843815_SetDate">
    <vt:lpwstr>2024-02-08T15:34:11Z</vt:lpwstr>
  </property>
  <property fmtid="{D5CDD505-2E9C-101B-9397-08002B2CF9AE}" pid="5" name="MSIP_Label_0c07ed86-5dc5-4593-ad03-a8684b843815_Method">
    <vt:lpwstr>Standard</vt:lpwstr>
  </property>
  <property fmtid="{D5CDD505-2E9C-101B-9397-08002B2CF9AE}" pid="6" name="MSIP_Label_0c07ed86-5dc5-4593-ad03-a8684b843815_Name">
    <vt:lpwstr>0c07ed86-5dc5-4593-ad03-a8684b843815</vt:lpwstr>
  </property>
  <property fmtid="{D5CDD505-2E9C-101B-9397-08002B2CF9AE}" pid="7" name="MSIP_Label_0c07ed86-5dc5-4593-ad03-a8684b843815_SiteId">
    <vt:lpwstr>8085fa43-302e-45bd-b171-a6648c3b6be7</vt:lpwstr>
  </property>
  <property fmtid="{D5CDD505-2E9C-101B-9397-08002B2CF9AE}" pid="8" name="MSIP_Label_0c07ed86-5dc5-4593-ad03-a8684b843815_ActionId">
    <vt:lpwstr>c85041b8-0326-4fb7-910f-0064255cec5d</vt:lpwstr>
  </property>
  <property fmtid="{D5CDD505-2E9C-101B-9397-08002B2CF9AE}" pid="9" name="MSIP_Label_0c07ed86-5dc5-4593-ad03-a8684b843815_ContentBits">
    <vt:lpwstr>0</vt:lpwstr>
  </property>
  <property fmtid="{D5CDD505-2E9C-101B-9397-08002B2CF9AE}" pid="10" name="ContentTypeId">
    <vt:lpwstr>0x0101007E64ADB13EAD0244AD330F302E84D579</vt:lpwstr>
  </property>
</Properties>
</file>