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65A11AB5-CFE6-4A4F-8006-79279EF8689B}" xr6:coauthVersionLast="47" xr6:coauthVersionMax="47" xr10:uidLastSave="{00000000-0000-0000-0000-000000000000}"/>
  <bookViews>
    <workbookView xWindow="28680" yWindow="-3390" windowWidth="29040" windowHeight="15720" tabRatio="551" xr2:uid="{00000000-000D-0000-FFFF-FFFF00000000}"/>
  </bookViews>
  <sheets>
    <sheet name="ORA-ILV1" sheetId="4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<sst xmlns="http://schemas.openxmlformats.org/spreadsheetml/2006/main" count="122" uniqueCount="122">
  <si>
    <t>IMF:ECOFIN_DSD(1.0)</t>
  </si>
  <si>
    <t>ECOFIN Data Structure Definition</t>
  </si>
  <si>
    <t>DATA_DOMAIN</t>
  </si>
  <si>
    <t>REF_AREA</t>
  </si>
  <si>
    <t>COUNTERPART_AREA</t>
  </si>
  <si>
    <t>UNIT_MULT</t>
  </si>
  <si>
    <t>FREQ</t>
  </si>
  <si>
    <t>Descriptor</t>
  </si>
  <si>
    <t>INDICATOR</t>
  </si>
  <si>
    <t>INDICATOR NAME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</si>
  <si>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</si>
  <si>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</si>
  <si>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</si>
  <si>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</si>
  <si>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</si>
  <si>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</si>
  <si>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</si>
  <si>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</si>
  <si>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</si>
  <si>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</si>
  <si>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</si>
  <si>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</si>
  <si>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</si>
  <si>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</si>
  <si>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</si>
  <si>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</si>
  <si>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</si>
  <si>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</si>
  <si>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</si>
  <si>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</si>
  <si>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</si>
  <si>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</si>
  <si>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</si>
  <si>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</si>
  <si>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</si>
  <si>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</si>
  <si>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</si>
  <si>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</si>
  <si>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</si>
  <si>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</si>
  <si>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</si>
  <si>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</si>
  <si>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</si>
  <si>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</si>
  <si>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</si>
  <si>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</si>
  <si>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</si>
  <si>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</si>
  <si>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ILV1</t>
  </si>
  <si>
    <t>_Z</t>
  </si>
  <si>
    <t>International Reserves, Official Reserve Assets, US Dollars</t>
  </si>
  <si>
    <t>RAFA_USD</t>
  </si>
  <si>
    <t>International Reserves and Liquidity, Reserves, Official Reserve Assets</t>
  </si>
  <si>
    <t>Foreign Currency Reserves</t>
  </si>
  <si>
    <t>RAFAFX_USD</t>
  </si>
  <si>
    <t>International Reserves and Liquidity, Reserves, Official Reserve Assets, Foreign Currency Reserves (in Convertible Foreign Currencies)</t>
  </si>
  <si>
    <t>IMF Reserve Position</t>
  </si>
  <si>
    <t>RAFAIMF_USD</t>
  </si>
  <si>
    <t>International Reserves and Liquidity, Reserves, Official Reserve Assets, IMF Reserve Position</t>
  </si>
  <si>
    <t>SDRs</t>
  </si>
  <si>
    <t>RAFASDR_USD</t>
  </si>
  <si>
    <t>International Reserves and Liquidity, Reserves, Official Reserve Assets, SDRs</t>
  </si>
  <si>
    <t>Gold</t>
  </si>
  <si>
    <t>RAFAGOLD_USD</t>
  </si>
  <si>
    <t xml:space="preserve">International Reserves and Liquidity, Reserves, Official Reserve Assets, Gold (Including Gold Deposits and, If Appropriate, Gold Swapped) </t>
  </si>
  <si>
    <t>Other Reserve Assets (if relevant)</t>
  </si>
  <si>
    <t>RAFAO_USD</t>
  </si>
  <si>
    <t>International Reserves and Liquidity, Reserves, Official Reserve Assets, Other Reserve Assets (Specify)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</si>
  <si>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</si>
  <si>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</si>
  <si>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</si>
  <si>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</si>
  <si>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</si>
  <si>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</si>
  <si>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</si>
  <si>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</si>
  <si>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</si>
  <si>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</si>
  <si>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</si>
  <si>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</si>
  <si>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</si>
  <si>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</si>
  <si>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</si>
  <si>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</si>
  <si>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</si>
  <si>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</si>
  <si>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</si>
  <si>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</si>
  <si>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</si>
  <si>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</si>
  <si>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</si>
  <si>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</si>
  <si>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</si>
  <si>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</si>
  <si>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</si>
  <si>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</si>
  <si>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</si>
  <si>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</si>
  <si>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</si>
  <si>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</si>
  <si>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</si>
  <si>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DataStructure</t>
  </si>
  <si>
    <t>DataStructure Name</t>
  </si>
  <si>
    <t>Dataset Action</t>
  </si>
  <si>
    <t>Information</t>
  </si>
  <si>
    <t>DATA_DOMAIN Name</t>
  </si>
  <si>
    <t>REF_AREA Name</t>
  </si>
  <si>
    <t>COUNTERPART_AREA Name</t>
  </si>
  <si>
    <t>Not applicable</t>
  </si>
  <si>
    <t>FREQ Name</t>
  </si>
  <si>
    <t>6</t>
  </si>
  <si>
    <t>UNIT_MULT Name</t>
  </si>
  <si>
    <t>Millions</t>
  </si>
  <si>
    <t>Official Reserve Assets</t>
  </si>
  <si>
    <t>Mauritius</t>
  </si>
  <si>
    <t>MU</t>
  </si>
  <si>
    <t>m</t>
  </si>
  <si>
    <t>monthly</t>
  </si>
  <si>
    <t>2026-01</t>
  </si>
  <si>
    <t>2026-02</t>
  </si>
  <si>
    <t>2022-01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</si>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</sst>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\ _T_L_-;\-* #,##0.00\ _T_L_-;_-* &quot;-&quot;??\ _T_L_-;_-@_-"/>
    <numFmt numFmtId="166" formatCode="#,##0.0"/>
  </numFmts>
  <fonts count="27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scheme val="minor"/>
    </font>
    <font>
      <sz val="11"/>
      <color theme="1"/>
      <name val="Myriad Pro SemiExt"/>
      <family val="2"/>
    </font>
    <font>
      <sz val="12"/>
      <color theme="1"/>
      <name val="Myriad Pro SemiExt"/>
      <family val="2"/>
    </font>
    <font>
      <b/>
      <sz val="11"/>
      <name val="Calibri"/>
      <family val="2"/>
      <scheme val="minor"/>
    </font>
    <font>
      <b/>
      <sz val="11"/>
      <color theme="1"/>
      <name val="Myriad Pro SemiExt"/>
      <family val="2"/>
    </font>
    <font>
      <b/>
      <sz val="12"/>
      <color theme="1"/>
      <name val="Myriad Pro SemiExt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62"/>
      <scheme val="minor"/>
    </font>
    <font>
      <sz val="12"/>
      <name val="Myriad Pro SemiExt"/>
      <family val="2"/>
    </font>
    <font>
      <b/>
      <sz val="12"/>
      <name val="Arial"/>
      <family val="2"/>
    </font>
    <font>
      <sz val="10"/>
      <name val="Courier"/>
      <family val="1"/>
      <charset val="162"/>
    </font>
    <font>
      <sz val="10"/>
      <name val="Times New Roman"/>
      <family val="2"/>
    </font>
    <font>
      <sz val="11"/>
      <color rgb="FF9C650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Myriad Pro SemiExt"/>
      <family val="2"/>
    </font>
    <font>
      <sz val="12"/>
      <color rgb="FFFF0000"/>
      <name val="Myriad Pro SemiExt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0" fontId="3" fillId="0" borderId="0"/>
    <xf numFmtId="0" fontId="9" fillId="0" borderId="0"/>
    <xf numFmtId="0" fontId="11" fillId="0" borderId="0"/>
    <xf numFmtId="0" fontId="1" fillId="0" borderId="0"/>
    <xf numFmtId="0" fontId="14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4" borderId="0"/>
    <xf numFmtId="0" fontId="1" fillId="0" borderId="0">
      <alignment vertical="center"/>
    </xf>
    <xf numFmtId="0" fontId="15" fillId="0" borderId="0">
      <alignment vertical="top"/>
    </xf>
    <xf numFmtId="0" fontId="16" fillId="6" borderId="0" applyNumberFormat="0" applyBorder="0" applyAlignment="0" applyProtection="0"/>
    <xf numFmtId="0" fontId="17" fillId="5" borderId="0" applyNumberFormat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164" fontId="5" fillId="0" borderId="0" xfId="0" applyNumberFormat="1" applyFont="1"/>
    <xf numFmtId="0" fontId="8" fillId="0" borderId="0" xfId="0" applyFont="1"/>
    <xf numFmtId="0" fontId="12" fillId="0" borderId="0" xfId="0" applyFont="1"/>
    <xf numFmtId="164" fontId="12" fillId="0" borderId="0" xfId="0" applyNumberFormat="1" applyFont="1"/>
    <xf numFmtId="0" fontId="13" fillId="0" borderId="0" xfId="4" applyFont="1" applyAlignment="1">
      <alignment vertical="top" wrapText="1"/>
    </xf>
    <xf numFmtId="3" fontId="10" fillId="0" borderId="0" xfId="4" applyNumberFormat="1" applyFont="1" applyAlignment="1">
      <alignment horizontal="right" vertical="top" wrapText="1"/>
    </xf>
    <xf numFmtId="0" fontId="10" fillId="0" borderId="0" xfId="4" applyFont="1" applyAlignment="1">
      <alignment vertical="top" wrapText="1"/>
    </xf>
    <xf numFmtId="3" fontId="10" fillId="0" borderId="0" xfId="5" applyNumberFormat="1" applyFont="1" applyAlignment="1">
      <alignment horizontal="right"/>
    </xf>
    <xf numFmtId="0" fontId="6" fillId="0" borderId="1" xfId="0" applyFont="1" applyBorder="1" applyAlignment="1">
      <alignment horizontal="left" vertical="top"/>
    </xf>
    <xf numFmtId="0" fontId="19" fillId="7" borderId="0" xfId="0" applyFont="1" applyFill="1" applyAlignment="1" applyProtection="1">
      <alignment vertical="top"/>
      <protection locked="0"/>
    </xf>
    <xf numFmtId="0" fontId="20" fillId="2" borderId="0" xfId="0" applyFont="1" applyFill="1" applyAlignment="1">
      <alignment horizontal="left" vertical="top"/>
    </xf>
    <xf numFmtId="0" fontId="21" fillId="3" borderId="0" xfId="0" applyFont="1" applyFill="1" applyAlignment="1">
      <alignment horizontal="right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18" fillId="0" borderId="0" xfId="0" applyFont="1" applyAlignment="1" applyProtection="1">
      <alignment wrapText="1"/>
      <protection locked="0"/>
    </xf>
    <xf numFmtId="0" fontId="18" fillId="8" borderId="0" xfId="0" applyFont="1" applyFill="1" applyAlignment="1" applyProtection="1">
      <alignment wrapText="1"/>
      <protection locked="0"/>
    </xf>
    <xf numFmtId="166" fontId="22" fillId="0" borderId="0" xfId="4" applyNumberFormat="1" applyFont="1" applyAlignment="1">
      <alignment horizontal="right" vertical="top" wrapText="1"/>
    </xf>
    <xf numFmtId="0" fontId="24" fillId="0" borderId="0" xfId="0" applyFont="1"/>
    <xf numFmtId="0" fontId="25" fillId="0" borderId="0" xfId="0" applyFont="1"/>
    <xf numFmtId="3" fontId="25" fillId="0" borderId="0" xfId="0" applyNumberFormat="1" applyFont="1"/>
    <xf numFmtId="166" fontId="5" fillId="0" borderId="0" xfId="0" applyNumberFormat="1" applyFont="1"/>
  </cellXfs>
  <cellStyles count="18">
    <cellStyle name="f‰H_x0010_‹Ëf‰h,ÿt$_x0018_è¸Wÿÿé&gt;Ëÿÿ÷Ç_x0001_" xfId="11" xr:uid="{B0C8DF4B-AA1D-4814-A616-1CE558583B68}"/>
    <cellStyle name="Good 2" xfId="14" xr:uid="{8157918D-DAEC-4940-8B56-D5D0E03D4CDE}"/>
    <cellStyle name="Neutral 2" xfId="13" xr:uid="{BCE5FE09-F47C-468C-8235-3116F92DEAD7}"/>
    <cellStyle name="Normal" xfId="0" builtinId="0"/>
    <cellStyle name="Normal 10" xfId="4" xr:uid="{F3FFE03F-4C70-4310-A805-E041D84CB049}"/>
    <cellStyle name="Normal 2" xfId="2" xr:uid="{8FC144BA-D32B-49AC-A8FC-CD479F1C3973}"/>
    <cellStyle name="Normal 2 2" xfId="3" xr:uid="{66BC3506-649F-4A66-98A0-E1654E6C7E6F}"/>
    <cellStyle name="Normal 2 3" xfId="10" xr:uid="{ADE36BCE-FEC4-44EF-B057-7361A8EF11A7}"/>
    <cellStyle name="Normal 2 3 2" xfId="12" xr:uid="{FCF61876-5949-415A-8A84-CBFA7DBFA423}"/>
    <cellStyle name="Normal 3" xfId="1" xr:uid="{DC7D1F70-055B-4B29-8299-5C295CB0A3DB}"/>
    <cellStyle name="Normal 3 2" xfId="6" xr:uid="{9DEB0C17-F4D4-4190-A68F-494C18B45C88}"/>
    <cellStyle name="Normal 3 2 2" xfId="7" xr:uid="{FDDE2588-E2CB-4914-957C-AADE7B786314}"/>
    <cellStyle name="Normal 37" xfId="16" xr:uid="{76DABB21-39BE-488D-A6C0-E8EF547B813C}"/>
    <cellStyle name="Normal 38" xfId="15" xr:uid="{249F3FA2-58CB-4942-B2F6-58406900438D}"/>
    <cellStyle name="Normal 4" xfId="9" xr:uid="{CFB3690C-AB58-4D95-87FF-B76152F30442}"/>
    <cellStyle name="Normal 4 2" xfId="8" xr:uid="{6D509BEE-B2AE-4944-8365-67C35BD83314}"/>
    <cellStyle name="Normal_1996-2001-IIP" xfId="5" xr:uid="{79CD7F7D-E28A-499B-A394-A4BF706B6BE8}"/>
    <cellStyle name="Virgül 2" xfId="17" xr:uid="{14AF3FD4-7D7B-4D0D-BD92-CCA0A44DC7F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AA86-8E90-4C6E-AF07-9DC103533D02}">
  <sheetPr>
    <tabColor theme="9"/>
    <pageSetUpPr fitToPage="1"/>
  </sheetPr>
  <dimension ref="A1:BZ42"/>
  <sheetViews>
    <sheetView tabSelected="1" zoomScale="130" zoomScaleNormal="130" zoomScaleSheetLayoutView="50" workbookViewId="0">
      <pane xSplit="3" ySplit="15" topLeftCell="BU16" activePane="bottomRight" state="frozen"/>
      <selection pane="topRight" activeCell="D1" sqref="D1"/>
      <selection pane="bottomLeft" activeCell="A16" sqref="A16"/>
      <selection pane="bottomRight" activeCell="C8" sqref="C8"/>
    </sheetView>
  </sheetViews>
  <sheetFormatPr defaultColWidth="8.88671875" defaultRowHeight="15"/>
  <cols>
    <col min="1" max="1" width="38.6640625" style="1" customWidth="1"/>
    <col min="2" max="2" width="27.109375" style="1" customWidth="1"/>
    <col min="3" max="3" width="61" style="2" customWidth="1"/>
    <col min="4" max="4" width="7.5546875" style="2" bestFit="1" customWidth="1"/>
    <col min="5" max="52" width="10.44140625" style="2" customWidth="1"/>
    <col min="53" max="53" width="9.5546875" style="2" customWidth="1"/>
    <col min="54" max="60" width="9.5546875" style="1" customWidth="1"/>
    <col min="61" max="64" width="9.5546875" style="1" bestFit="1" customWidth="1"/>
    <col min="65" max="68" width="9.5546875" style="1" hidden="1" customWidth="1"/>
    <col min="69" max="72" width="9.5546875" style="1" bestFit="1" customWidth="1"/>
    <col min="73" max="16384" width="8.88671875" style="1"/>
  </cols>
  <sheetData>
    <row r="1" spans="1:78" ht="15.6">
      <c r="A1" s="13" t="s">
        <v>101</v>
      </c>
      <c r="B1" s="20" t="s">
        <v>0</v>
      </c>
    </row>
    <row r="2" spans="1:78" ht="15.6">
      <c r="A2" s="13" t="s">
        <v>102</v>
      </c>
      <c r="B2" s="20" t="s">
        <v>1</v>
      </c>
    </row>
    <row r="3" spans="1:78" ht="15.6">
      <c r="A3" s="13" t="s">
        <v>103</v>
      </c>
      <c r="B3" s="20" t="s">
        <v>104</v>
      </c>
    </row>
    <row r="4" spans="1:78" ht="15.6">
      <c r="A4" s="13" t="s">
        <v>2</v>
      </c>
      <c r="B4" s="20" t="s">
        <v>48</v>
      </c>
    </row>
    <row r="5" spans="1:78" ht="15.6">
      <c r="A5" s="13" t="s">
        <v>105</v>
      </c>
      <c r="B5" s="21" t="s">
        <v>113</v>
      </c>
    </row>
    <row r="6" spans="1:78" ht="15.6">
      <c r="A6" s="13" t="s">
        <v>3</v>
      </c>
      <c r="B6" s="20" t="s">
        <v>115</v>
      </c>
    </row>
    <row r="7" spans="1:78" ht="15.6">
      <c r="A7" s="13" t="s">
        <v>106</v>
      </c>
      <c r="B7" s="21" t="s">
        <v>114</v>
      </c>
    </row>
    <row r="8" spans="1:78" ht="15.6">
      <c r="A8" s="13" t="s">
        <v>4</v>
      </c>
      <c r="B8" s="21" t="s">
        <v>49</v>
      </c>
    </row>
    <row r="9" spans="1:78" ht="15.6">
      <c r="A9" s="13" t="s">
        <v>107</v>
      </c>
      <c r="B9" s="21" t="s">
        <v>108</v>
      </c>
    </row>
    <row r="10" spans="1:78" ht="15.6">
      <c r="A10" s="13" t="s">
        <v>6</v>
      </c>
      <c r="B10" s="21" t="s">
        <v>116</v>
      </c>
    </row>
    <row r="11" spans="1:78" ht="15.6">
      <c r="A11" s="13" t="s">
        <v>109</v>
      </c>
      <c r="B11" s="21" t="s">
        <v>117</v>
      </c>
    </row>
    <row r="12" spans="1:78" ht="15.6">
      <c r="A12" s="13" t="s">
        <v>5</v>
      </c>
      <c r="B12" s="21" t="s">
        <v>110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</row>
    <row r="13" spans="1:78" ht="15.6">
      <c r="A13" s="13" t="s">
        <v>111</v>
      </c>
      <c r="B13" s="21" t="s">
        <v>112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"/>
      <c r="BV13" s="2"/>
    </row>
    <row r="15" spans="1:78" ht="14.4">
      <c r="A15" s="14" t="s">
        <v>7</v>
      </c>
      <c r="B15" s="14" t="s">
        <v>8</v>
      </c>
      <c r="C15" s="14" t="s">
        <v>9</v>
      </c>
      <c r="D15" s="15" t="s">
        <v>68</v>
      </c>
      <c r="E15" s="15" t="s">
        <v>69</v>
      </c>
      <c r="F15" s="15" t="s">
        <v>70</v>
      </c>
      <c r="G15" s="15" t="s">
        <v>71</v>
      </c>
      <c r="H15" s="15" t="s">
        <v>72</v>
      </c>
      <c r="I15" s="15" t="s">
        <v>73</v>
      </c>
      <c r="J15" s="15" t="s">
        <v>74</v>
      </c>
      <c r="K15" s="15" t="s">
        <v>75</v>
      </c>
      <c r="L15" s="15" t="s">
        <v>76</v>
      </c>
      <c r="M15" s="15" t="s">
        <v>77</v>
      </c>
      <c r="N15" s="15" t="s">
        <v>78</v>
      </c>
      <c r="O15" s="15" t="s">
        <v>79</v>
      </c>
      <c r="P15" s="15" t="s">
        <v>80</v>
      </c>
      <c r="Q15" s="15" t="s">
        <v>81</v>
      </c>
      <c r="R15" s="15" t="s">
        <v>82</v>
      </c>
      <c r="S15" s="15" t="s">
        <v>83</v>
      </c>
      <c r="T15" s="15" t="s">
        <v>84</v>
      </c>
      <c r="U15" s="15" t="s">
        <v>85</v>
      </c>
      <c r="V15" s="15" t="s">
        <v>86</v>
      </c>
      <c r="W15" s="15" t="s">
        <v>87</v>
      </c>
      <c r="X15" s="15" t="s">
        <v>88</v>
      </c>
      <c r="Y15" s="15" t="s">
        <v>89</v>
      </c>
      <c r="Z15" s="15" t="s">
        <v>90</v>
      </c>
      <c r="AA15" s="15" t="s">
        <v>91</v>
      </c>
      <c r="AB15" s="15" t="s">
        <v>120</v>
      </c>
      <c r="AC15" s="15" t="s">
        <v>10</v>
      </c>
      <c r="AD15" s="15" t="s">
        <v>11</v>
      </c>
      <c r="AE15" s="15" t="s">
        <v>12</v>
      </c>
      <c r="AF15" s="15" t="s">
        <v>13</v>
      </c>
      <c r="AG15" s="15" t="s">
        <v>14</v>
      </c>
      <c r="AH15" s="15" t="s">
        <v>15</v>
      </c>
      <c r="AI15" s="15" t="s">
        <v>16</v>
      </c>
      <c r="AJ15" s="15" t="s">
        <v>17</v>
      </c>
      <c r="AK15" s="15" t="s">
        <v>18</v>
      </c>
      <c r="AL15" s="15" t="s">
        <v>19</v>
      </c>
      <c r="AM15" s="15" t="s">
        <v>20</v>
      </c>
      <c r="AN15" s="15" t="s">
        <v>21</v>
      </c>
      <c r="AO15" s="15" t="s">
        <v>22</v>
      </c>
      <c r="AP15" s="15" t="s">
        <v>23</v>
      </c>
      <c r="AQ15" s="15" t="s">
        <v>24</v>
      </c>
      <c r="AR15" s="15" t="s">
        <v>25</v>
      </c>
      <c r="AS15" s="15" t="s">
        <v>26</v>
      </c>
      <c r="AT15" s="15" t="s">
        <v>27</v>
      </c>
      <c r="AU15" s="15" t="s">
        <v>28</v>
      </c>
      <c r="AV15" s="15" t="s">
        <v>29</v>
      </c>
      <c r="AW15" s="15" t="s">
        <v>30</v>
      </c>
      <c r="AX15" s="15" t="s">
        <v>31</v>
      </c>
      <c r="AY15" s="15" t="s">
        <v>32</v>
      </c>
      <c r="AZ15" s="15" t="s">
        <v>33</v>
      </c>
      <c r="BA15" s="15" t="s">
        <v>34</v>
      </c>
      <c r="BB15" s="15" t="s">
        <v>35</v>
      </c>
      <c r="BC15" s="15" t="s">
        <v>36</v>
      </c>
      <c r="BD15" s="15" t="s">
        <v>37</v>
      </c>
      <c r="BE15" s="15" t="s">
        <v>38</v>
      </c>
      <c r="BF15" s="15" t="s">
        <v>39</v>
      </c>
      <c r="BG15" s="15" t="s">
        <v>40</v>
      </c>
      <c r="BH15" s="15" t="s">
        <v>41</v>
      </c>
      <c r="BI15" s="15" t="s">
        <v>42</v>
      </c>
      <c r="BJ15" s="15" t="s">
        <v>43</v>
      </c>
      <c r="BK15" s="15" t="s">
        <v>44</v>
      </c>
      <c r="BL15" s="15" t="s">
        <v>45</v>
      </c>
      <c r="BM15" s="15" t="s">
        <v>46</v>
      </c>
      <c r="BN15" s="15" t="s">
        <v>47</v>
      </c>
      <c r="BO15" s="15" t="s">
        <v>92</v>
      </c>
      <c r="BP15" s="15" t="s">
        <v>93</v>
      </c>
      <c r="BQ15" s="15" t="s">
        <v>94</v>
      </c>
      <c r="BR15" s="15" t="s">
        <v>95</v>
      </c>
      <c r="BS15" s="15" t="s">
        <v>96</v>
      </c>
      <c r="BT15" s="15" t="s">
        <v>97</v>
      </c>
      <c r="BU15" s="15" t="s">
        <v>98</v>
      </c>
      <c r="BV15" s="15" t="s">
        <v>99</v>
      </c>
      <c r="BW15" s="15" t="s">
        <v>100</v>
      </c>
      <c r="BX15" s="15" t="s">
        <v>118</v>
      </c>
      <c r="BY15" s="15" t="s">
        <v>119</v>
      </c>
      <c r="BZ15" s="15" t="s">
        <v>121</v>
      </c>
    </row>
    <row r="16" spans="1:78" ht="13.8">
      <c r="A16" s="16" t="s">
        <v>50</v>
      </c>
      <c r="B16" s="18" t="s">
        <v>51</v>
      </c>
      <c r="C16" s="19" t="s">
        <v>52</v>
      </c>
      <c r="D16" s="22">
        <v>7569.443013120569</v>
      </c>
      <c r="E16" s="22">
        <v>7294.8066216040061</v>
      </c>
      <c r="F16" s="22">
        <v>7023.1704624193835</v>
      </c>
      <c r="G16" s="22">
        <v>6966.4357885851896</v>
      </c>
      <c r="H16" s="22">
        <v>6880.8435642381328</v>
      </c>
      <c r="I16" s="22">
        <v>7194.2297656618875</v>
      </c>
      <c r="J16" s="22">
        <v>7655.9128493240423</v>
      </c>
      <c r="K16" s="22">
        <v>7268.5794353097162</v>
      </c>
      <c r="L16" s="22">
        <v>7205.9590762832659</v>
      </c>
      <c r="M16" s="22">
        <v>6973.5878204968476</v>
      </c>
      <c r="N16" s="22">
        <v>6967.529218459139</v>
      </c>
      <c r="O16" s="22">
        <v>7291.9354593888984</v>
      </c>
      <c r="P16" s="22">
        <v>7763.3292930105772</v>
      </c>
      <c r="Q16" s="22">
        <v>7347.1699528638055</v>
      </c>
      <c r="R16" s="22">
        <v>7328.9959946004565</v>
      </c>
      <c r="S16" s="22">
        <v>7461.2766188533196</v>
      </c>
      <c r="T16" s="22">
        <v>7587.8367268809716</v>
      </c>
      <c r="U16" s="22">
        <v>7269.5414754975091</v>
      </c>
      <c r="V16" s="22">
        <v>7260.9894467719814</v>
      </c>
      <c r="W16" s="22">
        <v>7493.3612841791501</v>
      </c>
      <c r="X16" s="22">
        <v>7842.0598530212947</v>
      </c>
      <c r="Y16" s="22">
        <v>7660.7322589568184</v>
      </c>
      <c r="Z16" s="22">
        <v>7764.695281290361</v>
      </c>
      <c r="AA16" s="22">
        <v>8561.9604221514655</v>
      </c>
      <c r="AB16" s="22">
        <v>7910.3291609989792</v>
      </c>
      <c r="AC16" s="22">
        <v>7750.4902885373613</v>
      </c>
      <c r="AD16" s="22">
        <v>8131.2346309784998</v>
      </c>
      <c r="AE16" s="22">
        <v>7278.9395179841858</v>
      </c>
      <c r="AF16" s="22">
        <v>7069.7623158063388</v>
      </c>
      <c r="AG16" s="22">
        <v>7637.9150476863297</v>
      </c>
      <c r="AH16" s="22">
        <v>7013.3251396734076</v>
      </c>
      <c r="AI16" s="22">
        <v>7070.8941928693375</v>
      </c>
      <c r="AJ16" s="22">
        <v>7336.0934450544009</v>
      </c>
      <c r="AK16" s="22">
        <v>6507.7276540997027</v>
      </c>
      <c r="AL16" s="22">
        <v>6707.5966047913289</v>
      </c>
      <c r="AM16" s="22">
        <v>7796.2623445775162</v>
      </c>
      <c r="AN16" s="22">
        <v>6797.0919842147914</v>
      </c>
      <c r="AO16" s="22">
        <v>6577.658102669795</v>
      </c>
      <c r="AP16" s="22">
        <v>6654.7461209038183</v>
      </c>
      <c r="AQ16" s="22">
        <v>6455.4869203761846</v>
      </c>
      <c r="AR16" s="22">
        <v>6359.7964010150909</v>
      </c>
      <c r="AS16" s="22">
        <v>6664.408432258163</v>
      </c>
      <c r="AT16" s="22">
        <v>6647.019732355765</v>
      </c>
      <c r="AU16" s="22">
        <v>6809.8753532388437</v>
      </c>
      <c r="AV16" s="22">
        <v>6563.5148512633987</v>
      </c>
      <c r="AW16" s="22">
        <v>6688.0790750560082</v>
      </c>
      <c r="AX16" s="22">
        <v>6706.5801331792236</v>
      </c>
      <c r="AY16" s="22">
        <v>7254.0043040636701</v>
      </c>
      <c r="AZ16" s="22">
        <v>7152.2716333947119</v>
      </c>
      <c r="BA16" s="22">
        <v>7125.9145385499778</v>
      </c>
      <c r="BB16" s="22">
        <v>7226.3136695333224</v>
      </c>
      <c r="BC16" s="22">
        <v>7233.2297983744083</v>
      </c>
      <c r="BD16" s="22">
        <v>7730.3397760878033</v>
      </c>
      <c r="BE16" s="22">
        <v>8192.1223551337735</v>
      </c>
      <c r="BF16" s="22">
        <v>7946.3209802793808</v>
      </c>
      <c r="BG16" s="22">
        <v>7699.4318924000345</v>
      </c>
      <c r="BH16" s="22">
        <v>8071.1788867504074</v>
      </c>
      <c r="BI16" s="22">
        <v>8447.1744796813746</v>
      </c>
      <c r="BJ16" s="22">
        <v>8389.167805181487</v>
      </c>
      <c r="BK16" s="22">
        <v>8509.6194057554967</v>
      </c>
      <c r="BL16" s="22">
        <v>8509.9832924218244</v>
      </c>
      <c r="BM16" s="22">
        <v>8543.499830467752</v>
      </c>
      <c r="BN16" s="22">
        <v>8792.0138355554936</v>
      </c>
      <c r="BO16" s="22">
        <v>8658.4367442166495</v>
      </c>
      <c r="BP16" s="22">
        <v>8860.6409564501555</v>
      </c>
      <c r="BQ16" s="22">
        <v>9717.7557013177466</v>
      </c>
      <c r="BR16" s="22">
        <v>9274.0111626853086</v>
      </c>
      <c r="BS16" s="22">
        <v>9359.5884202357956</v>
      </c>
      <c r="BT16" s="22">
        <v>9565.0476572930475</v>
      </c>
      <c r="BU16" s="22">
        <v>9481.8742068236716</v>
      </c>
      <c r="BV16" s="22">
        <v>9341.3711861774136</v>
      </c>
      <c r="BW16" s="22">
        <v>10293.120651594612</v>
      </c>
      <c r="BX16" s="22">
        <v>10210.701527934778</v>
      </c>
      <c r="BY16" s="22">
        <v>10422.281230454128</v>
      </c>
      <c r="BZ16" s="22">
        <v>9808.4986286372186</v>
      </c>
    </row>
    <row r="17" spans="1:78" ht="27.6">
      <c r="A17" s="16" t="s">
        <v>53</v>
      </c>
      <c r="B17" s="18" t="s">
        <v>54</v>
      </c>
      <c r="C17" s="19" t="s">
        <v>55</v>
      </c>
      <c r="D17" s="22">
        <v>6328.8820000000005</v>
      </c>
      <c r="E17" s="22">
        <v>6131.5660000000007</v>
      </c>
      <c r="F17" s="22">
        <v>5869.152</v>
      </c>
      <c r="G17" s="22">
        <v>5772.5010000000002</v>
      </c>
      <c r="H17" s="22">
        <v>5670.335</v>
      </c>
      <c r="I17" s="22">
        <v>6112.7210000000005</v>
      </c>
      <c r="J17" s="22">
        <v>6590.0509999999995</v>
      </c>
      <c r="K17" s="22">
        <v>6208.4719999999998</v>
      </c>
      <c r="L17" s="22">
        <v>6275.8280000000004</v>
      </c>
      <c r="M17" s="22">
        <v>6049.0460000000003</v>
      </c>
      <c r="N17" s="22">
        <v>6078.1949999999997</v>
      </c>
      <c r="O17" s="22">
        <v>6355.1469999999999</v>
      </c>
      <c r="P17" s="22">
        <v>6846.5689999999995</v>
      </c>
      <c r="Q17" s="22">
        <v>6462.5169999999998</v>
      </c>
      <c r="R17" s="22">
        <v>6478.2160000000003</v>
      </c>
      <c r="S17" s="22">
        <v>6573.43</v>
      </c>
      <c r="T17" s="22">
        <v>6645.1180000000004</v>
      </c>
      <c r="U17" s="22">
        <v>6388.549</v>
      </c>
      <c r="V17" s="22">
        <v>6351.08</v>
      </c>
      <c r="W17" s="22">
        <v>6395.3770000000004</v>
      </c>
      <c r="X17" s="22">
        <v>6780.0069999999996</v>
      </c>
      <c r="Y17" s="22">
        <v>6574.2449999999999</v>
      </c>
      <c r="Z17" s="22">
        <v>6681.8879999999999</v>
      </c>
      <c r="AA17" s="22">
        <v>7469.1640000000007</v>
      </c>
      <c r="AB17" s="22">
        <v>6830.3320000000003</v>
      </c>
      <c r="AC17" s="22">
        <v>6625.6039999999994</v>
      </c>
      <c r="AD17" s="22">
        <v>6992.5540000000001</v>
      </c>
      <c r="AE17" s="22">
        <v>6155.4500000000007</v>
      </c>
      <c r="AF17" s="22">
        <v>5967.5050000000001</v>
      </c>
      <c r="AG17" s="22">
        <v>6556.7379999999994</v>
      </c>
      <c r="AH17" s="22">
        <v>5955.7240000000002</v>
      </c>
      <c r="AI17" s="22">
        <v>6037.12</v>
      </c>
      <c r="AJ17" s="22">
        <v>6326.7249999999995</v>
      </c>
      <c r="AK17" s="22">
        <v>5509.2650000000003</v>
      </c>
      <c r="AL17" s="22">
        <v>5664.8680000000004</v>
      </c>
      <c r="AM17" s="22">
        <v>6723.509</v>
      </c>
      <c r="AN17" s="22">
        <v>5682.4400000000005</v>
      </c>
      <c r="AO17" s="22">
        <v>5509.01</v>
      </c>
      <c r="AP17" s="22">
        <v>5513.6890000000003</v>
      </c>
      <c r="AQ17" s="22">
        <v>5309.3819999999996</v>
      </c>
      <c r="AR17" s="22">
        <v>5231.8650000000007</v>
      </c>
      <c r="AS17" s="22">
        <v>5556.7610000000004</v>
      </c>
      <c r="AT17" s="22">
        <v>5506.6170000000002</v>
      </c>
      <c r="AU17" s="22">
        <v>5678.7449999999999</v>
      </c>
      <c r="AV17" s="22">
        <v>5465.3369999999995</v>
      </c>
      <c r="AW17" s="22">
        <v>5540.4660000000003</v>
      </c>
      <c r="AX17" s="22">
        <v>5535.3790000000008</v>
      </c>
      <c r="AY17" s="22">
        <v>6068.9570000000003</v>
      </c>
      <c r="AZ17" s="22">
        <v>5990.976999999999</v>
      </c>
      <c r="BA17" s="22">
        <v>5968.3029999999999</v>
      </c>
      <c r="BB17" s="22">
        <v>5982.6309999999994</v>
      </c>
      <c r="BC17" s="22">
        <v>5958.2839999999997</v>
      </c>
      <c r="BD17" s="22">
        <v>6444.9859999999999</v>
      </c>
      <c r="BE17" s="22">
        <v>6912.75</v>
      </c>
      <c r="BF17" s="22">
        <v>6622.6939999999995</v>
      </c>
      <c r="BG17" s="22">
        <v>6328.5070000000005</v>
      </c>
      <c r="BH17" s="22">
        <v>6645.5139999999992</v>
      </c>
      <c r="BI17" s="22">
        <v>6981.326</v>
      </c>
      <c r="BJ17" s="22">
        <v>6978.4500000000007</v>
      </c>
      <c r="BK17" s="22">
        <v>7128.4779999999992</v>
      </c>
      <c r="BL17" s="22">
        <v>7055.9060000000009</v>
      </c>
      <c r="BM17" s="22">
        <v>7065.4090000000006</v>
      </c>
      <c r="BN17" s="22">
        <v>7202.6959999999999</v>
      </c>
      <c r="BO17" s="22">
        <v>6982.6370000000006</v>
      </c>
      <c r="BP17" s="22">
        <v>7195.5149999999994</v>
      </c>
      <c r="BQ17" s="22">
        <v>8047.2139999999999</v>
      </c>
      <c r="BR17" s="22">
        <v>7598.9979999999996</v>
      </c>
      <c r="BS17" s="22">
        <v>7642.8180000000002</v>
      </c>
      <c r="BT17" s="22">
        <v>7685.6320000000005</v>
      </c>
      <c r="BU17" s="22">
        <v>7524.4104732476826</v>
      </c>
      <c r="BV17" s="22">
        <v>7329.130852527981</v>
      </c>
      <c r="BW17" s="22">
        <v>8214.4694111646513</v>
      </c>
      <c r="BX17" s="22">
        <v>7803.4133314623741</v>
      </c>
      <c r="BY17" s="22">
        <v>8003.7343428778449</v>
      </c>
      <c r="BZ17" s="22">
        <v>7636.2674239783182</v>
      </c>
    </row>
    <row r="18" spans="1:78" ht="27.6">
      <c r="A18" s="16" t="s">
        <v>56</v>
      </c>
      <c r="B18" s="18" t="s">
        <v>57</v>
      </c>
      <c r="C18" s="19" t="s">
        <v>58</v>
      </c>
      <c r="D18" s="22">
        <v>34.306573302163621</v>
      </c>
      <c r="E18" s="22">
        <v>34.235916588857762</v>
      </c>
      <c r="F18" s="22">
        <v>34.010756536283644</v>
      </c>
      <c r="G18" s="22">
        <v>34.060723417988633</v>
      </c>
      <c r="H18" s="22">
        <v>47.221475440849936</v>
      </c>
      <c r="I18" s="22">
        <v>47.588280609328791</v>
      </c>
      <c r="J18" s="22">
        <v>48.855984858145121</v>
      </c>
      <c r="K18" s="22">
        <v>49.066382747918318</v>
      </c>
      <c r="L18" s="22">
        <v>48.677106033714516</v>
      </c>
      <c r="M18" s="22">
        <v>49.012034983679264</v>
      </c>
      <c r="N18" s="22">
        <v>49.651759537881304</v>
      </c>
      <c r="O18" s="22">
        <v>50.014419938980893</v>
      </c>
      <c r="P18" s="22">
        <v>50.017854538321878</v>
      </c>
      <c r="Q18" s="22">
        <v>49.961865943161506</v>
      </c>
      <c r="R18" s="22">
        <v>49.200764197776749</v>
      </c>
      <c r="S18" s="22">
        <v>49.862138592061065</v>
      </c>
      <c r="T18" s="22">
        <v>50.332647016238475</v>
      </c>
      <c r="U18" s="22">
        <v>49.79780636323548</v>
      </c>
      <c r="V18" s="22">
        <v>49.873566543187991</v>
      </c>
      <c r="W18" s="22">
        <v>49.71725504600893</v>
      </c>
      <c r="X18" s="22">
        <v>49.19554527790573</v>
      </c>
      <c r="Y18" s="22">
        <v>49.418530321731836</v>
      </c>
      <c r="Z18" s="22">
        <v>48.913030921260876</v>
      </c>
      <c r="AA18" s="22">
        <v>48.978391615781518</v>
      </c>
      <c r="AB18" s="22">
        <v>48.776466385457745</v>
      </c>
      <c r="AC18" s="22">
        <v>48.903867086924805</v>
      </c>
      <c r="AD18" s="22">
        <v>55.368980709526369</v>
      </c>
      <c r="AE18" s="22">
        <v>53.843047406843098</v>
      </c>
      <c r="AF18" s="22">
        <v>54.059279410538011</v>
      </c>
      <c r="AG18" s="22">
        <v>53.183504062168844</v>
      </c>
      <c r="AH18" s="22">
        <v>53.201964591993622</v>
      </c>
      <c r="AI18" s="22">
        <v>52.307172325671111</v>
      </c>
      <c r="AJ18" s="22">
        <v>51.444658564395823</v>
      </c>
      <c r="AK18" s="22">
        <v>51.58173096344435</v>
      </c>
      <c r="AL18" s="22">
        <v>53.036668510963189</v>
      </c>
      <c r="AM18" s="22">
        <v>55.012837240540293</v>
      </c>
      <c r="AN18" s="22">
        <v>55.741604491714021</v>
      </c>
      <c r="AO18" s="22">
        <v>54.928142550689586</v>
      </c>
      <c r="AP18" s="22">
        <v>55.607675391171774</v>
      </c>
      <c r="AQ18" s="22">
        <v>55.68129159859236</v>
      </c>
      <c r="AR18" s="22">
        <v>55.074342223605939</v>
      </c>
      <c r="AS18" s="22">
        <v>55.182609364164506</v>
      </c>
      <c r="AT18" s="22">
        <v>55.726639766147912</v>
      </c>
      <c r="AU18" s="22">
        <v>55.181931696203641</v>
      </c>
      <c r="AV18" s="22">
        <v>54.558403920321439</v>
      </c>
      <c r="AW18" s="22">
        <v>54.532968579373389</v>
      </c>
      <c r="AX18" s="22">
        <v>55.316178232155274</v>
      </c>
      <c r="AY18" s="22">
        <v>55.663837805115385</v>
      </c>
      <c r="AZ18" s="22">
        <v>53.31240313158208</v>
      </c>
      <c r="BA18" s="22">
        <v>53.439535937010071</v>
      </c>
      <c r="BB18" s="22">
        <v>50.183611643163523</v>
      </c>
      <c r="BC18" s="22">
        <v>49.951514814204337</v>
      </c>
      <c r="BD18" s="22">
        <v>50.164543801642488</v>
      </c>
      <c r="BE18" s="22">
        <v>50.065384325635179</v>
      </c>
      <c r="BF18" s="22">
        <v>50.563259519149966</v>
      </c>
      <c r="BG18" s="22">
        <v>51.264590814772937</v>
      </c>
      <c r="BH18" s="22">
        <v>51.620098640171676</v>
      </c>
      <c r="BI18" s="22">
        <v>50.685459032610574</v>
      </c>
      <c r="BJ18" s="22">
        <v>50.010998552125066</v>
      </c>
      <c r="BK18" s="22">
        <v>47.03046016504242</v>
      </c>
      <c r="BL18" s="22">
        <v>47.019657494107783</v>
      </c>
      <c r="BM18" s="22">
        <v>47.206073693556178</v>
      </c>
      <c r="BN18" s="22">
        <v>47.916516973491731</v>
      </c>
      <c r="BO18" s="22">
        <v>49.170046783175707</v>
      </c>
      <c r="BP18" s="22">
        <v>49.156977567712964</v>
      </c>
      <c r="BQ18" s="22">
        <v>51.157467775362747</v>
      </c>
      <c r="BR18" s="22">
        <v>50.446669987091262</v>
      </c>
      <c r="BS18" s="22">
        <v>50.957916265076349</v>
      </c>
      <c r="BT18" s="22">
        <v>51.044667952122538</v>
      </c>
      <c r="BU18" s="22">
        <v>50.576727344300963</v>
      </c>
      <c r="BV18" s="22">
        <v>50.583223124620226</v>
      </c>
      <c r="BW18" s="22">
        <v>50.568197584503174</v>
      </c>
      <c r="BX18" s="22">
        <v>51.024983887935377</v>
      </c>
      <c r="BY18" s="22">
        <v>50.762781671004817</v>
      </c>
      <c r="BZ18" s="22">
        <v>50.084130533471445</v>
      </c>
    </row>
    <row r="19" spans="1:78" ht="13.8">
      <c r="A19" s="16" t="s">
        <v>59</v>
      </c>
      <c r="B19" s="18" t="s">
        <v>60</v>
      </c>
      <c r="C19" s="19" t="s">
        <v>61</v>
      </c>
      <c r="D19" s="22">
        <v>123.99182066204908</v>
      </c>
      <c r="E19" s="22">
        <v>123.48339145724766</v>
      </c>
      <c r="F19" s="22">
        <v>123.53011347917349</v>
      </c>
      <c r="G19" s="22">
        <v>122.96119758695167</v>
      </c>
      <c r="H19" s="22">
        <v>123.09446286505161</v>
      </c>
      <c r="I19" s="22">
        <v>124.40048706543078</v>
      </c>
      <c r="J19" s="22">
        <v>126.86554102877602</v>
      </c>
      <c r="K19" s="22">
        <v>127.91410118623128</v>
      </c>
      <c r="L19" s="22">
        <v>126.86002710940367</v>
      </c>
      <c r="M19" s="22">
        <v>127.30172177509779</v>
      </c>
      <c r="N19" s="22">
        <v>128.52161454498258</v>
      </c>
      <c r="O19" s="22">
        <v>129.90594152082289</v>
      </c>
      <c r="P19" s="22">
        <v>129.73459605993091</v>
      </c>
      <c r="Q19" s="22">
        <v>130.40597141821183</v>
      </c>
      <c r="R19" s="22">
        <v>127.78429362111233</v>
      </c>
      <c r="S19" s="22">
        <v>129.64156033935876</v>
      </c>
      <c r="T19" s="22">
        <v>130.23664442475749</v>
      </c>
      <c r="U19" s="22">
        <v>128.65801596907517</v>
      </c>
      <c r="V19" s="22">
        <v>128.74285021134449</v>
      </c>
      <c r="W19" s="22">
        <v>322.09762363219056</v>
      </c>
      <c r="X19" s="22">
        <v>320.14515491686564</v>
      </c>
      <c r="Y19" s="22">
        <v>320.22091896151352</v>
      </c>
      <c r="Z19" s="22">
        <v>316.55996062928449</v>
      </c>
      <c r="AA19" s="22">
        <v>317.05008568921232</v>
      </c>
      <c r="AB19" s="22">
        <v>314.91735480413848</v>
      </c>
      <c r="AC19" s="22">
        <v>315.76172545205401</v>
      </c>
      <c r="AD19" s="22">
        <v>313.39428422418001</v>
      </c>
      <c r="AE19" s="22">
        <v>303.56692291844621</v>
      </c>
      <c r="AF19" s="22">
        <v>305.71920872891906</v>
      </c>
      <c r="AG19" s="22">
        <v>302.25626986930416</v>
      </c>
      <c r="AH19" s="22">
        <v>298.92111034803605</v>
      </c>
      <c r="AI19" s="22">
        <v>295.77257393756582</v>
      </c>
      <c r="AJ19" s="22">
        <v>289.84699609465554</v>
      </c>
      <c r="AK19" s="22">
        <v>292.16389128363352</v>
      </c>
      <c r="AL19" s="22">
        <v>287.5576036866359</v>
      </c>
      <c r="AM19" s="22">
        <v>291.56948200327605</v>
      </c>
      <c r="AN19" s="22">
        <v>296.93920185538121</v>
      </c>
      <c r="AO19" s="22">
        <v>289.9373300224666</v>
      </c>
      <c r="AP19" s="22">
        <v>294.9901800149741</v>
      </c>
      <c r="AQ19" s="22">
        <v>297.14833453151215</v>
      </c>
      <c r="AR19" s="22">
        <v>289.27240635418713</v>
      </c>
      <c r="AS19" s="22">
        <v>291.84392296784227</v>
      </c>
      <c r="AT19" s="22">
        <v>302.89144381078137</v>
      </c>
      <c r="AU19" s="22">
        <v>298.42931937172773</v>
      </c>
      <c r="AV19" s="22">
        <v>295.18873713868493</v>
      </c>
      <c r="AW19" s="22">
        <v>296.23875623402796</v>
      </c>
      <c r="AX19" s="22">
        <v>300.26262826818771</v>
      </c>
      <c r="AY19" s="22">
        <v>302.11098470484137</v>
      </c>
      <c r="AZ19" s="22">
        <v>293.79556403361198</v>
      </c>
      <c r="BA19" s="22">
        <v>291.14987980350486</v>
      </c>
      <c r="BB19" s="22">
        <v>302.04865172920603</v>
      </c>
      <c r="BC19" s="22">
        <v>300.80080830049258</v>
      </c>
      <c r="BD19" s="22">
        <v>300.23820908123662</v>
      </c>
      <c r="BE19" s="22">
        <v>299.40371563375186</v>
      </c>
      <c r="BF19" s="22">
        <v>308.06137729347756</v>
      </c>
      <c r="BG19" s="22">
        <v>311.14223247228523</v>
      </c>
      <c r="BH19" s="22">
        <v>313.84325629736998</v>
      </c>
      <c r="BI19" s="22">
        <v>304.34520321279604</v>
      </c>
      <c r="BJ19" s="22">
        <v>298.64166417496045</v>
      </c>
      <c r="BK19" s="22">
        <v>290.71414377581692</v>
      </c>
      <c r="BL19" s="22">
        <v>291.80425144984304</v>
      </c>
      <c r="BM19" s="22">
        <v>290.81392550887642</v>
      </c>
      <c r="BN19" s="22">
        <v>294.49490965428475</v>
      </c>
      <c r="BO19" s="22">
        <v>301.08044489686858</v>
      </c>
      <c r="BP19" s="22">
        <v>299.38320004181696</v>
      </c>
      <c r="BQ19" s="22">
        <v>304.41702704432919</v>
      </c>
      <c r="BR19" s="22">
        <v>302.45686469403876</v>
      </c>
      <c r="BS19" s="22">
        <v>303.00333027949165</v>
      </c>
      <c r="BT19" s="22">
        <v>303.71267415092899</v>
      </c>
      <c r="BU19" s="22">
        <v>301.46907356209681</v>
      </c>
      <c r="BV19" s="22">
        <v>299.6269270387009</v>
      </c>
      <c r="BW19" s="22">
        <v>301.12145791681286</v>
      </c>
      <c r="BX19" s="22">
        <v>304.36708222427831</v>
      </c>
      <c r="BY19" s="22">
        <v>300.54814665549077</v>
      </c>
      <c r="BZ19" s="22">
        <v>297.28984175144939</v>
      </c>
    </row>
    <row r="20" spans="1:78" ht="27.6">
      <c r="A20" s="16" t="s">
        <v>62</v>
      </c>
      <c r="B20" s="18" t="s">
        <v>63</v>
      </c>
      <c r="C20" s="19" t="s">
        <v>64</v>
      </c>
      <c r="D20" s="22">
        <v>630.75279198555063</v>
      </c>
      <c r="E20" s="22">
        <v>654.89823659758292</v>
      </c>
      <c r="F20" s="22">
        <v>645.92518141185258</v>
      </c>
      <c r="G20" s="22">
        <v>686.62644919440925</v>
      </c>
      <c r="H20" s="22">
        <v>689.65259730561274</v>
      </c>
      <c r="I20" s="22">
        <v>709.05295594045879</v>
      </c>
      <c r="J20" s="22">
        <v>790.1217899192651</v>
      </c>
      <c r="K20" s="22">
        <v>783.10348637491336</v>
      </c>
      <c r="L20" s="22">
        <v>754.5949939964903</v>
      </c>
      <c r="M20" s="22">
        <v>748.2371116039169</v>
      </c>
      <c r="N20" s="22">
        <v>711.14960574890245</v>
      </c>
      <c r="O20" s="22">
        <v>756.86970952677302</v>
      </c>
      <c r="P20" s="22">
        <v>737.01522413732403</v>
      </c>
      <c r="Q20" s="22">
        <v>704.29226941398588</v>
      </c>
      <c r="R20" s="22">
        <v>673.78737696735448</v>
      </c>
      <c r="S20" s="22">
        <v>708.33857873157638</v>
      </c>
      <c r="T20" s="22">
        <v>762.15554284900941</v>
      </c>
      <c r="U20" s="22">
        <v>702.54079057242848</v>
      </c>
      <c r="V20" s="22">
        <v>731.28458258297485</v>
      </c>
      <c r="W20" s="22">
        <v>726.17607629083534</v>
      </c>
      <c r="X20" s="22">
        <v>692.71255912701292</v>
      </c>
      <c r="Y20" s="22">
        <v>716.84762774783064</v>
      </c>
      <c r="Z20" s="22">
        <v>717.33720879186887</v>
      </c>
      <c r="AA20" s="22">
        <v>726.77316939815387</v>
      </c>
      <c r="AB20" s="22">
        <v>716.3041636324499</v>
      </c>
      <c r="AC20" s="22">
        <v>760.21424984149417</v>
      </c>
      <c r="AD20" s="22">
        <v>769.91900440384052</v>
      </c>
      <c r="AE20" s="22">
        <v>766.07013474630605</v>
      </c>
      <c r="AF20" s="22">
        <v>742.47802472089506</v>
      </c>
      <c r="AG20" s="22">
        <v>725.73737195337333</v>
      </c>
      <c r="AH20" s="22">
        <v>705.48749418462967</v>
      </c>
      <c r="AI20" s="22">
        <v>685.69618219786889</v>
      </c>
      <c r="AJ20" s="22">
        <v>668.07692993562421</v>
      </c>
      <c r="AK20" s="22">
        <v>654.72571350787234</v>
      </c>
      <c r="AL20" s="22">
        <v>702.14484838140743</v>
      </c>
      <c r="AM20" s="22">
        <v>726.17960044744052</v>
      </c>
      <c r="AN20" s="22">
        <v>761.97094040392074</v>
      </c>
      <c r="AO20" s="22">
        <v>723.78986745783482</v>
      </c>
      <c r="AP20" s="22">
        <v>790.45996592844972</v>
      </c>
      <c r="AQ20" s="22">
        <v>793.28309857904878</v>
      </c>
      <c r="AR20" s="22">
        <v>783.57412128739838</v>
      </c>
      <c r="AS20" s="22">
        <v>760.62829870981375</v>
      </c>
      <c r="AT20" s="22">
        <v>781.78003830935018</v>
      </c>
      <c r="AU20" s="22">
        <v>777.49786413722097</v>
      </c>
      <c r="AV20" s="22">
        <v>748.43110993652772</v>
      </c>
      <c r="AW20" s="22">
        <v>796.85230841973726</v>
      </c>
      <c r="AX20" s="22">
        <v>815.61419817152967</v>
      </c>
      <c r="AY20" s="22">
        <v>827.26131787565237</v>
      </c>
      <c r="AZ20" s="22">
        <v>814.20251074107932</v>
      </c>
      <c r="BA20" s="22">
        <v>813.02477092986805</v>
      </c>
      <c r="BB20" s="22">
        <v>891.44845376286037</v>
      </c>
      <c r="BC20" s="22">
        <v>924.19400068071923</v>
      </c>
      <c r="BD20" s="22">
        <v>934.9598749079255</v>
      </c>
      <c r="BE20" s="22">
        <v>929.89663843637254</v>
      </c>
      <c r="BF20" s="22">
        <v>965.00691060644579</v>
      </c>
      <c r="BG20" s="22">
        <v>1008.5248260665668</v>
      </c>
      <c r="BH20" s="22">
        <v>1060.1974105327567</v>
      </c>
      <c r="BI20" s="22">
        <v>1110.8190561549864</v>
      </c>
      <c r="BJ20" s="22">
        <v>1062.0648413139122</v>
      </c>
      <c r="BK20" s="22">
        <v>1043.3957238469311</v>
      </c>
      <c r="BL20" s="22">
        <v>1115.2638532846388</v>
      </c>
      <c r="BM20" s="22">
        <v>1140.0663950955361</v>
      </c>
      <c r="BN20" s="22">
        <v>1246.8997948128513</v>
      </c>
      <c r="BO20" s="22">
        <v>1325.5488894139364</v>
      </c>
      <c r="BP20" s="22">
        <v>1316.5804192148869</v>
      </c>
      <c r="BQ20" s="22">
        <v>1314.9755958648732</v>
      </c>
      <c r="BR20" s="22">
        <v>1322.1151803994528</v>
      </c>
      <c r="BS20" s="22">
        <v>1362.8094185688049</v>
      </c>
      <c r="BT20" s="22">
        <v>1524.6511526418572</v>
      </c>
      <c r="BU20" s="22">
        <v>1605.4209356534939</v>
      </c>
      <c r="BV20" s="22">
        <v>1662.0140746319044</v>
      </c>
      <c r="BW20" s="22">
        <v>1726.9720205826588</v>
      </c>
      <c r="BX20" s="22">
        <v>2051.9015816914934</v>
      </c>
      <c r="BY20" s="22">
        <v>2067.222459221276</v>
      </c>
      <c r="BZ20" s="22">
        <v>1824.8572323739802</v>
      </c>
    </row>
    <row r="21" spans="1:78" ht="27.6">
      <c r="A21" s="16" t="s">
        <v>65</v>
      </c>
      <c r="B21" s="17" t="s">
        <v>66</v>
      </c>
      <c r="C21" s="19" t="s">
        <v>67</v>
      </c>
      <c r="D21" s="22">
        <v>451.52243099000003</v>
      </c>
      <c r="E21" s="22">
        <v>350.63249999999999</v>
      </c>
      <c r="F21" s="22">
        <v>350.56623877999999</v>
      </c>
      <c r="G21" s="22">
        <v>350.31688377</v>
      </c>
      <c r="H21" s="22">
        <v>350.52464359000004</v>
      </c>
      <c r="I21" s="22">
        <v>200.47427941999999</v>
      </c>
      <c r="J21" s="22">
        <v>100.03111111</v>
      </c>
      <c r="K21" s="22">
        <v>100.02916667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  <c r="AH21" s="22">
        <v>0</v>
      </c>
      <c r="AI21" s="22">
        <v>0</v>
      </c>
      <c r="AJ21" s="22">
        <v>0</v>
      </c>
      <c r="AK21" s="22">
        <v>0</v>
      </c>
      <c r="AL21" s="22">
        <v>0</v>
      </c>
      <c r="AM21" s="22">
        <v>0</v>
      </c>
      <c r="AN21" s="22">
        <v>0</v>
      </c>
      <c r="AO21" s="22">
        <v>0</v>
      </c>
      <c r="AP21" s="22">
        <v>0</v>
      </c>
      <c r="AQ21" s="22">
        <v>0</v>
      </c>
      <c r="AR21" s="22">
        <v>0</v>
      </c>
      <c r="AS21" s="22">
        <v>0</v>
      </c>
      <c r="AT21" s="22">
        <v>0</v>
      </c>
      <c r="AU21" s="22">
        <v>0</v>
      </c>
      <c r="AV21" s="22">
        <v>0</v>
      </c>
      <c r="AW21" s="22">
        <v>0</v>
      </c>
      <c r="AX21" s="22">
        <v>0</v>
      </c>
      <c r="AY21" s="22">
        <v>0</v>
      </c>
      <c r="AZ21" s="22">
        <v>0</v>
      </c>
      <c r="BA21" s="22">
        <v>0</v>
      </c>
      <c r="BB21" s="22">
        <v>0</v>
      </c>
      <c r="BC21" s="22">
        <v>0</v>
      </c>
      <c r="BD21" s="22">
        <v>0</v>
      </c>
      <c r="BE21" s="22">
        <v>0</v>
      </c>
      <c r="BF21" s="22">
        <v>0</v>
      </c>
      <c r="BG21" s="22">
        <v>0</v>
      </c>
      <c r="BH21" s="22">
        <v>0</v>
      </c>
      <c r="BI21" s="22">
        <v>0</v>
      </c>
      <c r="BJ21" s="22">
        <v>0</v>
      </c>
      <c r="BK21" s="22">
        <v>0</v>
      </c>
      <c r="BL21" s="22">
        <v>0</v>
      </c>
      <c r="BM21" s="22">
        <v>0</v>
      </c>
      <c r="BN21" s="22">
        <v>0</v>
      </c>
      <c r="BO21" s="22">
        <v>0</v>
      </c>
      <c r="BP21" s="22">
        <v>0</v>
      </c>
      <c r="BQ21" s="22">
        <v>0</v>
      </c>
      <c r="BR21" s="22">
        <v>0</v>
      </c>
      <c r="BS21" s="22">
        <v>0</v>
      </c>
      <c r="BT21" s="22">
        <v>0</v>
      </c>
      <c r="BU21" s="22">
        <v>0</v>
      </c>
      <c r="BV21" s="22">
        <v>0</v>
      </c>
      <c r="BW21" s="22">
        <v>0</v>
      </c>
      <c r="BX21" s="22">
        <v>0</v>
      </c>
      <c r="BY21" s="22">
        <v>0</v>
      </c>
      <c r="BZ21" s="22">
        <v>0</v>
      </c>
    </row>
    <row r="24" spans="1:78" s="23" customFormat="1"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</row>
    <row r="25" spans="1:78" s="23" customFormat="1"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</row>
    <row r="28" spans="1:78" ht="15.6">
      <c r="A28" s="1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5"/>
    </row>
    <row r="29" spans="1:78" ht="16.5" customHeigh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78" ht="15.75" customHeight="1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</row>
    <row r="31" spans="1:78" ht="13.8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3"/>
      <c r="AZ31" s="3"/>
      <c r="BA31" s="3"/>
    </row>
    <row r="32" spans="1:78" ht="13.8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</row>
    <row r="33" spans="2:54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</row>
    <row r="34" spans="2:54" ht="15.6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2:54">
      <c r="B35" s="10"/>
      <c r="E35" s="9"/>
      <c r="F35" s="9"/>
      <c r="G35" s="1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</row>
    <row r="36" spans="2:54">
      <c r="B36" s="10"/>
      <c r="E36" s="9"/>
      <c r="F36" s="9"/>
      <c r="G36" s="1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</row>
    <row r="37" spans="2:54" ht="15.6">
      <c r="B37" s="8"/>
      <c r="C37" s="1"/>
      <c r="D37" s="1"/>
      <c r="E37" s="9"/>
      <c r="F37" s="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</row>
    <row r="38" spans="2:54">
      <c r="B38" s="10"/>
      <c r="C38" s="1"/>
      <c r="D38" s="1"/>
      <c r="E38" s="9"/>
      <c r="F38" s="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</row>
    <row r="39" spans="2:54">
      <c r="B39" s="10"/>
      <c r="C39" s="1"/>
      <c r="D39" s="1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7"/>
      <c r="AV39" s="7"/>
      <c r="AW39" s="4"/>
      <c r="AX39" s="4"/>
      <c r="AY39" s="4"/>
      <c r="AZ39" s="4"/>
      <c r="BA39" s="4"/>
      <c r="BB39" s="4"/>
    </row>
    <row r="40" spans="2:54">
      <c r="B40" s="10"/>
      <c r="C40" s="1"/>
      <c r="D40" s="1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4"/>
      <c r="AX40" s="4"/>
      <c r="AY40" s="4"/>
      <c r="AZ40" s="4"/>
      <c r="BA40" s="4"/>
      <c r="BB40" s="4"/>
    </row>
    <row r="41" spans="2:54">
      <c r="B41" s="10"/>
      <c r="E41" s="11"/>
      <c r="F41" s="11"/>
    </row>
    <row r="42" spans="2:54">
      <c r="B42" s="10"/>
      <c r="E42" s="9"/>
      <c r="F42" s="9"/>
    </row>
  </sheetData>
  <phoneticPr fontId="26" type="noConversion"/>
  <conditionalFormatting sqref="A7">
    <cfRule type="duplicateValues" dxfId="0" priority="1"/>
  </conditionalFormatting>
  <pageMargins left="0.7" right="0.7" top="0.75" bottom="0.75" header="0.3" footer="0.3"/>
  <pageSetup scale="52" fitToHeight="0" orientation="landscape" r:id="rId1"/>
  <colBreaks count="2" manualBreakCount="2">
    <brk id="2" max="29" man="1"/>
    <brk id="4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4ADB13EAD0244AD330F302E84D579" ma:contentTypeVersion="1" ma:contentTypeDescription="Create a new document." ma:contentTypeScope="" ma:versionID="14e72610c8f811098bb9336d7d405f0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7AC83E-0D3A-4217-92EC-BAC19FA24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525EF-520F-4579-B624-F2F98D6692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08A72-2035-4720-8667-D5BBB7205F84}">
  <ds:schemaRefs>
    <ds:schemaRef ds:uri="http://purl.org/dc/elements/1.1/"/>
    <ds:schemaRef ds:uri="http://schemas.microsoft.com/sharepoint/v3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ORA-ILV1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2026-04-07T07:46:15Z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MSIP_Label_0c07ed86-5dc5-4593-ad03-a8684b843815_Enabled">
    <vt:lpwstr>true</vt:lpwstr>
  </property>
  <property fmtid="{D5CDD505-2E9C-101B-9397-08002B2CF9AE}" pid="4" name="MSIP_Label_0c07ed86-5dc5-4593-ad03-a8684b843815_SetDate">
    <vt:lpwstr>2024-02-08T15:34:11Z</vt:lpwstr>
  </property>
  <property fmtid="{D5CDD505-2E9C-101B-9397-08002B2CF9AE}" pid="5" name="MSIP_Label_0c07ed86-5dc5-4593-ad03-a8684b843815_Method">
    <vt:lpwstr>Standard</vt:lpwstr>
  </property>
  <property fmtid="{D5CDD505-2E9C-101B-9397-08002B2CF9AE}" pid="6" name="MSIP_Label_0c07ed86-5dc5-4593-ad03-a8684b843815_Name">
    <vt:lpwstr>0c07ed86-5dc5-4593-ad03-a8684b843815</vt:lpwstr>
  </property>
  <property fmtid="{D5CDD505-2E9C-101B-9397-08002B2CF9AE}" pid="7" name="MSIP_Label_0c07ed86-5dc5-4593-ad03-a8684b843815_SiteId">
    <vt:lpwstr>8085fa43-302e-45bd-b171-a6648c3b6be7</vt:lpwstr>
  </property>
  <property fmtid="{D5CDD505-2E9C-101B-9397-08002B2CF9AE}" pid="8" name="MSIP_Label_0c07ed86-5dc5-4593-ad03-a8684b843815_ActionId">
    <vt:lpwstr>c85041b8-0326-4fb7-910f-0064255cec5d</vt:lpwstr>
  </property>
  <property fmtid="{D5CDD505-2E9C-101B-9397-08002B2CF9AE}" pid="9" name="MSIP_Label_0c07ed86-5dc5-4593-ad03-a8684b843815_ContentBits">
    <vt:lpwstr>0</vt:lpwstr>
  </property>
  <property fmtid="{D5CDD505-2E9C-101B-9397-08002B2CF9AE}" pid="10" name="ContentTypeId">
    <vt:lpwstr>0x0101007E64ADB13EAD0244AD330F302E84D579</vt:lpwstr>
  </property>
</Properties>
</file>