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tabRatio="575" activeTab="0"/>
  </bookViews>
  <sheets>
    <sheet name="GOIR" sheetId="1" r:id="rId1"/>
  </sheets>
  <definedNames>
    <definedName name="_xlnm.Print_Area" localSheetId="0">'GOIR'!$A$1:$G$196</definedName>
  </definedNames>
  <calcPr fullCalcOnLoad="1"/>
</workbook>
</file>

<file path=xl/sharedStrings.xml><?xml version="1.0" encoding="utf-8"?>
<sst xmlns="http://schemas.openxmlformats.org/spreadsheetml/2006/main" count="148" uniqueCount="147">
  <si>
    <t>(Rs million)</t>
  </si>
  <si>
    <t>International</t>
  </si>
  <si>
    <t>Reserves</t>
  </si>
  <si>
    <t>Reserve</t>
  </si>
  <si>
    <t xml:space="preserve">Position in </t>
  </si>
  <si>
    <t>the IMF</t>
  </si>
  <si>
    <t>Gross Foreign</t>
  </si>
  <si>
    <t>Assets of</t>
  </si>
  <si>
    <t xml:space="preserve">Foreign </t>
  </si>
  <si>
    <t>Government</t>
  </si>
  <si>
    <t>Gross Official</t>
  </si>
  <si>
    <t>Bank of Mauritius</t>
  </si>
  <si>
    <t>SDR</t>
  </si>
  <si>
    <t xml:space="preserve">May-09 </t>
  </si>
  <si>
    <t xml:space="preserve">Jul-09 </t>
  </si>
  <si>
    <t xml:space="preserve">Aug-09 </t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</si>
  <si>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</si>
  <si>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</si>
  <si>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</si>
  <si>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</si>
  <si>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</si>
  <si>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</si>
  <si>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Other</t>
  </si>
  <si>
    <t>Mar-09</t>
  </si>
  <si>
    <t>Apr-09</t>
  </si>
  <si>
    <t xml:space="preserve">Aug-12 </t>
  </si>
  <si>
    <t xml:space="preserve">Sep-12 </t>
  </si>
  <si>
    <t xml:space="preserve">Dec-12 </t>
  </si>
  <si>
    <t xml:space="preserve">Jan-13 </t>
  </si>
  <si>
    <t xml:space="preserve">Feb-13 </t>
  </si>
  <si>
    <t xml:space="preserve">Mar-13 </t>
  </si>
  <si>
    <t xml:space="preserve">Apr-13 </t>
  </si>
  <si>
    <t xml:space="preserve">May-13 </t>
  </si>
  <si>
    <r>
      <t>Jun-13</t>
    </r>
    <r>
      <rPr>
        <b/>
        <vertAlign val="superscript"/>
        <sz val="10"/>
        <rFont val="Arial"/>
        <family val="2"/>
      </rPr>
      <t xml:space="preserve"> </t>
    </r>
  </si>
  <si>
    <r>
      <t>Jul-13</t>
    </r>
    <r>
      <rPr>
        <b/>
        <vertAlign val="superscript"/>
        <sz val="10"/>
        <rFont val="Arial"/>
        <family val="2"/>
      </rPr>
      <t xml:space="preserve"> </t>
    </r>
  </si>
  <si>
    <r>
      <t>Aug-13</t>
    </r>
    <r>
      <rPr>
        <b/>
        <vertAlign val="superscript"/>
        <sz val="10"/>
        <rFont val="Arial"/>
        <family val="2"/>
      </rPr>
      <t xml:space="preserve"> </t>
    </r>
  </si>
  <si>
    <r>
      <t>Sep-13</t>
    </r>
    <r>
      <rPr>
        <b/>
        <vertAlign val="superscript"/>
        <sz val="10"/>
        <rFont val="Arial"/>
        <family val="2"/>
      </rPr>
      <t xml:space="preserve"> </t>
    </r>
  </si>
  <si>
    <r>
      <t>Oct-13</t>
    </r>
    <r>
      <rPr>
        <b/>
        <vertAlign val="superscript"/>
        <sz val="10"/>
        <rFont val="Arial"/>
        <family val="2"/>
      </rPr>
      <t xml:space="preserve"> </t>
    </r>
  </si>
  <si>
    <r>
      <t>Nov-13</t>
    </r>
    <r>
      <rPr>
        <b/>
        <vertAlign val="superscript"/>
        <sz val="10"/>
        <rFont val="Arial"/>
        <family val="2"/>
      </rPr>
      <t xml:space="preserve"> </t>
    </r>
  </si>
  <si>
    <r>
      <t>Dec-13</t>
    </r>
    <r>
      <rPr>
        <b/>
        <vertAlign val="superscript"/>
        <sz val="10"/>
        <rFont val="Arial"/>
        <family val="2"/>
      </rPr>
      <t xml:space="preserve"> </t>
    </r>
  </si>
  <si>
    <r>
      <t>Jan-14</t>
    </r>
    <r>
      <rPr>
        <b/>
        <vertAlign val="superscript"/>
        <sz val="10"/>
        <rFont val="Arial"/>
        <family val="2"/>
      </rPr>
      <t xml:space="preserve"> </t>
    </r>
  </si>
  <si>
    <r>
      <t>Feb-14</t>
    </r>
    <r>
      <rPr>
        <b/>
        <vertAlign val="superscript"/>
        <sz val="10"/>
        <rFont val="Arial"/>
        <family val="2"/>
      </rPr>
      <t xml:space="preserve"> </t>
    </r>
  </si>
  <si>
    <t xml:space="preserve">Mar-14 </t>
  </si>
  <si>
    <t xml:space="preserve">Apr-14 </t>
  </si>
  <si>
    <r>
      <t>May-14</t>
    </r>
    <r>
      <rPr>
        <b/>
        <vertAlign val="superscript"/>
        <sz val="10"/>
        <rFont val="Arial"/>
        <family val="2"/>
      </rPr>
      <t xml:space="preserve"> </t>
    </r>
  </si>
  <si>
    <r>
      <t>Jun-14</t>
    </r>
    <r>
      <rPr>
        <b/>
        <vertAlign val="superscript"/>
        <sz val="10"/>
        <rFont val="Arial"/>
        <family val="2"/>
      </rPr>
      <t xml:space="preserve"> </t>
    </r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</si>
  <si>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</si>
  <si>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</si>
  <si>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t xml:space="preserve">Sep-14 </t>
  </si>
  <si>
    <t xml:space="preserve">Oct-14 </t>
  </si>
  <si>
    <t xml:space="preserve">Nov-14 </t>
  </si>
  <si>
    <t xml:space="preserve">Dec-14 </t>
  </si>
  <si>
    <t xml:space="preserve">Jan-15 </t>
  </si>
  <si>
    <t xml:space="preserve">Feb-15 </t>
  </si>
  <si>
    <t xml:space="preserve">Mar-15 </t>
  </si>
  <si>
    <r>
      <t xml:space="preserve">Apr-15 </t>
    </r>
  </si>
  <si>
    <t xml:space="preserve">May-15 </t>
  </si>
  <si>
    <t xml:space="preserve">Jun-15 </t>
  </si>
  <si>
    <t xml:space="preserve">Jul-15 </t>
  </si>
  <si>
    <t xml:space="preserve">Aug-15 </t>
  </si>
  <si>
    <t xml:space="preserve">Sep-15 </t>
  </si>
  <si>
    <t xml:space="preserve">Oct-15 </t>
  </si>
  <si>
    <t xml:space="preserve">Nov-15 </t>
  </si>
  <si>
    <t xml:space="preserve">Dec-15 </t>
  </si>
  <si>
    <t>Jan-16</t>
  </si>
  <si>
    <t>Feb-16</t>
  </si>
  <si>
    <t>Mar-16</t>
  </si>
  <si>
    <t>Apr-16</t>
  </si>
  <si>
    <t xml:space="preserve">May-16 </t>
  </si>
  <si>
    <t xml:space="preserve">Jun-16 </t>
  </si>
  <si>
    <r>
      <t xml:space="preserve">Jul-16 </t>
    </r>
  </si>
  <si>
    <t xml:space="preserve">Sep-16 </t>
  </si>
  <si>
    <t xml:space="preserve">Oct-16 </t>
  </si>
  <si>
    <r>
      <t>Nov-16</t>
    </r>
    <r>
      <rPr>
        <b/>
        <vertAlign val="superscript"/>
        <sz val="10"/>
        <rFont val="Arial"/>
        <family val="2"/>
      </rPr>
      <t xml:space="preserve"> </t>
    </r>
  </si>
  <si>
    <r>
      <t>Jan-17</t>
    </r>
    <r>
      <rPr>
        <b/>
        <vertAlign val="superscript"/>
        <sz val="10"/>
        <rFont val="Arial"/>
        <family val="2"/>
      </rPr>
      <t xml:space="preserve"> </t>
    </r>
  </si>
  <si>
    <r>
      <t>Dec-16</t>
    </r>
    <r>
      <rPr>
        <b/>
        <vertAlign val="superscript"/>
        <sz val="10"/>
        <rFont val="Arial"/>
        <family val="2"/>
      </rPr>
      <t xml:space="preserve"> </t>
    </r>
  </si>
  <si>
    <r>
      <t>Mar-17</t>
    </r>
    <r>
      <rPr>
        <b/>
        <vertAlign val="superscript"/>
        <sz val="10"/>
        <rFont val="Arial"/>
        <family val="2"/>
      </rPr>
      <t xml:space="preserve"> </t>
    </r>
  </si>
  <si>
    <r>
      <t>Feb-17</t>
    </r>
    <r>
      <rPr>
        <b/>
        <vertAlign val="superscript"/>
        <sz val="10"/>
        <rFont val="Arial"/>
        <family val="2"/>
      </rPr>
      <t xml:space="preserve"> </t>
    </r>
  </si>
  <si>
    <r>
      <t>Apr-17</t>
    </r>
    <r>
      <rPr>
        <b/>
        <vertAlign val="superscript"/>
        <sz val="10"/>
        <rFont val="Arial"/>
        <family val="2"/>
      </rPr>
      <t xml:space="preserve"> </t>
    </r>
  </si>
  <si>
    <r>
      <t>May-17</t>
    </r>
    <r>
      <rPr>
        <b/>
        <vertAlign val="superscript"/>
        <sz val="10"/>
        <rFont val="Arial"/>
        <family val="2"/>
      </rPr>
      <t xml:space="preserve"> </t>
    </r>
  </si>
  <si>
    <r>
      <t>Jun-17</t>
    </r>
    <r>
      <rPr>
        <b/>
        <vertAlign val="superscript"/>
        <sz val="10"/>
        <rFont val="Arial"/>
        <family val="2"/>
      </rPr>
      <t xml:space="preserve"> </t>
    </r>
  </si>
  <si>
    <r>
      <t>Jul-17</t>
    </r>
    <r>
      <rPr>
        <b/>
        <vertAlign val="superscript"/>
        <sz val="10"/>
        <rFont val="Arial"/>
        <family val="2"/>
      </rPr>
      <t xml:space="preserve"> </t>
    </r>
  </si>
  <si>
    <r>
      <t>Aug-17</t>
    </r>
    <r>
      <rPr>
        <b/>
        <vertAlign val="superscript"/>
        <sz val="10"/>
        <rFont val="Arial"/>
        <family val="2"/>
      </rPr>
      <t xml:space="preserve"> </t>
    </r>
  </si>
  <si>
    <t xml:space="preserve">Sep-17 </t>
  </si>
  <si>
    <t>Oct-17</t>
  </si>
  <si>
    <r>
      <t>Nov-17</t>
    </r>
    <r>
      <rPr>
        <b/>
        <vertAlign val="superscript"/>
        <sz val="10"/>
        <rFont val="Arial"/>
        <family val="2"/>
      </rPr>
      <t xml:space="preserve"> </t>
    </r>
  </si>
  <si>
    <r>
      <t>Dec-17</t>
    </r>
    <r>
      <rPr>
        <b/>
        <vertAlign val="superscript"/>
        <sz val="10"/>
        <rFont val="Arial"/>
        <family val="2"/>
      </rPr>
      <t xml:space="preserve"> </t>
    </r>
  </si>
  <si>
    <r>
      <t>Jan-18</t>
    </r>
    <r>
      <rPr>
        <b/>
        <vertAlign val="superscript"/>
        <sz val="10"/>
        <rFont val="Arial"/>
        <family val="2"/>
      </rPr>
      <t xml:space="preserve"> </t>
    </r>
  </si>
  <si>
    <r>
      <t>Feb-18</t>
    </r>
    <r>
      <rPr>
        <b/>
        <vertAlign val="superscript"/>
        <sz val="10"/>
        <rFont val="Arial"/>
        <family val="2"/>
      </rPr>
      <t xml:space="preserve"> </t>
    </r>
  </si>
  <si>
    <r>
      <t>Mar-18</t>
    </r>
    <r>
      <rPr>
        <b/>
        <vertAlign val="superscript"/>
        <sz val="10"/>
        <rFont val="Arial"/>
        <family val="2"/>
      </rPr>
      <t xml:space="preserve"> </t>
    </r>
  </si>
  <si>
    <r>
      <t>Apr-18</t>
    </r>
    <r>
      <rPr>
        <b/>
        <vertAlign val="superscript"/>
        <sz val="10"/>
        <rFont val="Arial"/>
        <family val="2"/>
      </rPr>
      <t xml:space="preserve"> </t>
    </r>
  </si>
  <si>
    <r>
      <t>May-18</t>
    </r>
    <r>
      <rPr>
        <b/>
        <vertAlign val="superscript"/>
        <sz val="10"/>
        <rFont val="Arial"/>
        <family val="2"/>
      </rPr>
      <t xml:space="preserve"> </t>
    </r>
  </si>
  <si>
    <r>
      <t>Jun-18</t>
    </r>
    <r>
      <rPr>
        <b/>
        <vertAlign val="superscript"/>
        <sz val="10"/>
        <rFont val="Arial"/>
        <family val="2"/>
      </rPr>
      <t xml:space="preserve"> </t>
    </r>
  </si>
  <si>
    <r>
      <t>Jul-18</t>
    </r>
    <r>
      <rPr>
        <b/>
        <vertAlign val="superscript"/>
        <sz val="10"/>
        <rFont val="Arial"/>
        <family val="2"/>
      </rPr>
      <t xml:space="preserve"> </t>
    </r>
  </si>
  <si>
    <r>
      <t>Aug-18</t>
    </r>
    <r>
      <rPr>
        <b/>
        <vertAlign val="superscript"/>
        <sz val="10"/>
        <rFont val="Arial"/>
        <family val="2"/>
      </rPr>
      <t xml:space="preserve"> </t>
    </r>
  </si>
  <si>
    <r>
      <t>Sep-18</t>
    </r>
    <r>
      <rPr>
        <b/>
        <vertAlign val="superscript"/>
        <sz val="10"/>
        <rFont val="Arial"/>
        <family val="2"/>
      </rPr>
      <t xml:space="preserve"> </t>
    </r>
  </si>
  <si>
    <r>
      <t>Nov-18</t>
    </r>
    <r>
      <rPr>
        <b/>
        <vertAlign val="superscript"/>
        <sz val="10"/>
        <rFont val="Arial"/>
        <family val="2"/>
      </rPr>
      <t xml:space="preserve"> </t>
    </r>
  </si>
  <si>
    <r>
      <t>Oct-18</t>
    </r>
    <r>
      <rPr>
        <b/>
        <vertAlign val="superscript"/>
        <sz val="10"/>
        <rFont val="Arial"/>
        <family val="2"/>
      </rPr>
      <t xml:space="preserve"> </t>
    </r>
  </si>
  <si>
    <r>
      <t>Dec-18</t>
    </r>
    <r>
      <rPr>
        <b/>
        <vertAlign val="superscript"/>
        <sz val="10"/>
        <rFont val="Arial"/>
        <family val="2"/>
      </rPr>
      <t xml:space="preserve"> </t>
    </r>
  </si>
  <si>
    <t xml:space="preserve">Jan-19 </t>
  </si>
  <si>
    <t xml:space="preserve">Feb-19 </t>
  </si>
  <si>
    <t xml:space="preserve">Apr-19 </t>
  </si>
  <si>
    <t xml:space="preserve">Mar-19 </t>
  </si>
  <si>
    <r>
      <t>May-19</t>
    </r>
    <r>
      <rPr>
        <b/>
        <vertAlign val="superscript"/>
        <sz val="10"/>
        <rFont val="Arial"/>
        <family val="2"/>
      </rPr>
      <t xml:space="preserve"> </t>
    </r>
  </si>
  <si>
    <t>Jun-19</t>
  </si>
  <si>
    <r>
      <t>Jul-19</t>
    </r>
    <r>
      <rPr>
        <b/>
        <vertAlign val="superscript"/>
        <sz val="10"/>
        <rFont val="Arial"/>
        <family val="2"/>
      </rPr>
      <t xml:space="preserve"> </t>
    </r>
  </si>
  <si>
    <r>
      <t>Aug-19</t>
    </r>
    <r>
      <rPr>
        <b/>
        <vertAlign val="superscript"/>
        <sz val="10"/>
        <rFont val="Arial"/>
        <family val="2"/>
      </rPr>
      <t xml:space="preserve"> </t>
    </r>
  </si>
  <si>
    <r>
      <t>Oct-19</t>
    </r>
    <r>
      <rPr>
        <b/>
        <vertAlign val="superscript"/>
        <sz val="10"/>
        <rFont val="Arial"/>
        <family val="2"/>
      </rPr>
      <t xml:space="preserve"> </t>
    </r>
  </si>
  <si>
    <r>
      <t>Sep-19</t>
    </r>
    <r>
      <rPr>
        <b/>
        <vertAlign val="superscript"/>
        <sz val="10"/>
        <rFont val="Arial"/>
        <family val="2"/>
      </rPr>
      <t xml:space="preserve"> </t>
    </r>
  </si>
  <si>
    <r>
      <t>Nov-19</t>
    </r>
    <r>
      <rPr>
        <b/>
        <vertAlign val="superscript"/>
        <sz val="10"/>
        <rFont val="Arial"/>
        <family val="2"/>
      </rPr>
      <t xml:space="preserve"> </t>
    </r>
  </si>
  <si>
    <r>
      <t>Dec-19</t>
    </r>
    <r>
      <rPr>
        <b/>
        <vertAlign val="superscript"/>
        <sz val="10"/>
        <rFont val="Arial"/>
        <family val="2"/>
      </rPr>
      <t xml:space="preserve"> </t>
    </r>
  </si>
  <si>
    <r>
      <t>Jan-20</t>
    </r>
    <r>
      <rPr>
        <b/>
        <vertAlign val="superscript"/>
        <sz val="10"/>
        <rFont val="Arial"/>
        <family val="2"/>
      </rPr>
      <t xml:space="preserve"> </t>
    </r>
  </si>
  <si>
    <t xml:space="preserve">Mar-20 </t>
  </si>
  <si>
    <t xml:space="preserve">Apr-20 </t>
  </si>
  <si>
    <r>
      <t>Feb-20</t>
    </r>
    <r>
      <rPr>
        <b/>
        <vertAlign val="superscript"/>
        <sz val="10"/>
        <rFont val="Arial"/>
        <family val="2"/>
      </rPr>
      <t xml:space="preserve"> </t>
    </r>
  </si>
  <si>
    <t>May-20</t>
  </si>
  <si>
    <t>Jun-20</t>
  </si>
  <si>
    <t>Jul-20</t>
  </si>
  <si>
    <t xml:space="preserve">Aug-20 </t>
  </si>
  <si>
    <t xml:space="preserve">Sep-20 </t>
  </si>
  <si>
    <t>Oct-20</t>
  </si>
  <si>
    <t>Nov-20</t>
  </si>
  <si>
    <t>Dec-20</t>
  </si>
  <si>
    <t xml:space="preserve">Jan-21  </t>
  </si>
  <si>
    <t>Feb-21</t>
  </si>
  <si>
    <t>Mar-21</t>
  </si>
  <si>
    <t xml:space="preserve">Apr-21 </t>
  </si>
  <si>
    <t xml:space="preserve">May-21 </t>
  </si>
  <si>
    <r>
      <t>Jun-21</t>
    </r>
    <r>
      <rPr>
        <b/>
        <vertAlign val="superscript"/>
        <sz val="10"/>
        <rFont val="Arial"/>
        <family val="2"/>
      </rPr>
      <t xml:space="preserve"> </t>
    </r>
  </si>
  <si>
    <t>Figures may not add up to total due to rounding.</t>
  </si>
  <si>
    <r>
      <t>Jul-21</t>
    </r>
    <r>
      <rPr>
        <b/>
        <vertAlign val="superscript"/>
        <sz val="10"/>
        <rFont val="Arial"/>
        <family val="2"/>
      </rPr>
      <t xml:space="preserve"> </t>
    </r>
  </si>
  <si>
    <t>Aug-21</t>
  </si>
  <si>
    <t>Gross Official International Reserves: 2007 - 2022</t>
  </si>
  <si>
    <t>Jan-22</t>
  </si>
  <si>
    <r>
      <t>Sep-21</t>
    </r>
    <r>
      <rPr>
        <b/>
        <vertAlign val="superscript"/>
        <sz val="10"/>
        <rFont val="Arial"/>
        <family val="2"/>
      </rPr>
      <t xml:space="preserve"> </t>
    </r>
  </si>
  <si>
    <r>
      <t>Oct-21</t>
    </r>
    <r>
      <rPr>
        <b/>
        <vertAlign val="superscript"/>
        <sz val="10"/>
        <rFont val="Arial"/>
        <family val="2"/>
      </rPr>
      <t xml:space="preserve"> </t>
    </r>
  </si>
  <si>
    <r>
      <t>Nov-21</t>
    </r>
    <r>
      <rPr>
        <b/>
        <vertAlign val="superscript"/>
        <sz val="10"/>
        <rFont val="Arial"/>
        <family val="2"/>
      </rPr>
      <t xml:space="preserve"> </t>
    </r>
  </si>
  <si>
    <r>
      <t>Dec-21</t>
    </r>
    <r>
      <rPr>
        <b/>
        <vertAlign val="superscript"/>
        <sz val="10"/>
        <rFont val="Arial"/>
        <family val="2"/>
      </rPr>
      <t xml:space="preserve"> </t>
    </r>
  </si>
  <si>
    <t>Feb-22</t>
  </si>
  <si>
    <t xml:space="preserve">Mar-22 </t>
  </si>
  <si>
    <t xml:space="preserve">Apr-22 </t>
  </si>
  <si>
    <t xml:space="preserve">May-22 </t>
  </si>
  <si>
    <r>
      <t xml:space="preserve">Jun-22 </t>
    </r>
    <r>
      <rPr>
        <b/>
        <vertAlign val="superscript"/>
        <sz val="10"/>
        <rFont val="Arial"/>
        <family val="2"/>
      </rPr>
      <t>1</t>
    </r>
  </si>
  <si>
    <r>
      <t xml:space="preserve">Jul-22 </t>
    </r>
    <r>
      <rPr>
        <b/>
        <vertAlign val="superscript"/>
        <sz val="10"/>
        <rFont val="Arial"/>
        <family val="2"/>
      </rPr>
      <t>2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</si>
  <si>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Revised.</t>
    </r>
  </si>
  <si>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Provisional.</t>
    </r>
  </si>
  <si>
    <t>* In August 2009 and August 2021, the IMF granted additional SDR allocation to Mauritius.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</si>
</sst>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(* #,##0_);_(* \(#,##0\);_(* &quot;-&quot;??_);_(@_)"/>
    <numFmt numFmtId="175" formatCode="#,##0.00000000"/>
    <numFmt numFmtId="176" formatCode="#,##0.0000000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-* #,##0.0000_-;\-* #,##0.0000_-;_-* &quot;-&quot;????_-;_-@_-"/>
    <numFmt numFmtId="181" formatCode="_-* #,##0.000_-;\-* #,##0.000_-;_-* &quot;-&quot;??_-;_-@_-"/>
    <numFmt numFmtId="182" formatCode="_-* #,##0.0_-;\-* #,##0.0_-;_-* &quot;-&quot;??_-;_-@_-"/>
    <numFmt numFmtId="183" formatCode="#,##0.0000000000"/>
    <numFmt numFmtId="184" formatCode="#,##0.00000000000"/>
    <numFmt numFmtId="185" formatCode="#,##0.000000000"/>
    <numFmt numFmtId="186" formatCode="#,##0.000000"/>
    <numFmt numFmtId="187" formatCode="#,##0.00000"/>
    <numFmt numFmtId="188" formatCode="#,##0.0000"/>
    <numFmt numFmtId="189" formatCode="#,##0.000"/>
    <numFmt numFmtId="190" formatCode="0.0000"/>
    <numFmt numFmtId="191" formatCode="0.000"/>
    <numFmt numFmtId="192" formatCode="_(* #,##0.0_);_(* \(#,##0.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809]dd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/>
    </border>
    <border>
      <left/>
      <right style="thin"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n"/>
      <top/>
      <bottom style="thick"/>
    </border>
    <border>
      <left style="thin"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ck"/>
      <top style="thick"/>
      <bottom/>
    </border>
    <border>
      <left style="thick"/>
      <right style="thick"/>
      <top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/>
      <top/>
      <bottom/>
    </border>
    <border>
      <left style="thick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ck"/>
      <right style="thick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174" fontId="0" fillId="33" borderId="0" xfId="42" applyNumberFormat="1" applyFill="1" applyAlignment="1">
      <alignment/>
    </xf>
    <xf numFmtId="4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2" borderId="17" xfId="0" applyFill="1" applyBorder="1" applyAlignment="1">
      <alignment/>
    </xf>
    <xf numFmtId="0" fontId="2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0" fillId="32" borderId="21" xfId="0" applyFill="1" applyBorder="1" applyAlignment="1">
      <alignment/>
    </xf>
    <xf numFmtId="0" fontId="2" fillId="32" borderId="22" xfId="0" applyFont="1" applyFill="1" applyBorder="1" applyAlignment="1">
      <alignment horizontal="center"/>
    </xf>
    <xf numFmtId="0" fontId="0" fillId="32" borderId="21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173" fontId="6" fillId="33" borderId="0" xfId="0" applyNumberFormat="1" applyFont="1" applyFill="1" applyAlignment="1">
      <alignment/>
    </xf>
    <xf numFmtId="0" fontId="7" fillId="33" borderId="0" xfId="56" applyFont="1" applyFill="1" applyAlignment="1">
      <alignment horizontal="left" vertical="center"/>
      <protection/>
    </xf>
    <xf numFmtId="0" fontId="0" fillId="32" borderId="24" xfId="0" applyFont="1" applyFill="1" applyBorder="1" applyAlignment="1">
      <alignment/>
    </xf>
    <xf numFmtId="17" fontId="2" fillId="32" borderId="21" xfId="0" applyNumberFormat="1" applyFont="1" applyFill="1" applyBorder="1" applyAlignment="1">
      <alignment horizontal="left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" fontId="0" fillId="0" borderId="0" xfId="0" applyNumberFormat="1" applyAlignment="1">
      <alignment/>
    </xf>
    <xf numFmtId="172" fontId="0" fillId="0" borderId="10" xfId="0" applyNumberFormat="1" applyBorder="1" applyAlignment="1">
      <alignment horizontal="right"/>
    </xf>
    <xf numFmtId="173" fontId="2" fillId="0" borderId="22" xfId="0" applyNumberFormat="1" applyFont="1" applyBorder="1" applyAlignment="1">
      <alignment/>
    </xf>
    <xf numFmtId="17" fontId="2" fillId="32" borderId="25" xfId="0" applyNumberFormat="1" applyFont="1" applyFill="1" applyBorder="1" applyAlignment="1">
      <alignment horizontal="left"/>
    </xf>
    <xf numFmtId="49" fontId="2" fillId="32" borderId="25" xfId="0" applyNumberFormat="1" applyFont="1" applyFill="1" applyBorder="1" applyAlignment="1">
      <alignment horizontal="left"/>
    </xf>
    <xf numFmtId="49" fontId="2" fillId="32" borderId="21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7" fontId="2" fillId="32" borderId="21" xfId="0" applyNumberFormat="1" applyFont="1" applyFill="1" applyBorder="1" applyAlignment="1" quotePrefix="1">
      <alignment horizontal="left"/>
    </xf>
    <xf numFmtId="173" fontId="2" fillId="0" borderId="21" xfId="0" applyNumberFormat="1" applyFont="1" applyBorder="1" applyAlignment="1">
      <alignment/>
    </xf>
    <xf numFmtId="172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172" fontId="0" fillId="0" borderId="28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7" fontId="2" fillId="32" borderId="24" xfId="0" applyNumberFormat="1" applyFont="1" applyFill="1" applyBorder="1" applyAlignment="1" quotePrefix="1">
      <alignment horizontal="left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/>
    </xf>
    <xf numFmtId="172" fontId="0" fillId="0" borderId="29" xfId="0" applyNumberFormat="1" applyBorder="1" applyAlignment="1">
      <alignment horizontal="right"/>
    </xf>
    <xf numFmtId="173" fontId="2" fillId="0" borderId="31" xfId="0" applyNumberFormat="1" applyFont="1" applyBorder="1" applyAlignment="1">
      <alignment/>
    </xf>
    <xf numFmtId="0" fontId="4" fillId="32" borderId="32" xfId="0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7" fillId="33" borderId="0" xfId="56" applyFont="1" applyFill="1" applyAlignment="1">
      <alignment horizontal="left" vertical="center"/>
      <protection/>
    </xf>
    <xf numFmtId="0" fontId="2" fillId="32" borderId="3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GDD-Jan-0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0"/>
  <sheetViews>
    <sheetView tabSelected="1" zoomScale="110" zoomScaleNormal="110" zoomScalePageLayoutView="0" workbookViewId="0" topLeftCell="A1">
      <pane xSplit="1" ySplit="8" topLeftCell="B18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95" sqref="A195"/>
    </sheetView>
  </sheetViews>
  <sheetFormatPr defaultColWidth="9.140625" defaultRowHeight="12.75"/>
  <cols>
    <col min="1" max="1" width="12.421875" style="20" customWidth="1"/>
    <col min="2" max="3" width="13.57421875" style="20" bestFit="1" customWidth="1"/>
    <col min="4" max="4" width="11.28125" style="20" customWidth="1"/>
    <col min="5" max="5" width="12.28125" style="20" customWidth="1"/>
    <col min="6" max="6" width="13.7109375" style="20" customWidth="1"/>
    <col min="7" max="7" width="17.57421875" style="20" bestFit="1" customWidth="1"/>
    <col min="8" max="8" width="9.8515625" style="20" bestFit="1" customWidth="1"/>
    <col min="9" max="16" width="9.140625" style="20" customWidth="1"/>
    <col min="17" max="17" width="10.140625" style="20" bestFit="1" customWidth="1"/>
    <col min="18" max="16384" width="9.140625" style="20" customWidth="1"/>
  </cols>
  <sheetData>
    <row r="1" spans="1:7" ht="24.75" customHeight="1">
      <c r="A1" s="54" t="s">
        <v>132</v>
      </c>
      <c r="B1" s="54"/>
      <c r="C1" s="54"/>
      <c r="D1" s="54"/>
      <c r="E1" s="54"/>
      <c r="F1" s="54"/>
      <c r="G1" s="54"/>
    </row>
    <row r="2" spans="1:7" ht="17.25" customHeight="1">
      <c r="A2" s="24"/>
      <c r="B2" s="24"/>
      <c r="C2" s="24"/>
      <c r="D2" s="24"/>
      <c r="E2" s="24"/>
      <c r="F2" s="24"/>
      <c r="G2" s="24"/>
    </row>
    <row r="3" spans="1:7" ht="14.25" customHeight="1" thickBot="1">
      <c r="A3" s="10"/>
      <c r="B3" s="10"/>
      <c r="C3" s="10"/>
      <c r="D3" s="10"/>
      <c r="E3" s="10"/>
      <c r="F3" s="10"/>
      <c r="G3" s="10"/>
    </row>
    <row r="4" spans="1:8" ht="15" customHeight="1" thickTop="1">
      <c r="A4" s="11"/>
      <c r="B4" s="55" t="s">
        <v>6</v>
      </c>
      <c r="C4" s="56"/>
      <c r="D4" s="56"/>
      <c r="E4" s="12" t="s">
        <v>3</v>
      </c>
      <c r="F4" s="13" t="s">
        <v>8</v>
      </c>
      <c r="G4" s="14" t="s">
        <v>10</v>
      </c>
      <c r="H4" s="5"/>
    </row>
    <row r="5" spans="1:8" ht="16.5" customHeight="1">
      <c r="A5" s="15"/>
      <c r="B5" s="57" t="s">
        <v>7</v>
      </c>
      <c r="C5" s="58"/>
      <c r="D5" s="58"/>
      <c r="E5" s="2" t="s">
        <v>4</v>
      </c>
      <c r="F5" s="1" t="s">
        <v>7</v>
      </c>
      <c r="G5" s="16" t="s">
        <v>1</v>
      </c>
      <c r="H5" s="5"/>
    </row>
    <row r="6" spans="1:8" ht="16.5" customHeight="1" thickBot="1">
      <c r="A6" s="15"/>
      <c r="B6" s="59" t="s">
        <v>11</v>
      </c>
      <c r="C6" s="60"/>
      <c r="D6" s="60"/>
      <c r="E6" s="2" t="s">
        <v>5</v>
      </c>
      <c r="F6" s="1" t="s">
        <v>9</v>
      </c>
      <c r="G6" s="16" t="s">
        <v>2</v>
      </c>
      <c r="H6" s="5"/>
    </row>
    <row r="7" spans="1:8" ht="16.5" customHeight="1" thickBot="1" thickTop="1">
      <c r="A7" s="17"/>
      <c r="B7" s="3" t="s">
        <v>21</v>
      </c>
      <c r="C7" s="4" t="s">
        <v>12</v>
      </c>
      <c r="D7" s="4" t="s">
        <v>22</v>
      </c>
      <c r="E7" s="8"/>
      <c r="F7" s="9"/>
      <c r="G7" s="18"/>
      <c r="H7" s="5"/>
    </row>
    <row r="8" spans="1:8" ht="16.5" customHeight="1" thickBot="1" thickTop="1">
      <c r="A8" s="25"/>
      <c r="B8" s="51" t="s">
        <v>0</v>
      </c>
      <c r="C8" s="52"/>
      <c r="D8" s="52"/>
      <c r="E8" s="52"/>
      <c r="F8" s="52"/>
      <c r="G8" s="53"/>
      <c r="H8" s="5"/>
    </row>
    <row r="9" spans="1:8" ht="16.5" customHeight="1" thickTop="1">
      <c r="A9" s="26">
        <v>39093</v>
      </c>
      <c r="B9" s="27">
        <v>1065.063634</v>
      </c>
      <c r="C9" s="28">
        <v>913.205985</v>
      </c>
      <c r="D9" s="28">
        <v>42627.13253026</v>
      </c>
      <c r="E9" s="29">
        <v>446</v>
      </c>
      <c r="F9" s="30">
        <v>0.2</v>
      </c>
      <c r="G9" s="31">
        <f>B9+C9+D9+E9+F9</f>
        <v>45051.60214926</v>
      </c>
      <c r="H9" s="5"/>
    </row>
    <row r="10" spans="1:8" ht="16.5" customHeight="1">
      <c r="A10" s="26">
        <v>39124</v>
      </c>
      <c r="B10" s="27">
        <v>1089.976069</v>
      </c>
      <c r="C10" s="28">
        <v>906.140217</v>
      </c>
      <c r="D10" s="28">
        <v>44696.454649750005</v>
      </c>
      <c r="E10" s="29">
        <v>441</v>
      </c>
      <c r="F10" s="30">
        <v>0.4</v>
      </c>
      <c r="G10" s="31">
        <f aca="true" t="shared" si="0" ref="G10:G73">B10+C10+D10+E10+F10</f>
        <v>47133.97093575</v>
      </c>
      <c r="H10" s="5"/>
    </row>
    <row r="11" spans="1:8" ht="16.5" customHeight="1">
      <c r="A11" s="32">
        <v>39142</v>
      </c>
      <c r="B11" s="27">
        <v>1059.55948</v>
      </c>
      <c r="C11" s="28">
        <v>900.812592</v>
      </c>
      <c r="D11" s="28">
        <v>47317.82187989</v>
      </c>
      <c r="E11" s="29">
        <v>438</v>
      </c>
      <c r="F11" s="30">
        <v>0.2</v>
      </c>
      <c r="G11" s="31">
        <f t="shared" si="0"/>
        <v>49716.39395188999</v>
      </c>
      <c r="H11" s="5"/>
    </row>
    <row r="12" spans="1:8" ht="16.5" customHeight="1">
      <c r="A12" s="32">
        <v>39173</v>
      </c>
      <c r="B12" s="27">
        <v>1055.250916</v>
      </c>
      <c r="C12" s="28">
        <v>886.479508</v>
      </c>
      <c r="D12" s="28">
        <v>50716.496752189996</v>
      </c>
      <c r="E12" s="29">
        <v>383</v>
      </c>
      <c r="F12" s="30">
        <v>0.3</v>
      </c>
      <c r="G12" s="31">
        <f t="shared" si="0"/>
        <v>53041.52717619</v>
      </c>
      <c r="H12" s="5"/>
    </row>
    <row r="13" spans="1:8" ht="16.5" customHeight="1">
      <c r="A13" s="26">
        <v>39203</v>
      </c>
      <c r="B13" s="27">
        <v>1012.524321</v>
      </c>
      <c r="C13" s="28">
        <v>871.262258</v>
      </c>
      <c r="D13" s="28">
        <v>49972.83939495999</v>
      </c>
      <c r="E13" s="29">
        <v>376</v>
      </c>
      <c r="F13" s="30">
        <v>0.4</v>
      </c>
      <c r="G13" s="31">
        <f t="shared" si="0"/>
        <v>52233.02597395999</v>
      </c>
      <c r="H13" s="5"/>
    </row>
    <row r="14" spans="1:8" ht="16.5" customHeight="1">
      <c r="A14" s="26">
        <v>39234</v>
      </c>
      <c r="B14" s="27">
        <v>1012.86239234</v>
      </c>
      <c r="C14" s="28">
        <v>884.2100671100001</v>
      </c>
      <c r="D14" s="28">
        <v>50855.84959074999</v>
      </c>
      <c r="E14" s="29">
        <v>338</v>
      </c>
      <c r="F14" s="30">
        <v>0.2</v>
      </c>
      <c r="G14" s="31">
        <f t="shared" si="0"/>
        <v>53091.122050199985</v>
      </c>
      <c r="H14" s="5"/>
    </row>
    <row r="15" spans="1:8" ht="16.5" customHeight="1">
      <c r="A15" s="26">
        <v>39264</v>
      </c>
      <c r="B15" s="27">
        <v>1014.93524112</v>
      </c>
      <c r="C15" s="28">
        <v>872.0861465700001</v>
      </c>
      <c r="D15" s="28">
        <v>50771.87019609</v>
      </c>
      <c r="E15" s="29">
        <v>333</v>
      </c>
      <c r="F15" s="30">
        <v>0.3</v>
      </c>
      <c r="G15" s="31">
        <f t="shared" si="0"/>
        <v>52992.191583780004</v>
      </c>
      <c r="H15" s="5"/>
    </row>
    <row r="16" spans="1:8" ht="16.5" customHeight="1">
      <c r="A16" s="26">
        <v>39295</v>
      </c>
      <c r="B16" s="27">
        <v>1029.88813063</v>
      </c>
      <c r="C16" s="28">
        <v>884.91291866</v>
      </c>
      <c r="D16" s="28">
        <v>50820.35343399</v>
      </c>
      <c r="E16" s="29">
        <v>337</v>
      </c>
      <c r="F16" s="30">
        <v>0.2</v>
      </c>
      <c r="G16" s="31">
        <f t="shared" si="0"/>
        <v>53072.354483279996</v>
      </c>
      <c r="H16" s="5"/>
    </row>
    <row r="17" spans="1:8" ht="16.5" customHeight="1">
      <c r="A17" s="26">
        <v>39326</v>
      </c>
      <c r="B17" s="27">
        <v>1101.6765595699999</v>
      </c>
      <c r="C17" s="28">
        <v>867.4803001900001</v>
      </c>
      <c r="D17" s="28">
        <v>50283.32652475999</v>
      </c>
      <c r="E17" s="29">
        <v>331</v>
      </c>
      <c r="F17" s="30">
        <v>0.3</v>
      </c>
      <c r="G17" s="31">
        <f t="shared" si="0"/>
        <v>52583.78338451999</v>
      </c>
      <c r="H17" s="5"/>
    </row>
    <row r="18" spans="1:8" ht="16.5" customHeight="1">
      <c r="A18" s="26">
        <v>39356</v>
      </c>
      <c r="B18" s="27">
        <v>1171.51984201</v>
      </c>
      <c r="C18" s="28">
        <v>879.4427009</v>
      </c>
      <c r="D18" s="28">
        <v>50907.9328197</v>
      </c>
      <c r="E18" s="29">
        <v>335</v>
      </c>
      <c r="F18" s="30">
        <v>0.3</v>
      </c>
      <c r="G18" s="31">
        <f t="shared" si="0"/>
        <v>53294.19536261</v>
      </c>
      <c r="H18" s="5"/>
    </row>
    <row r="19" spans="1:8" ht="16.5" customHeight="1">
      <c r="A19" s="26">
        <v>39393</v>
      </c>
      <c r="B19" s="27">
        <v>1167.19215326</v>
      </c>
      <c r="C19" s="28">
        <v>875.62158715</v>
      </c>
      <c r="D19" s="28">
        <v>50005.81677549</v>
      </c>
      <c r="E19" s="29">
        <v>333</v>
      </c>
      <c r="F19" s="30">
        <v>0.5</v>
      </c>
      <c r="G19" s="31">
        <f t="shared" si="0"/>
        <v>52382.1305159</v>
      </c>
      <c r="H19" s="5"/>
    </row>
    <row r="20" spans="1:8" ht="16.5" customHeight="1">
      <c r="A20" s="26">
        <v>39423</v>
      </c>
      <c r="B20" s="27">
        <v>1169.61911371</v>
      </c>
      <c r="C20" s="28">
        <v>825.6975055700001</v>
      </c>
      <c r="D20" s="28">
        <v>49076.046825590005</v>
      </c>
      <c r="E20" s="29">
        <v>314</v>
      </c>
      <c r="F20" s="30">
        <v>0.2</v>
      </c>
      <c r="G20" s="31">
        <f t="shared" si="0"/>
        <v>51385.56344487</v>
      </c>
      <c r="H20" s="5"/>
    </row>
    <row r="21" spans="1:8" ht="16.5" customHeight="1">
      <c r="A21" s="26">
        <v>39458</v>
      </c>
      <c r="B21" s="27">
        <v>1295.6230259000001</v>
      </c>
      <c r="C21" s="28">
        <v>841.82148047</v>
      </c>
      <c r="D21" s="28">
        <v>50854.71611554</v>
      </c>
      <c r="E21" s="29">
        <v>280</v>
      </c>
      <c r="F21" s="30">
        <v>0.2</v>
      </c>
      <c r="G21" s="31">
        <f t="shared" si="0"/>
        <v>53272.36062191</v>
      </c>
      <c r="H21" s="5"/>
    </row>
    <row r="22" spans="1:8" ht="16.5" customHeight="1">
      <c r="A22" s="26">
        <v>39489</v>
      </c>
      <c r="B22" s="27">
        <v>1311.81839083</v>
      </c>
      <c r="C22" s="28">
        <v>811.0622270700001</v>
      </c>
      <c r="D22" s="28">
        <v>50534.80221682</v>
      </c>
      <c r="E22" s="29">
        <v>270</v>
      </c>
      <c r="F22" s="30">
        <v>0.2</v>
      </c>
      <c r="G22" s="31">
        <f t="shared" si="0"/>
        <v>52927.882834719996</v>
      </c>
      <c r="H22" s="5"/>
    </row>
    <row r="23" spans="1:8" ht="16.5" customHeight="1">
      <c r="A23" s="32">
        <v>39508</v>
      </c>
      <c r="B23" s="27">
        <v>1203.55275871</v>
      </c>
      <c r="C23" s="28">
        <v>801.3295551799999</v>
      </c>
      <c r="D23" s="28">
        <v>51984.23654456999</v>
      </c>
      <c r="E23" s="29">
        <v>263</v>
      </c>
      <c r="F23" s="30">
        <v>0.2</v>
      </c>
      <c r="G23" s="31">
        <f t="shared" si="0"/>
        <v>54252.318858459985</v>
      </c>
      <c r="H23" s="5"/>
    </row>
    <row r="24" spans="1:8" ht="16.5" customHeight="1">
      <c r="A24" s="32">
        <v>39539</v>
      </c>
      <c r="B24" s="27">
        <v>1107.6427859300002</v>
      </c>
      <c r="C24" s="28">
        <v>789.84338111</v>
      </c>
      <c r="D24" s="28">
        <v>52853.87778789</v>
      </c>
      <c r="E24" s="29">
        <v>259</v>
      </c>
      <c r="F24" s="30">
        <v>0.3</v>
      </c>
      <c r="G24" s="31">
        <f t="shared" si="0"/>
        <v>55010.66395493</v>
      </c>
      <c r="H24" s="5"/>
    </row>
    <row r="25" spans="1:8" ht="16.5" customHeight="1">
      <c r="A25" s="26">
        <v>39569</v>
      </c>
      <c r="B25" s="27">
        <v>1203.5077236</v>
      </c>
      <c r="C25" s="28">
        <v>846.11790708</v>
      </c>
      <c r="D25" s="28">
        <v>55805.05078682999</v>
      </c>
      <c r="E25" s="29">
        <v>322</v>
      </c>
      <c r="F25" s="30">
        <v>0.2</v>
      </c>
      <c r="G25" s="31">
        <f t="shared" si="0"/>
        <v>58176.876417509986</v>
      </c>
      <c r="H25" s="5"/>
    </row>
    <row r="26" spans="1:8" ht="16.5" customHeight="1">
      <c r="A26" s="26">
        <v>39600</v>
      </c>
      <c r="B26" s="27">
        <v>1254.06487551</v>
      </c>
      <c r="C26" s="28">
        <v>832.96776199</v>
      </c>
      <c r="D26" s="28">
        <v>54954.77004434</v>
      </c>
      <c r="E26" s="29">
        <v>318</v>
      </c>
      <c r="F26" s="30">
        <v>0.2</v>
      </c>
      <c r="G26" s="31">
        <f t="shared" si="0"/>
        <v>57360.00268184</v>
      </c>
      <c r="H26" s="5"/>
    </row>
    <row r="27" spans="1:8" ht="16.5" customHeight="1">
      <c r="A27" s="26">
        <v>39630</v>
      </c>
      <c r="B27" s="27">
        <v>1202.1566703699998</v>
      </c>
      <c r="C27" s="28">
        <v>811.70203375</v>
      </c>
      <c r="D27" s="28">
        <v>53747.00520524</v>
      </c>
      <c r="E27" s="29">
        <v>310</v>
      </c>
      <c r="F27" s="30">
        <v>0.4</v>
      </c>
      <c r="G27" s="31">
        <f t="shared" si="0"/>
        <v>56071.26390936</v>
      </c>
      <c r="H27" s="5"/>
    </row>
    <row r="28" spans="1:8" ht="16.5" customHeight="1">
      <c r="A28" s="26">
        <v>39661</v>
      </c>
      <c r="B28" s="27">
        <v>1179.05427718</v>
      </c>
      <c r="C28" s="28">
        <v>841.93646953</v>
      </c>
      <c r="D28" s="28">
        <v>54616.52681711</v>
      </c>
      <c r="E28" s="29">
        <v>320</v>
      </c>
      <c r="F28" s="30">
        <v>0.2</v>
      </c>
      <c r="G28" s="31">
        <f t="shared" si="0"/>
        <v>56957.71756382</v>
      </c>
      <c r="H28" s="5"/>
    </row>
    <row r="29" spans="1:8" ht="16.5" customHeight="1">
      <c r="A29" s="26">
        <v>39692</v>
      </c>
      <c r="B29" s="27">
        <v>1237.20570543</v>
      </c>
      <c r="C29" s="28">
        <v>818.46785714</v>
      </c>
      <c r="D29" s="28">
        <v>53398.32247236999</v>
      </c>
      <c r="E29" s="29">
        <v>312</v>
      </c>
      <c r="F29" s="30">
        <v>0.3</v>
      </c>
      <c r="G29" s="31">
        <f t="shared" si="0"/>
        <v>55766.296034939995</v>
      </c>
      <c r="H29" s="5"/>
    </row>
    <row r="30" spans="1:8" ht="16.5" customHeight="1">
      <c r="A30" s="26">
        <v>39722</v>
      </c>
      <c r="B30" s="27">
        <v>1159.5295951800001</v>
      </c>
      <c r="C30" s="28">
        <v>912.2340776699999</v>
      </c>
      <c r="D30" s="28">
        <v>54049.55567288</v>
      </c>
      <c r="E30" s="29">
        <v>344</v>
      </c>
      <c r="F30" s="30">
        <v>0.2</v>
      </c>
      <c r="G30" s="31">
        <f t="shared" si="0"/>
        <v>56465.51934573</v>
      </c>
      <c r="H30" s="5"/>
    </row>
    <row r="31" spans="1:8" ht="16.5" customHeight="1">
      <c r="A31" s="26">
        <v>39760</v>
      </c>
      <c r="B31" s="27">
        <v>1273.64491673</v>
      </c>
      <c r="C31" s="28">
        <v>895.05454113</v>
      </c>
      <c r="D31" s="28">
        <v>51144.18514739999</v>
      </c>
      <c r="E31" s="29">
        <v>623</v>
      </c>
      <c r="F31" s="30">
        <v>0.1</v>
      </c>
      <c r="G31" s="31">
        <f t="shared" si="0"/>
        <v>53935.98460525999</v>
      </c>
      <c r="H31" s="5"/>
    </row>
    <row r="32" spans="1:8" ht="16.5" customHeight="1">
      <c r="A32" s="26">
        <v>39790</v>
      </c>
      <c r="B32" s="27">
        <v>1295.6230259000001</v>
      </c>
      <c r="C32" s="28">
        <v>841.82148047</v>
      </c>
      <c r="D32" s="28">
        <v>53754.71989831001</v>
      </c>
      <c r="E32" s="29">
        <v>643</v>
      </c>
      <c r="F32" s="30">
        <v>0.1</v>
      </c>
      <c r="G32" s="31">
        <f t="shared" si="0"/>
        <v>56535.264404680005</v>
      </c>
      <c r="H32" s="5"/>
    </row>
    <row r="33" spans="1:8" ht="16.5" customHeight="1">
      <c r="A33" s="26">
        <v>39824</v>
      </c>
      <c r="B33" s="27">
        <v>1463.22179817</v>
      </c>
      <c r="C33" s="28">
        <v>936.00183988</v>
      </c>
      <c r="D33" s="28">
        <v>52453.28775317001</v>
      </c>
      <c r="E33" s="29">
        <v>645.64692297289</v>
      </c>
      <c r="F33" s="30">
        <v>0.177666801375</v>
      </c>
      <c r="G33" s="31">
        <f t="shared" si="0"/>
        <v>55498.33598099427</v>
      </c>
      <c r="H33" s="5"/>
    </row>
    <row r="34" spans="1:8" ht="16.5" customHeight="1">
      <c r="A34" s="26">
        <v>39855</v>
      </c>
      <c r="B34" s="27">
        <v>1612.18950988</v>
      </c>
      <c r="C34" s="28">
        <v>956.54766497</v>
      </c>
      <c r="D34" s="28">
        <v>54743.18545425</v>
      </c>
      <c r="E34" s="29">
        <v>663.94860971306</v>
      </c>
      <c r="F34" s="30">
        <v>0.254384878656</v>
      </c>
      <c r="G34" s="31">
        <f t="shared" si="0"/>
        <v>57976.12562369172</v>
      </c>
      <c r="H34" s="5"/>
    </row>
    <row r="35" spans="1:8" ht="16.5" customHeight="1">
      <c r="A35" s="33" t="s">
        <v>23</v>
      </c>
      <c r="B35" s="27">
        <v>1497.77890869</v>
      </c>
      <c r="C35" s="28">
        <v>930.56735802</v>
      </c>
      <c r="D35" s="28">
        <v>54608.119229979995</v>
      </c>
      <c r="E35" s="29">
        <v>651.6258940408501</v>
      </c>
      <c r="F35" s="30">
        <v>0.301369428752</v>
      </c>
      <c r="G35" s="31">
        <f t="shared" si="0"/>
        <v>57688.3927601596</v>
      </c>
      <c r="H35" s="5"/>
    </row>
    <row r="36" spans="1:8" ht="16.5" customHeight="1">
      <c r="A36" s="33" t="s">
        <v>24</v>
      </c>
      <c r="B36" s="27">
        <v>1505.2284009100001</v>
      </c>
      <c r="C36" s="28">
        <v>960.93773585</v>
      </c>
      <c r="D36" s="28">
        <v>57899.00682434</v>
      </c>
      <c r="E36" s="29">
        <v>670.5951702857701</v>
      </c>
      <c r="F36" s="30">
        <v>0.20386532711999997</v>
      </c>
      <c r="G36" s="31">
        <f t="shared" si="0"/>
        <v>61035.9719967129</v>
      </c>
      <c r="H36" s="5"/>
    </row>
    <row r="37" spans="1:8" ht="16.5" customHeight="1">
      <c r="A37" s="34" t="s">
        <v>13</v>
      </c>
      <c r="B37" s="27">
        <v>1548.24142593</v>
      </c>
      <c r="C37" s="28">
        <v>937.17355865</v>
      </c>
      <c r="D37" s="28">
        <v>57967.237497309994</v>
      </c>
      <c r="E37" s="29">
        <v>659</v>
      </c>
      <c r="F37" s="30">
        <v>0.1</v>
      </c>
      <c r="G37" s="31">
        <f t="shared" si="0"/>
        <v>61111.75248188999</v>
      </c>
      <c r="H37" s="5"/>
    </row>
    <row r="38" spans="1:8" ht="16.5" customHeight="1">
      <c r="A38" s="26">
        <v>39965</v>
      </c>
      <c r="B38" s="27">
        <v>1490.29806184</v>
      </c>
      <c r="C38" s="28">
        <v>939.97666999</v>
      </c>
      <c r="D38" s="28">
        <v>60850.368094569996</v>
      </c>
      <c r="E38" s="29">
        <v>656</v>
      </c>
      <c r="F38" s="30">
        <v>0.2</v>
      </c>
      <c r="G38" s="31">
        <f t="shared" si="0"/>
        <v>63936.842826399996</v>
      </c>
      <c r="H38" s="5"/>
    </row>
    <row r="39" spans="1:8" ht="16.5" customHeight="1">
      <c r="A39" s="34" t="s">
        <v>14</v>
      </c>
      <c r="B39" s="27">
        <v>1467.06612225</v>
      </c>
      <c r="C39" s="28">
        <v>931.6171936799999</v>
      </c>
      <c r="D39" s="28">
        <v>60924.901530909985</v>
      </c>
      <c r="E39" s="35">
        <v>651</v>
      </c>
      <c r="F39" s="30">
        <v>0</v>
      </c>
      <c r="G39" s="31">
        <f t="shared" si="0"/>
        <v>63974.584846839985</v>
      </c>
      <c r="H39" s="5"/>
    </row>
    <row r="40" spans="1:8" ht="16.5" customHeight="1">
      <c r="A40" s="34" t="s">
        <v>15</v>
      </c>
      <c r="B40" s="27">
        <v>1481.7923488</v>
      </c>
      <c r="C40" s="28">
        <v>4655.64087988</v>
      </c>
      <c r="D40" s="28">
        <v>60842.16001453</v>
      </c>
      <c r="E40" s="35">
        <v>651</v>
      </c>
      <c r="F40" s="30">
        <v>0.1</v>
      </c>
      <c r="G40" s="31">
        <f t="shared" si="0"/>
        <v>67630.69324321001</v>
      </c>
      <c r="H40" s="5"/>
    </row>
    <row r="41" spans="1:8" ht="16.5" customHeight="1">
      <c r="A41" s="34" t="s">
        <v>16</v>
      </c>
      <c r="B41" s="27">
        <v>1499.6343652799999</v>
      </c>
      <c r="C41" s="28">
        <v>4813.49171484</v>
      </c>
      <c r="D41" s="28">
        <v>59222.91047542999</v>
      </c>
      <c r="E41" s="35">
        <v>636</v>
      </c>
      <c r="F41" s="30">
        <v>0.2</v>
      </c>
      <c r="G41" s="31">
        <f t="shared" si="0"/>
        <v>66172.23655554999</v>
      </c>
      <c r="H41" s="5"/>
    </row>
    <row r="42" spans="1:8" ht="16.5" customHeight="1">
      <c r="A42" s="34" t="s">
        <v>17</v>
      </c>
      <c r="B42" s="27">
        <v>1554.7146209100001</v>
      </c>
      <c r="C42" s="28">
        <v>4801.92638155</v>
      </c>
      <c r="D42" s="28">
        <v>60019.47631733999</v>
      </c>
      <c r="E42" s="35">
        <v>633</v>
      </c>
      <c r="F42" s="30">
        <v>0.1</v>
      </c>
      <c r="G42" s="31">
        <f t="shared" si="0"/>
        <v>67009.2173198</v>
      </c>
      <c r="H42" s="5"/>
    </row>
    <row r="43" spans="1:8" ht="16.5" customHeight="1">
      <c r="A43" s="26">
        <v>40127</v>
      </c>
      <c r="B43" s="27">
        <v>3902.6233192600002</v>
      </c>
      <c r="C43" s="28">
        <v>4743.01338396</v>
      </c>
      <c r="D43" s="28">
        <v>59316.03782975999</v>
      </c>
      <c r="E43" s="35">
        <v>624.0811449974984</v>
      </c>
      <c r="F43" s="30">
        <v>0.13443842045</v>
      </c>
      <c r="G43" s="31">
        <f t="shared" si="0"/>
        <v>68585.89011639795</v>
      </c>
      <c r="H43" s="5"/>
    </row>
    <row r="44" spans="1:8" ht="16.5" customHeight="1">
      <c r="A44" s="26">
        <v>40157</v>
      </c>
      <c r="B44" s="27">
        <v>3782.83719981</v>
      </c>
      <c r="C44" s="28">
        <v>4727.30804163</v>
      </c>
      <c r="D44" s="28">
        <v>60606.66975927003</v>
      </c>
      <c r="E44" s="35">
        <v>624.6547518700299</v>
      </c>
      <c r="F44" s="30">
        <v>0.078757084566</v>
      </c>
      <c r="G44" s="31">
        <f t="shared" si="0"/>
        <v>69741.54850966463</v>
      </c>
      <c r="H44" s="5"/>
    </row>
    <row r="45" spans="1:8" ht="16.5" customHeight="1">
      <c r="A45" s="26">
        <v>40189</v>
      </c>
      <c r="B45" s="35">
        <v>3663.60703164</v>
      </c>
      <c r="C45" s="28">
        <v>4650.316053979999</v>
      </c>
      <c r="D45" s="28">
        <v>58157.424060410005</v>
      </c>
      <c r="E45" s="35">
        <v>611.08144044971</v>
      </c>
      <c r="F45" s="30">
        <v>0.136693280142</v>
      </c>
      <c r="G45" s="31">
        <f t="shared" si="0"/>
        <v>67082.56527975986</v>
      </c>
      <c r="H45" s="5"/>
    </row>
    <row r="46" spans="1:8" ht="16.5" customHeight="1">
      <c r="A46" s="26">
        <v>40220</v>
      </c>
      <c r="B46" s="35">
        <v>3864.77083508</v>
      </c>
      <c r="C46" s="28">
        <v>4689.88953543</v>
      </c>
      <c r="D46" s="28">
        <v>59258.53891262999</v>
      </c>
      <c r="E46" s="35">
        <v>618.50937671862</v>
      </c>
      <c r="F46" s="30">
        <v>0.09853260600800001</v>
      </c>
      <c r="G46" s="31">
        <f t="shared" si="0"/>
        <v>68431.80719246462</v>
      </c>
      <c r="H46" s="5"/>
    </row>
    <row r="47" spans="1:8" ht="16.5" customHeight="1">
      <c r="A47" s="33" t="s">
        <v>18</v>
      </c>
      <c r="B47" s="36">
        <v>3867</v>
      </c>
      <c r="C47" s="28">
        <v>4677</v>
      </c>
      <c r="D47" s="28">
        <v>58869</v>
      </c>
      <c r="E47" s="35">
        <v>807</v>
      </c>
      <c r="F47" s="30">
        <v>0.2</v>
      </c>
      <c r="G47" s="31">
        <f t="shared" si="0"/>
        <v>68220.2</v>
      </c>
      <c r="H47" s="5"/>
    </row>
    <row r="48" spans="1:7" ht="16.5" customHeight="1">
      <c r="A48" s="33" t="s">
        <v>19</v>
      </c>
      <c r="B48" s="36">
        <v>4097</v>
      </c>
      <c r="C48" s="28">
        <v>4651</v>
      </c>
      <c r="D48" s="28">
        <v>59179</v>
      </c>
      <c r="E48" s="35">
        <v>804</v>
      </c>
      <c r="F48" s="30">
        <v>0.2</v>
      </c>
      <c r="G48" s="31">
        <f t="shared" si="0"/>
        <v>68731.2</v>
      </c>
    </row>
    <row r="49" spans="1:7" ht="16.5" customHeight="1">
      <c r="A49" s="33" t="s">
        <v>20</v>
      </c>
      <c r="B49" s="36">
        <v>4614</v>
      </c>
      <c r="C49" s="28">
        <v>4942</v>
      </c>
      <c r="D49" s="28">
        <v>61027</v>
      </c>
      <c r="E49" s="35">
        <v>862</v>
      </c>
      <c r="F49" s="30">
        <v>0.1</v>
      </c>
      <c r="G49" s="31">
        <f t="shared" si="0"/>
        <v>71445.1</v>
      </c>
    </row>
    <row r="50" spans="1:7" ht="16.5" customHeight="1">
      <c r="A50" s="26">
        <v>40330</v>
      </c>
      <c r="B50" s="36">
        <v>4485.7306876</v>
      </c>
      <c r="C50" s="28">
        <v>4691.231170659999</v>
      </c>
      <c r="D50" s="28">
        <v>59867.58654060998</v>
      </c>
      <c r="E50" s="35">
        <v>1039.73122312794</v>
      </c>
      <c r="F50" s="30">
        <v>0.10246128484499999</v>
      </c>
      <c r="G50" s="31">
        <f t="shared" si="0"/>
        <v>70084.38208328275</v>
      </c>
    </row>
    <row r="51" spans="1:7" ht="16.5" customHeight="1">
      <c r="A51" s="32">
        <v>40369</v>
      </c>
      <c r="B51" s="36">
        <v>3994</v>
      </c>
      <c r="C51" s="28">
        <v>4583</v>
      </c>
      <c r="D51" s="28">
        <v>60698</v>
      </c>
      <c r="E51" s="35">
        <v>1011</v>
      </c>
      <c r="F51" s="30">
        <v>0.1</v>
      </c>
      <c r="G51" s="31">
        <f t="shared" si="0"/>
        <v>70286.1</v>
      </c>
    </row>
    <row r="52" spans="1:7" ht="16.5" customHeight="1">
      <c r="A52" s="32">
        <v>40400</v>
      </c>
      <c r="B52" s="36">
        <v>4317</v>
      </c>
      <c r="C52" s="28">
        <v>4648</v>
      </c>
      <c r="D52" s="28">
        <v>61259</v>
      </c>
      <c r="E52" s="35">
        <v>1027</v>
      </c>
      <c r="F52" s="30">
        <v>0.2</v>
      </c>
      <c r="G52" s="31">
        <f t="shared" si="0"/>
        <v>71251.2</v>
      </c>
    </row>
    <row r="53" spans="1:7" ht="16.5" customHeight="1">
      <c r="A53" s="32">
        <v>40431</v>
      </c>
      <c r="B53" s="36">
        <v>4472</v>
      </c>
      <c r="C53" s="28">
        <v>4665</v>
      </c>
      <c r="D53" s="28">
        <v>64159</v>
      </c>
      <c r="E53" s="35">
        <v>1033</v>
      </c>
      <c r="F53" s="30">
        <v>0.2</v>
      </c>
      <c r="G53" s="31">
        <f t="shared" si="0"/>
        <v>74329.2</v>
      </c>
    </row>
    <row r="54" spans="1:7" ht="16.5" customHeight="1">
      <c r="A54" s="32">
        <v>40461</v>
      </c>
      <c r="B54" s="36">
        <v>4517</v>
      </c>
      <c r="C54" s="28">
        <v>4672</v>
      </c>
      <c r="D54" s="28">
        <v>63543</v>
      </c>
      <c r="E54" s="35">
        <v>1034</v>
      </c>
      <c r="F54" s="30">
        <v>0.1</v>
      </c>
      <c r="G54" s="31">
        <f t="shared" si="0"/>
        <v>73766.1</v>
      </c>
    </row>
    <row r="55" spans="1:7" ht="16.5" customHeight="1">
      <c r="A55" s="26">
        <v>40492</v>
      </c>
      <c r="B55" s="36">
        <v>4594</v>
      </c>
      <c r="C55" s="28">
        <v>4636</v>
      </c>
      <c r="D55" s="37">
        <v>65831</v>
      </c>
      <c r="E55" s="28">
        <v>1024</v>
      </c>
      <c r="F55" s="30">
        <v>0.1</v>
      </c>
      <c r="G55" s="31">
        <f t="shared" si="0"/>
        <v>76085.1</v>
      </c>
    </row>
    <row r="56" spans="1:8" ht="16.5" customHeight="1">
      <c r="A56" s="26">
        <v>40522</v>
      </c>
      <c r="B56" s="38">
        <v>4850</v>
      </c>
      <c r="C56" s="28">
        <v>4675</v>
      </c>
      <c r="D56" s="37">
        <v>68486</v>
      </c>
      <c r="E56" s="28">
        <v>1033</v>
      </c>
      <c r="F56" s="30">
        <v>0.1</v>
      </c>
      <c r="G56" s="31">
        <f>B56+C56+D56+E56+F56</f>
        <v>79044.1</v>
      </c>
      <c r="H56" s="21"/>
    </row>
    <row r="57" spans="1:8" ht="16.5" customHeight="1">
      <c r="A57" s="26">
        <v>40554</v>
      </c>
      <c r="B57" s="38">
        <v>4453</v>
      </c>
      <c r="C57" s="28">
        <v>4604</v>
      </c>
      <c r="D57" s="37">
        <v>65545</v>
      </c>
      <c r="E57" s="28">
        <v>1200</v>
      </c>
      <c r="F57" s="30">
        <v>0.2</v>
      </c>
      <c r="G57" s="31">
        <f t="shared" si="0"/>
        <v>75802.2</v>
      </c>
      <c r="H57" s="21"/>
    </row>
    <row r="58" spans="1:8" ht="16.5" customHeight="1">
      <c r="A58" s="26">
        <v>40585</v>
      </c>
      <c r="B58" s="38">
        <v>4676</v>
      </c>
      <c r="C58" s="28">
        <v>4583</v>
      </c>
      <c r="D58" s="37">
        <v>65321</v>
      </c>
      <c r="E58" s="28">
        <v>1199</v>
      </c>
      <c r="F58" s="30">
        <v>0.1</v>
      </c>
      <c r="G58" s="31">
        <f t="shared" si="0"/>
        <v>75779.1</v>
      </c>
      <c r="H58" s="21"/>
    </row>
    <row r="59" spans="1:8" ht="16.5" customHeight="1">
      <c r="A59" s="26">
        <v>40613</v>
      </c>
      <c r="B59" s="36">
        <v>4586</v>
      </c>
      <c r="C59" s="35">
        <v>4475</v>
      </c>
      <c r="D59" s="37">
        <v>67264</v>
      </c>
      <c r="E59" s="28">
        <v>1172</v>
      </c>
      <c r="F59" s="30">
        <v>0.1</v>
      </c>
      <c r="G59" s="31">
        <f t="shared" si="0"/>
        <v>77497.1</v>
      </c>
      <c r="H59" s="21"/>
    </row>
    <row r="60" spans="1:8" ht="16.5" customHeight="1">
      <c r="A60" s="26">
        <v>40644</v>
      </c>
      <c r="B60" s="38">
        <v>4758</v>
      </c>
      <c r="C60" s="28">
        <v>4429</v>
      </c>
      <c r="D60" s="37">
        <v>66475</v>
      </c>
      <c r="E60" s="28">
        <v>1159</v>
      </c>
      <c r="F60" s="30">
        <v>0.2</v>
      </c>
      <c r="G60" s="31">
        <f t="shared" si="0"/>
        <v>76821.2</v>
      </c>
      <c r="H60" s="21"/>
    </row>
    <row r="61" spans="1:8" ht="16.5" customHeight="1">
      <c r="A61" s="26">
        <v>40674</v>
      </c>
      <c r="B61" s="38">
        <v>4890</v>
      </c>
      <c r="C61" s="28">
        <v>4466</v>
      </c>
      <c r="D61" s="37">
        <v>67861</v>
      </c>
      <c r="E61" s="28">
        <v>1236</v>
      </c>
      <c r="F61" s="30">
        <v>0.1</v>
      </c>
      <c r="G61" s="31">
        <f t="shared" si="0"/>
        <v>78453.1</v>
      </c>
      <c r="H61" s="21"/>
    </row>
    <row r="62" spans="1:8" ht="16.5" customHeight="1">
      <c r="A62" s="26">
        <v>40695</v>
      </c>
      <c r="B62" s="38">
        <v>4861</v>
      </c>
      <c r="C62" s="28">
        <v>4541</v>
      </c>
      <c r="D62" s="37">
        <v>70852</v>
      </c>
      <c r="E62" s="28">
        <v>1253</v>
      </c>
      <c r="F62" s="30">
        <v>0.1</v>
      </c>
      <c r="G62" s="31">
        <f t="shared" si="0"/>
        <v>81507.1</v>
      </c>
      <c r="H62" s="21"/>
    </row>
    <row r="63" spans="1:8" ht="16.5" customHeight="1">
      <c r="A63" s="26">
        <v>40725</v>
      </c>
      <c r="B63" s="38">
        <v>5075</v>
      </c>
      <c r="C63" s="28">
        <v>4442</v>
      </c>
      <c r="D63" s="37">
        <v>69531</v>
      </c>
      <c r="E63" s="28">
        <v>1268</v>
      </c>
      <c r="F63" s="30">
        <v>0.1</v>
      </c>
      <c r="G63" s="31">
        <f t="shared" si="0"/>
        <v>80316.1</v>
      </c>
      <c r="H63" s="21"/>
    </row>
    <row r="64" spans="1:8" ht="16.5" customHeight="1">
      <c r="A64" s="26">
        <v>40756</v>
      </c>
      <c r="B64" s="38">
        <v>5668</v>
      </c>
      <c r="C64" s="28">
        <v>4497</v>
      </c>
      <c r="D64" s="37">
        <v>69331</v>
      </c>
      <c r="E64" s="28">
        <v>1282</v>
      </c>
      <c r="F64" s="30">
        <v>0.2</v>
      </c>
      <c r="G64" s="31">
        <f t="shared" si="0"/>
        <v>80778.2</v>
      </c>
      <c r="H64" s="21"/>
    </row>
    <row r="65" spans="1:8" ht="16.5" customHeight="1">
      <c r="A65" s="26">
        <v>40787</v>
      </c>
      <c r="B65" s="39">
        <v>5942</v>
      </c>
      <c r="C65" s="28">
        <v>4544</v>
      </c>
      <c r="D65" s="37">
        <v>68208</v>
      </c>
      <c r="E65" s="28">
        <v>1366</v>
      </c>
      <c r="F65" s="30">
        <v>0.1</v>
      </c>
      <c r="G65" s="31">
        <f t="shared" si="0"/>
        <v>80060.1</v>
      </c>
      <c r="H65" s="21"/>
    </row>
    <row r="66" spans="1:8" ht="16.5" customHeight="1">
      <c r="A66" s="26">
        <v>40817</v>
      </c>
      <c r="B66" s="39">
        <v>6206</v>
      </c>
      <c r="C66" s="28">
        <v>4588</v>
      </c>
      <c r="D66" s="37">
        <v>70437</v>
      </c>
      <c r="E66" s="28">
        <v>1375</v>
      </c>
      <c r="F66" s="30">
        <v>0.1</v>
      </c>
      <c r="G66" s="31">
        <f t="shared" si="0"/>
        <v>82606.1</v>
      </c>
      <c r="H66" s="21"/>
    </row>
    <row r="67" spans="1:8" ht="16.5" customHeight="1">
      <c r="A67" s="26">
        <v>40848</v>
      </c>
      <c r="B67" s="39">
        <v>6299</v>
      </c>
      <c r="C67" s="28">
        <v>4548</v>
      </c>
      <c r="D67" s="37">
        <v>66783</v>
      </c>
      <c r="E67" s="28">
        <v>1369</v>
      </c>
      <c r="F67" s="30">
        <v>0.2</v>
      </c>
      <c r="G67" s="31">
        <f t="shared" si="0"/>
        <v>78999.2</v>
      </c>
      <c r="H67" s="21"/>
    </row>
    <row r="68" spans="1:8" ht="16.5" customHeight="1">
      <c r="A68" s="26">
        <v>40878</v>
      </c>
      <c r="B68" s="39">
        <v>5748</v>
      </c>
      <c r="C68" s="28">
        <v>4484</v>
      </c>
      <c r="D68" s="37">
        <v>69822</v>
      </c>
      <c r="E68" s="28">
        <v>1420</v>
      </c>
      <c r="F68" s="30">
        <v>0.2</v>
      </c>
      <c r="G68" s="31">
        <f t="shared" si="0"/>
        <v>81474.2</v>
      </c>
      <c r="H68" s="21"/>
    </row>
    <row r="69" spans="1:8" ht="16.5" customHeight="1">
      <c r="A69" s="26">
        <v>40909</v>
      </c>
      <c r="B69" s="39">
        <v>6382</v>
      </c>
      <c r="C69" s="28">
        <v>4503</v>
      </c>
      <c r="D69" s="37">
        <v>69112</v>
      </c>
      <c r="E69" s="28">
        <v>1425</v>
      </c>
      <c r="F69" s="30">
        <v>0.2</v>
      </c>
      <c r="G69" s="31">
        <f t="shared" si="0"/>
        <v>81422.2</v>
      </c>
      <c r="H69" s="21"/>
    </row>
    <row r="70" spans="1:8" ht="16.5" customHeight="1">
      <c r="A70" s="26">
        <v>40940</v>
      </c>
      <c r="B70" s="39">
        <v>6458</v>
      </c>
      <c r="C70" s="28">
        <v>4467</v>
      </c>
      <c r="D70" s="37">
        <v>68981</v>
      </c>
      <c r="E70" s="28">
        <v>1443</v>
      </c>
      <c r="F70" s="30">
        <v>0.2</v>
      </c>
      <c r="G70" s="31">
        <f t="shared" si="0"/>
        <v>81349.2</v>
      </c>
      <c r="H70" s="21"/>
    </row>
    <row r="71" spans="1:8" ht="16.5" customHeight="1">
      <c r="A71" s="26">
        <v>40969</v>
      </c>
      <c r="B71" s="39">
        <v>6040</v>
      </c>
      <c r="C71" s="28">
        <v>4459</v>
      </c>
      <c r="D71" s="37">
        <v>68870</v>
      </c>
      <c r="E71" s="28">
        <v>1452</v>
      </c>
      <c r="F71" s="30">
        <v>0.1</v>
      </c>
      <c r="G71" s="31">
        <f t="shared" si="0"/>
        <v>80821.1</v>
      </c>
      <c r="H71" s="21"/>
    </row>
    <row r="72" spans="1:8" ht="16.5" customHeight="1">
      <c r="A72" s="26">
        <v>41000</v>
      </c>
      <c r="B72" s="39">
        <v>6079</v>
      </c>
      <c r="C72" s="28">
        <v>4495</v>
      </c>
      <c r="D72" s="37">
        <v>68421</v>
      </c>
      <c r="E72" s="28">
        <v>1462</v>
      </c>
      <c r="F72" s="30">
        <v>0.1</v>
      </c>
      <c r="G72" s="31">
        <f t="shared" si="0"/>
        <v>80457.1</v>
      </c>
      <c r="H72" s="21"/>
    </row>
    <row r="73" spans="1:8" ht="16.5" customHeight="1">
      <c r="A73" s="26">
        <v>41030</v>
      </c>
      <c r="B73" s="39">
        <v>5875</v>
      </c>
      <c r="C73" s="28">
        <v>4503</v>
      </c>
      <c r="D73" s="37">
        <v>67703</v>
      </c>
      <c r="E73" s="28">
        <v>1463</v>
      </c>
      <c r="F73" s="30">
        <v>0.2</v>
      </c>
      <c r="G73" s="31">
        <f t="shared" si="0"/>
        <v>79544.2</v>
      </c>
      <c r="H73" s="21"/>
    </row>
    <row r="74" spans="1:8" ht="16.5" customHeight="1">
      <c r="A74" s="26">
        <v>41061</v>
      </c>
      <c r="B74" s="39">
        <v>6118</v>
      </c>
      <c r="C74" s="28">
        <v>4676</v>
      </c>
      <c r="D74" s="37">
        <v>74295</v>
      </c>
      <c r="E74" s="28">
        <v>1582</v>
      </c>
      <c r="F74" s="30">
        <v>0.1</v>
      </c>
      <c r="G74" s="31">
        <f>B74+C74+D74+E74+F74</f>
        <v>86671.1</v>
      </c>
      <c r="H74" s="21"/>
    </row>
    <row r="75" spans="1:8" ht="16.5" customHeight="1">
      <c r="A75" s="26">
        <v>41091</v>
      </c>
      <c r="B75" s="39">
        <v>6305</v>
      </c>
      <c r="C75" s="28">
        <v>4654</v>
      </c>
      <c r="D75" s="37">
        <v>75348</v>
      </c>
      <c r="E75" s="28">
        <v>1568</v>
      </c>
      <c r="F75" s="30">
        <v>0.2</v>
      </c>
      <c r="G75" s="31">
        <f>B75+C75+D75+E75+F75</f>
        <v>87875.2</v>
      </c>
      <c r="H75" s="21"/>
    </row>
    <row r="76" spans="1:8" ht="16.5" customHeight="1">
      <c r="A76" s="40" t="s">
        <v>25</v>
      </c>
      <c r="B76" s="39">
        <v>6361</v>
      </c>
      <c r="C76" s="28">
        <v>4631</v>
      </c>
      <c r="D76" s="37">
        <v>75754</v>
      </c>
      <c r="E76" s="28">
        <v>1561</v>
      </c>
      <c r="F76" s="30">
        <v>0.2</v>
      </c>
      <c r="G76" s="41">
        <v>88307.2</v>
      </c>
      <c r="H76" s="21"/>
    </row>
    <row r="77" spans="1:8" ht="16.5" customHeight="1">
      <c r="A77" s="40" t="s">
        <v>26</v>
      </c>
      <c r="B77" s="39">
        <v>6817</v>
      </c>
      <c r="C77" s="28">
        <v>4685</v>
      </c>
      <c r="D77" s="37">
        <v>76297</v>
      </c>
      <c r="E77" s="28">
        <v>1580</v>
      </c>
      <c r="F77" s="30">
        <v>0.2</v>
      </c>
      <c r="G77" s="41">
        <v>89379.2</v>
      </c>
      <c r="H77" s="21"/>
    </row>
    <row r="78" spans="1:8" ht="16.5" customHeight="1">
      <c r="A78" s="26">
        <v>41183</v>
      </c>
      <c r="B78" s="39">
        <v>6689</v>
      </c>
      <c r="C78" s="28">
        <v>4761</v>
      </c>
      <c r="D78" s="37">
        <v>76522</v>
      </c>
      <c r="E78" s="28">
        <v>1606</v>
      </c>
      <c r="F78" s="42">
        <v>0.1</v>
      </c>
      <c r="G78" s="41">
        <f aca="true" t="shared" si="1" ref="G78:G120">B78+C78+D78+E78+F78</f>
        <v>89578.1</v>
      </c>
      <c r="H78" s="21"/>
    </row>
    <row r="79" spans="1:8" ht="16.5" customHeight="1">
      <c r="A79" s="26">
        <v>41214</v>
      </c>
      <c r="B79" s="39">
        <v>6694</v>
      </c>
      <c r="C79" s="28">
        <v>4714</v>
      </c>
      <c r="D79" s="37">
        <v>78955</v>
      </c>
      <c r="E79" s="28">
        <v>1588</v>
      </c>
      <c r="F79" s="42">
        <v>0.2</v>
      </c>
      <c r="G79" s="41">
        <f t="shared" si="1"/>
        <v>91951.2</v>
      </c>
      <c r="H79" s="21"/>
    </row>
    <row r="80" spans="1:8" ht="16.5" customHeight="1">
      <c r="A80" s="26" t="s">
        <v>27</v>
      </c>
      <c r="B80" s="39">
        <v>6399</v>
      </c>
      <c r="C80" s="28">
        <v>4688</v>
      </c>
      <c r="D80" s="37">
        <v>80322</v>
      </c>
      <c r="E80" s="28">
        <v>1579</v>
      </c>
      <c r="F80" s="42">
        <v>0.2</v>
      </c>
      <c r="G80" s="41">
        <f t="shared" si="1"/>
        <v>92988.2</v>
      </c>
      <c r="H80" s="21"/>
    </row>
    <row r="81" spans="1:8" ht="16.5" customHeight="1">
      <c r="A81" s="26" t="s">
        <v>28</v>
      </c>
      <c r="B81" s="39">
        <v>6410</v>
      </c>
      <c r="C81" s="28">
        <v>4681</v>
      </c>
      <c r="D81" s="37">
        <v>82858</v>
      </c>
      <c r="E81" s="28">
        <v>1577</v>
      </c>
      <c r="F81" s="42">
        <v>0.1</v>
      </c>
      <c r="G81" s="41">
        <f t="shared" si="1"/>
        <v>95526.1</v>
      </c>
      <c r="H81" s="21"/>
    </row>
    <row r="82" spans="1:8" ht="16.5" customHeight="1">
      <c r="A82" s="26" t="s">
        <v>29</v>
      </c>
      <c r="B82" s="39">
        <v>6195</v>
      </c>
      <c r="C82" s="28">
        <v>4664</v>
      </c>
      <c r="D82" s="37">
        <v>82523</v>
      </c>
      <c r="E82" s="28">
        <v>1571</v>
      </c>
      <c r="F82" s="42">
        <v>0.1</v>
      </c>
      <c r="G82" s="41">
        <f t="shared" si="1"/>
        <v>94953.1</v>
      </c>
      <c r="H82" s="21"/>
    </row>
    <row r="83" spans="1:8" ht="16.5" customHeight="1">
      <c r="A83" s="26" t="s">
        <v>30</v>
      </c>
      <c r="B83" s="39">
        <v>6263</v>
      </c>
      <c r="C83" s="28">
        <v>4664</v>
      </c>
      <c r="D83" s="37">
        <v>85650</v>
      </c>
      <c r="E83" s="28">
        <v>1572</v>
      </c>
      <c r="F83" s="42">
        <v>0.2</v>
      </c>
      <c r="G83" s="41">
        <f t="shared" si="1"/>
        <v>98149.2</v>
      </c>
      <c r="H83" s="21"/>
    </row>
    <row r="84" spans="1:8" ht="16.5" customHeight="1">
      <c r="A84" s="40" t="s">
        <v>31</v>
      </c>
      <c r="B84" s="38">
        <v>5743</v>
      </c>
      <c r="C84" s="28">
        <v>4673</v>
      </c>
      <c r="D84" s="28">
        <v>85290</v>
      </c>
      <c r="E84" s="28">
        <v>1573</v>
      </c>
      <c r="F84" s="42">
        <v>0.1</v>
      </c>
      <c r="G84" s="41">
        <f t="shared" si="1"/>
        <v>97279.1</v>
      </c>
      <c r="H84" s="21"/>
    </row>
    <row r="85" spans="1:8" ht="16.5" customHeight="1">
      <c r="A85" s="40" t="s">
        <v>32</v>
      </c>
      <c r="B85" s="38">
        <v>5542</v>
      </c>
      <c r="C85" s="28">
        <v>4651</v>
      </c>
      <c r="D85" s="28">
        <v>93693</v>
      </c>
      <c r="E85" s="28">
        <v>1568</v>
      </c>
      <c r="F85" s="42">
        <v>0.1</v>
      </c>
      <c r="G85" s="41">
        <f t="shared" si="1"/>
        <v>105454.1</v>
      </c>
      <c r="H85" s="21"/>
    </row>
    <row r="86" spans="1:8" ht="16.5" customHeight="1">
      <c r="A86" s="40" t="s">
        <v>33</v>
      </c>
      <c r="B86" s="43">
        <v>4699</v>
      </c>
      <c r="C86" s="28">
        <v>4662</v>
      </c>
      <c r="D86" s="28">
        <v>94063</v>
      </c>
      <c r="E86" s="28">
        <v>1616</v>
      </c>
      <c r="F86" s="44">
        <v>0.1</v>
      </c>
      <c r="G86" s="41">
        <f t="shared" si="1"/>
        <v>105040.1</v>
      </c>
      <c r="H86" s="21"/>
    </row>
    <row r="87" spans="1:8" ht="16.5" customHeight="1">
      <c r="A87" s="40" t="s">
        <v>34</v>
      </c>
      <c r="B87" s="43">
        <v>5165</v>
      </c>
      <c r="C87" s="28">
        <v>4662</v>
      </c>
      <c r="D87" s="28">
        <v>90668</v>
      </c>
      <c r="E87" s="28">
        <v>1619</v>
      </c>
      <c r="F87" s="44">
        <v>0.1</v>
      </c>
      <c r="G87" s="41">
        <f t="shared" si="1"/>
        <v>102114.1</v>
      </c>
      <c r="H87" s="21"/>
    </row>
    <row r="88" spans="1:8" ht="16.5" customHeight="1">
      <c r="A88" s="40" t="s">
        <v>35</v>
      </c>
      <c r="B88" s="43">
        <v>5407</v>
      </c>
      <c r="C88" s="28">
        <v>4667</v>
      </c>
      <c r="D88" s="28">
        <v>89022</v>
      </c>
      <c r="E88" s="28">
        <v>1620</v>
      </c>
      <c r="F88" s="44">
        <v>0.1</v>
      </c>
      <c r="G88" s="41">
        <f t="shared" si="1"/>
        <v>100716.1</v>
      </c>
      <c r="H88" s="21"/>
    </row>
    <row r="89" spans="1:8" ht="16.5" customHeight="1">
      <c r="A89" s="40" t="s">
        <v>36</v>
      </c>
      <c r="B89" s="43">
        <v>5140</v>
      </c>
      <c r="C89" s="28">
        <v>4667</v>
      </c>
      <c r="D89" s="28">
        <v>90922</v>
      </c>
      <c r="E89" s="28">
        <v>1717</v>
      </c>
      <c r="F89" s="44">
        <v>0.1</v>
      </c>
      <c r="G89" s="41">
        <f t="shared" si="1"/>
        <v>102446.1</v>
      </c>
      <c r="H89" s="21"/>
    </row>
    <row r="90" spans="1:8" ht="16.5" customHeight="1">
      <c r="A90" s="40" t="s">
        <v>37</v>
      </c>
      <c r="B90" s="43">
        <v>5043</v>
      </c>
      <c r="C90" s="28">
        <v>4671</v>
      </c>
      <c r="D90" s="28">
        <v>90302</v>
      </c>
      <c r="E90" s="28">
        <v>1698</v>
      </c>
      <c r="F90" s="44">
        <v>0.1</v>
      </c>
      <c r="G90" s="41">
        <f t="shared" si="1"/>
        <v>101714.1</v>
      </c>
      <c r="H90" s="21"/>
    </row>
    <row r="91" spans="1:8" ht="16.5" customHeight="1">
      <c r="A91" s="40" t="s">
        <v>38</v>
      </c>
      <c r="B91" s="43">
        <v>4757</v>
      </c>
      <c r="C91" s="28">
        <v>4650</v>
      </c>
      <c r="D91" s="28">
        <v>89619</v>
      </c>
      <c r="E91" s="28">
        <v>1761</v>
      </c>
      <c r="F91" s="44">
        <v>0.1</v>
      </c>
      <c r="G91" s="41">
        <f t="shared" si="1"/>
        <v>100787.1</v>
      </c>
      <c r="H91" s="21"/>
    </row>
    <row r="92" spans="1:8" ht="16.5" customHeight="1">
      <c r="A92" s="40" t="s">
        <v>39</v>
      </c>
      <c r="B92" s="43">
        <v>4536</v>
      </c>
      <c r="C92" s="28">
        <v>4630</v>
      </c>
      <c r="D92" s="28">
        <v>94092</v>
      </c>
      <c r="E92" s="28">
        <v>1751</v>
      </c>
      <c r="F92" s="44">
        <v>0.1</v>
      </c>
      <c r="G92" s="41">
        <f t="shared" si="1"/>
        <v>105009.1</v>
      </c>
      <c r="H92" s="21"/>
    </row>
    <row r="93" spans="1:12" ht="16.5" customHeight="1">
      <c r="A93" s="40" t="s">
        <v>40</v>
      </c>
      <c r="B93" s="43">
        <v>4776</v>
      </c>
      <c r="C93" s="28">
        <v>4648</v>
      </c>
      <c r="D93" s="28">
        <v>93308</v>
      </c>
      <c r="E93" s="28">
        <v>1751</v>
      </c>
      <c r="F93" s="44">
        <v>0.1</v>
      </c>
      <c r="G93" s="41">
        <f t="shared" si="1"/>
        <v>104483.1</v>
      </c>
      <c r="H93" s="21"/>
      <c r="J93" s="6"/>
      <c r="K93" s="6"/>
      <c r="L93" s="6"/>
    </row>
    <row r="94" spans="1:12" ht="16.5" customHeight="1">
      <c r="A94" s="40" t="s">
        <v>41</v>
      </c>
      <c r="B94" s="38">
        <v>5036</v>
      </c>
      <c r="C94" s="28">
        <v>4637</v>
      </c>
      <c r="D94" s="28">
        <v>98772</v>
      </c>
      <c r="E94" s="28">
        <v>1761</v>
      </c>
      <c r="F94" s="42">
        <v>0.1</v>
      </c>
      <c r="G94" s="41">
        <f t="shared" si="1"/>
        <v>110206.1</v>
      </c>
      <c r="H94" s="21"/>
      <c r="J94" s="6"/>
      <c r="K94" s="6"/>
      <c r="L94" s="6"/>
    </row>
    <row r="95" spans="1:12" ht="16.5" customHeight="1">
      <c r="A95" s="40" t="s">
        <v>42</v>
      </c>
      <c r="B95" s="38">
        <v>4900</v>
      </c>
      <c r="C95" s="28">
        <v>4648</v>
      </c>
      <c r="D95" s="28">
        <v>100713</v>
      </c>
      <c r="E95" s="28">
        <v>1757</v>
      </c>
      <c r="F95" s="42">
        <v>0.1</v>
      </c>
      <c r="G95" s="41">
        <f t="shared" si="1"/>
        <v>112018.1</v>
      </c>
      <c r="H95" s="21"/>
      <c r="J95" s="6"/>
      <c r="K95" s="6"/>
      <c r="L95" s="6"/>
    </row>
    <row r="96" spans="1:12" ht="16.5" customHeight="1">
      <c r="A96" s="40" t="s">
        <v>43</v>
      </c>
      <c r="B96" s="38">
        <v>4867</v>
      </c>
      <c r="C96" s="28">
        <v>4648</v>
      </c>
      <c r="D96" s="28">
        <v>105183</v>
      </c>
      <c r="E96" s="28">
        <v>1782</v>
      </c>
      <c r="F96" s="42">
        <v>0.1</v>
      </c>
      <c r="G96" s="41">
        <f t="shared" si="1"/>
        <v>116480.1</v>
      </c>
      <c r="H96" s="21"/>
      <c r="J96" s="6"/>
      <c r="K96" s="6"/>
      <c r="L96" s="6"/>
    </row>
    <row r="97" spans="1:12" ht="16.5" customHeight="1">
      <c r="A97" s="40" t="s">
        <v>44</v>
      </c>
      <c r="B97" s="38">
        <v>4773</v>
      </c>
      <c r="C97" s="28">
        <v>4666</v>
      </c>
      <c r="D97" s="28">
        <v>107597</v>
      </c>
      <c r="E97" s="28">
        <v>1788</v>
      </c>
      <c r="F97" s="42">
        <v>0</v>
      </c>
      <c r="G97" s="41">
        <f t="shared" si="1"/>
        <v>118824</v>
      </c>
      <c r="H97" s="21"/>
      <c r="J97" s="6"/>
      <c r="K97" s="6"/>
      <c r="L97" s="6"/>
    </row>
    <row r="98" spans="1:12" ht="16.5" customHeight="1">
      <c r="A98" s="40" t="s">
        <v>45</v>
      </c>
      <c r="B98" s="38">
        <v>5001</v>
      </c>
      <c r="C98" s="28">
        <v>4669</v>
      </c>
      <c r="D98" s="28">
        <v>109961</v>
      </c>
      <c r="E98" s="28">
        <v>1793</v>
      </c>
      <c r="F98" s="42">
        <v>0.1</v>
      </c>
      <c r="G98" s="41">
        <f t="shared" si="1"/>
        <v>121424.1</v>
      </c>
      <c r="H98" s="21"/>
      <c r="J98" s="6"/>
      <c r="K98" s="6"/>
      <c r="L98" s="6"/>
    </row>
    <row r="99" spans="1:12" ht="16.5" customHeight="1">
      <c r="A99" s="40" t="s">
        <v>46</v>
      </c>
      <c r="B99" s="38">
        <v>4960</v>
      </c>
      <c r="C99" s="28">
        <v>4668</v>
      </c>
      <c r="D99" s="28">
        <v>111415</v>
      </c>
      <c r="E99" s="28">
        <v>1789</v>
      </c>
      <c r="F99" s="42">
        <v>0.1</v>
      </c>
      <c r="G99" s="41">
        <f t="shared" si="1"/>
        <v>122832.1</v>
      </c>
      <c r="H99" s="21"/>
      <c r="J99" s="6"/>
      <c r="K99" s="6"/>
      <c r="L99" s="6"/>
    </row>
    <row r="100" spans="1:12" ht="16.5" customHeight="1">
      <c r="A100" s="40" t="s">
        <v>47</v>
      </c>
      <c r="B100" s="38">
        <v>4999</v>
      </c>
      <c r="C100" s="28">
        <v>4684</v>
      </c>
      <c r="D100" s="28">
        <v>113535</v>
      </c>
      <c r="E100" s="28">
        <v>1802</v>
      </c>
      <c r="F100" s="42">
        <v>0</v>
      </c>
      <c r="G100" s="41">
        <f t="shared" si="1"/>
        <v>125020</v>
      </c>
      <c r="H100" s="21"/>
      <c r="J100" s="6"/>
      <c r="K100" s="6"/>
      <c r="L100" s="6"/>
    </row>
    <row r="101" spans="1:12" ht="16.5" customHeight="1">
      <c r="A101" s="40" t="s">
        <v>48</v>
      </c>
      <c r="B101" s="38">
        <v>7235</v>
      </c>
      <c r="C101" s="28">
        <v>4660</v>
      </c>
      <c r="D101" s="28">
        <v>108822</v>
      </c>
      <c r="E101" s="28">
        <v>1787</v>
      </c>
      <c r="F101" s="42">
        <v>0.1</v>
      </c>
      <c r="G101" s="41">
        <f t="shared" si="1"/>
        <v>122504.1</v>
      </c>
      <c r="H101" s="21"/>
      <c r="J101" s="6"/>
      <c r="K101" s="6"/>
      <c r="L101" s="6"/>
    </row>
    <row r="102" spans="1:12" ht="16.5" customHeight="1">
      <c r="A102" s="40" t="s">
        <v>49</v>
      </c>
      <c r="B102" s="38">
        <v>8173</v>
      </c>
      <c r="C102" s="28">
        <v>4638</v>
      </c>
      <c r="D102" s="28">
        <v>106738</v>
      </c>
      <c r="E102" s="28">
        <v>1782</v>
      </c>
      <c r="F102" s="42">
        <v>0</v>
      </c>
      <c r="G102" s="41">
        <f t="shared" si="1"/>
        <v>121331</v>
      </c>
      <c r="H102" s="21"/>
      <c r="J102" s="6"/>
      <c r="K102" s="6"/>
      <c r="L102" s="6"/>
    </row>
    <row r="103" spans="1:12" ht="16.5" customHeight="1">
      <c r="A103" s="40" t="s">
        <v>50</v>
      </c>
      <c r="B103" s="38">
        <v>9464</v>
      </c>
      <c r="C103" s="28">
        <v>4608</v>
      </c>
      <c r="D103" s="28">
        <v>103608</v>
      </c>
      <c r="E103" s="28">
        <v>1777</v>
      </c>
      <c r="F103" s="42">
        <v>0.1</v>
      </c>
      <c r="G103" s="41">
        <f t="shared" si="1"/>
        <v>119457.1</v>
      </c>
      <c r="H103" s="21"/>
      <c r="J103" s="6"/>
      <c r="K103" s="6"/>
      <c r="L103" s="6"/>
    </row>
    <row r="104" spans="1:12" ht="16.5" customHeight="1">
      <c r="A104" s="40" t="s">
        <v>51</v>
      </c>
      <c r="B104" s="38">
        <v>9657</v>
      </c>
      <c r="C104" s="28">
        <v>4596</v>
      </c>
      <c r="D104" s="28">
        <v>108323</v>
      </c>
      <c r="E104" s="28">
        <v>1768</v>
      </c>
      <c r="F104" s="42">
        <v>0.2</v>
      </c>
      <c r="G104" s="41">
        <f t="shared" si="1"/>
        <v>124344.2</v>
      </c>
      <c r="H104" s="21"/>
      <c r="J104" s="6"/>
      <c r="K104" s="6"/>
      <c r="L104" s="6"/>
    </row>
    <row r="105" spans="1:12" ht="16.5" customHeight="1">
      <c r="A105" s="40" t="s">
        <v>52</v>
      </c>
      <c r="B105" s="38">
        <v>11787</v>
      </c>
      <c r="C105" s="28">
        <v>4600</v>
      </c>
      <c r="D105" s="28">
        <v>103500</v>
      </c>
      <c r="E105" s="28">
        <v>1775</v>
      </c>
      <c r="F105" s="42">
        <v>0.1</v>
      </c>
      <c r="G105" s="41">
        <f t="shared" si="1"/>
        <v>121662.1</v>
      </c>
      <c r="H105" s="21"/>
      <c r="J105" s="6"/>
      <c r="K105" s="6"/>
      <c r="L105" s="6"/>
    </row>
    <row r="106" spans="1:12" ht="16.5" customHeight="1">
      <c r="A106" s="40" t="s">
        <v>53</v>
      </c>
      <c r="B106" s="38">
        <v>11461</v>
      </c>
      <c r="C106" s="28">
        <v>4704</v>
      </c>
      <c r="D106" s="28">
        <v>109650</v>
      </c>
      <c r="E106" s="28">
        <v>1805</v>
      </c>
      <c r="F106" s="42">
        <v>0.1</v>
      </c>
      <c r="G106" s="41">
        <f t="shared" si="1"/>
        <v>127620.1</v>
      </c>
      <c r="H106" s="21"/>
      <c r="J106" s="6"/>
      <c r="K106" s="6"/>
      <c r="L106" s="6"/>
    </row>
    <row r="107" spans="1:12" ht="16.5" customHeight="1">
      <c r="A107" s="40" t="s">
        <v>54</v>
      </c>
      <c r="B107" s="38">
        <v>12284</v>
      </c>
      <c r="C107" s="28">
        <v>5036</v>
      </c>
      <c r="D107" s="28">
        <v>121458</v>
      </c>
      <c r="E107" s="28">
        <v>1611</v>
      </c>
      <c r="F107" s="42">
        <v>0.1</v>
      </c>
      <c r="G107" s="41">
        <f t="shared" si="1"/>
        <v>140389.1</v>
      </c>
      <c r="H107" s="21"/>
      <c r="J107" s="6"/>
      <c r="K107" s="6"/>
      <c r="L107" s="6"/>
    </row>
    <row r="108" spans="1:12" ht="16.5" customHeight="1">
      <c r="A108" s="40" t="s">
        <v>55</v>
      </c>
      <c r="B108" s="38">
        <v>12183</v>
      </c>
      <c r="C108" s="28">
        <v>4946</v>
      </c>
      <c r="D108" s="28">
        <v>120126</v>
      </c>
      <c r="E108" s="28">
        <v>1597</v>
      </c>
      <c r="F108" s="42">
        <v>0.3</v>
      </c>
      <c r="G108" s="41">
        <f t="shared" si="1"/>
        <v>138852.3</v>
      </c>
      <c r="H108" s="21"/>
      <c r="J108" s="6"/>
      <c r="K108" s="6"/>
      <c r="L108" s="6"/>
    </row>
    <row r="109" spans="1:12" ht="16.5" customHeight="1">
      <c r="A109" s="40" t="s">
        <v>56</v>
      </c>
      <c r="B109" s="38">
        <v>12004</v>
      </c>
      <c r="C109" s="28">
        <v>4914</v>
      </c>
      <c r="D109" s="28">
        <v>120956</v>
      </c>
      <c r="E109" s="28">
        <v>1581</v>
      </c>
      <c r="F109" s="42">
        <v>0.2</v>
      </c>
      <c r="G109" s="41">
        <f t="shared" si="1"/>
        <v>139455.2</v>
      </c>
      <c r="H109" s="21"/>
      <c r="J109" s="6"/>
      <c r="K109" s="6"/>
      <c r="L109" s="6"/>
    </row>
    <row r="110" spans="1:12" ht="16.5" customHeight="1">
      <c r="A110" s="40" t="s">
        <v>57</v>
      </c>
      <c r="B110" s="38">
        <v>11821</v>
      </c>
      <c r="C110" s="28">
        <v>4934</v>
      </c>
      <c r="D110" s="28">
        <v>121549</v>
      </c>
      <c r="E110" s="28">
        <v>1590</v>
      </c>
      <c r="F110" s="42">
        <v>0.1</v>
      </c>
      <c r="G110" s="41">
        <f t="shared" si="1"/>
        <v>139894.1</v>
      </c>
      <c r="H110" s="21"/>
      <c r="J110" s="6"/>
      <c r="K110" s="6"/>
      <c r="L110" s="6"/>
    </row>
    <row r="111" spans="1:12" ht="16.5" customHeight="1">
      <c r="A111" s="40" t="s">
        <v>58</v>
      </c>
      <c r="B111" s="38">
        <v>10952</v>
      </c>
      <c r="C111" s="28">
        <v>4936</v>
      </c>
      <c r="D111" s="28">
        <v>125854</v>
      </c>
      <c r="E111" s="28">
        <v>1589</v>
      </c>
      <c r="F111" s="42">
        <v>0.2</v>
      </c>
      <c r="G111" s="41">
        <f t="shared" si="1"/>
        <v>143331.2</v>
      </c>
      <c r="H111" s="21"/>
      <c r="J111" s="6"/>
      <c r="K111" s="6"/>
      <c r="L111" s="6"/>
    </row>
    <row r="112" spans="1:12" ht="16.5" customHeight="1">
      <c r="A112" s="40" t="s">
        <v>59</v>
      </c>
      <c r="B112" s="38">
        <v>11360</v>
      </c>
      <c r="C112" s="28">
        <v>4949</v>
      </c>
      <c r="D112" s="28">
        <v>125637</v>
      </c>
      <c r="E112" s="28">
        <v>1587</v>
      </c>
      <c r="F112" s="42">
        <v>0.2</v>
      </c>
      <c r="G112" s="41">
        <f t="shared" si="1"/>
        <v>143533.2</v>
      </c>
      <c r="H112" s="21"/>
      <c r="J112" s="6"/>
      <c r="K112" s="6"/>
      <c r="L112" s="6"/>
    </row>
    <row r="113" spans="1:12" ht="16.5" customHeight="1">
      <c r="A113" s="40" t="s">
        <v>60</v>
      </c>
      <c r="B113" s="38">
        <v>11417</v>
      </c>
      <c r="C113" s="28">
        <v>4991</v>
      </c>
      <c r="D113" s="28">
        <v>127691</v>
      </c>
      <c r="E113" s="28">
        <v>1605</v>
      </c>
      <c r="F113" s="42">
        <v>0.2</v>
      </c>
      <c r="G113" s="41">
        <f t="shared" si="1"/>
        <v>145704.2</v>
      </c>
      <c r="H113" s="21"/>
      <c r="J113" s="6"/>
      <c r="K113" s="6"/>
      <c r="L113" s="6"/>
    </row>
    <row r="114" spans="1:12" ht="16.5" customHeight="1">
      <c r="A114" s="40" t="s">
        <v>61</v>
      </c>
      <c r="B114" s="38">
        <v>11766</v>
      </c>
      <c r="C114" s="28">
        <v>4996</v>
      </c>
      <c r="D114" s="28">
        <v>131340</v>
      </c>
      <c r="E114" s="28">
        <v>1612</v>
      </c>
      <c r="F114" s="42">
        <v>0.1</v>
      </c>
      <c r="G114" s="41">
        <f t="shared" si="1"/>
        <v>149714.1</v>
      </c>
      <c r="H114" s="21"/>
      <c r="J114" s="6"/>
      <c r="K114" s="6"/>
      <c r="L114" s="6"/>
    </row>
    <row r="115" spans="1:12" ht="16.5" customHeight="1">
      <c r="A115" s="40" t="s">
        <v>62</v>
      </c>
      <c r="B115" s="38">
        <v>10932</v>
      </c>
      <c r="C115" s="28">
        <v>4973</v>
      </c>
      <c r="D115" s="28">
        <v>134123</v>
      </c>
      <c r="E115" s="28">
        <v>1599</v>
      </c>
      <c r="F115" s="42">
        <v>0.1</v>
      </c>
      <c r="G115" s="41">
        <f t="shared" si="1"/>
        <v>151627.1</v>
      </c>
      <c r="H115" s="21"/>
      <c r="J115" s="6"/>
      <c r="K115" s="6"/>
      <c r="L115" s="6"/>
    </row>
    <row r="116" spans="1:12" ht="16.5" customHeight="1">
      <c r="A116" s="40" t="s">
        <v>63</v>
      </c>
      <c r="B116" s="38">
        <v>10887</v>
      </c>
      <c r="C116" s="28">
        <v>4978</v>
      </c>
      <c r="D116" s="28">
        <v>135437</v>
      </c>
      <c r="E116" s="28">
        <v>1600</v>
      </c>
      <c r="F116" s="42">
        <v>0.1</v>
      </c>
      <c r="G116" s="41">
        <f t="shared" si="1"/>
        <v>152902.1</v>
      </c>
      <c r="H116" s="21"/>
      <c r="J116" s="6"/>
      <c r="K116" s="6"/>
      <c r="L116" s="6"/>
    </row>
    <row r="117" spans="1:12" ht="16.5" customHeight="1">
      <c r="A117" s="40" t="s">
        <v>64</v>
      </c>
      <c r="B117" s="39">
        <v>11445</v>
      </c>
      <c r="C117" s="28">
        <v>4978</v>
      </c>
      <c r="D117" s="28">
        <v>136942</v>
      </c>
      <c r="E117" s="28">
        <v>1604</v>
      </c>
      <c r="F117" s="42">
        <v>0.1</v>
      </c>
      <c r="G117" s="41">
        <f t="shared" si="1"/>
        <v>154969.1</v>
      </c>
      <c r="H117" s="21"/>
      <c r="J117" s="6"/>
      <c r="K117" s="6"/>
      <c r="L117" s="6"/>
    </row>
    <row r="118" spans="1:12" ht="16.5" customHeight="1">
      <c r="A118" s="40" t="s">
        <v>65</v>
      </c>
      <c r="B118" s="39">
        <v>14002</v>
      </c>
      <c r="C118" s="28">
        <v>4462</v>
      </c>
      <c r="D118" s="28">
        <v>137586</v>
      </c>
      <c r="E118" s="28">
        <v>2095</v>
      </c>
      <c r="F118" s="42">
        <v>0.1</v>
      </c>
      <c r="G118" s="41">
        <f t="shared" si="1"/>
        <v>158145.1</v>
      </c>
      <c r="H118" s="21"/>
      <c r="J118" s="6"/>
      <c r="K118" s="6"/>
      <c r="L118" s="6"/>
    </row>
    <row r="119" spans="1:12" ht="16.5" customHeight="1">
      <c r="A119" s="40" t="s">
        <v>66</v>
      </c>
      <c r="B119" s="39">
        <v>13829</v>
      </c>
      <c r="C119" s="28">
        <v>4473</v>
      </c>
      <c r="D119" s="28">
        <v>138758</v>
      </c>
      <c r="E119" s="28">
        <v>2115</v>
      </c>
      <c r="F119" s="42">
        <v>0.1</v>
      </c>
      <c r="G119" s="41">
        <f t="shared" si="1"/>
        <v>159175.1</v>
      </c>
      <c r="H119" s="21"/>
      <c r="J119" s="6"/>
      <c r="K119" s="6"/>
      <c r="L119" s="6"/>
    </row>
    <row r="120" spans="1:12" ht="16.5" customHeight="1">
      <c r="A120" s="40" t="s">
        <v>67</v>
      </c>
      <c r="B120" s="39">
        <v>14168</v>
      </c>
      <c r="C120" s="28">
        <v>4444</v>
      </c>
      <c r="D120" s="28">
        <v>137793</v>
      </c>
      <c r="E120" s="28">
        <v>2046</v>
      </c>
      <c r="F120" s="42">
        <v>0.2</v>
      </c>
      <c r="G120" s="41">
        <f t="shared" si="1"/>
        <v>158451.2</v>
      </c>
      <c r="H120" s="21"/>
      <c r="J120" s="6"/>
      <c r="K120" s="6"/>
      <c r="L120" s="6"/>
    </row>
    <row r="121" spans="1:12" ht="16.5" customHeight="1">
      <c r="A121" s="40" t="s">
        <v>68</v>
      </c>
      <c r="B121" s="39">
        <v>13626</v>
      </c>
      <c r="C121" s="28">
        <v>4475</v>
      </c>
      <c r="D121" s="28">
        <v>141540</v>
      </c>
      <c r="E121" s="28">
        <v>2050</v>
      </c>
      <c r="F121" s="42">
        <v>0.1</v>
      </c>
      <c r="G121" s="41">
        <v>161691.1</v>
      </c>
      <c r="H121" s="21"/>
      <c r="J121" s="6"/>
      <c r="K121" s="6"/>
      <c r="L121" s="6"/>
    </row>
    <row r="122" spans="1:12" ht="16.5" customHeight="1">
      <c r="A122" s="40" t="s">
        <v>69</v>
      </c>
      <c r="B122" s="39">
        <v>17216</v>
      </c>
      <c r="C122" s="28">
        <v>4460</v>
      </c>
      <c r="D122" s="28">
        <v>144962</v>
      </c>
      <c r="E122" s="28">
        <v>2041</v>
      </c>
      <c r="F122" s="42">
        <v>0.1</v>
      </c>
      <c r="G122" s="41">
        <f aca="true" t="shared" si="2" ref="G122:G131">B122+C122+D122+E122+F122</f>
        <v>168679.1</v>
      </c>
      <c r="H122" s="21"/>
      <c r="J122" s="6"/>
      <c r="K122" s="6"/>
      <c r="L122" s="6"/>
    </row>
    <row r="123" spans="1:12" ht="16.5" customHeight="1">
      <c r="A123" s="40" t="s">
        <v>70</v>
      </c>
      <c r="B123" s="39">
        <v>17352</v>
      </c>
      <c r="C123" s="28">
        <v>4429</v>
      </c>
      <c r="D123" s="28">
        <v>144953</v>
      </c>
      <c r="E123" s="28">
        <v>2018</v>
      </c>
      <c r="F123" s="42">
        <v>0.1</v>
      </c>
      <c r="G123" s="41">
        <f t="shared" si="2"/>
        <v>168752.1</v>
      </c>
      <c r="H123" s="21"/>
      <c r="J123" s="6"/>
      <c r="K123" s="6"/>
      <c r="L123" s="6"/>
    </row>
    <row r="124" spans="1:12" ht="16.5" customHeight="1">
      <c r="A124" s="40">
        <v>42583</v>
      </c>
      <c r="B124" s="39">
        <v>17030</v>
      </c>
      <c r="C124" s="28">
        <v>4423</v>
      </c>
      <c r="D124" s="28">
        <v>144771</v>
      </c>
      <c r="E124" s="28">
        <v>2012</v>
      </c>
      <c r="F124" s="42">
        <v>0.1</v>
      </c>
      <c r="G124" s="41">
        <f t="shared" si="2"/>
        <v>168236.1</v>
      </c>
      <c r="H124" s="21"/>
      <c r="J124" s="6"/>
      <c r="K124" s="6"/>
      <c r="L124" s="6"/>
    </row>
    <row r="125" spans="1:12" ht="16.5" customHeight="1">
      <c r="A125" s="40" t="s">
        <v>71</v>
      </c>
      <c r="B125" s="39">
        <v>17263</v>
      </c>
      <c r="C125" s="28">
        <v>4449</v>
      </c>
      <c r="D125" s="28">
        <v>147828</v>
      </c>
      <c r="E125" s="28">
        <v>2023</v>
      </c>
      <c r="F125" s="42">
        <v>0.1</v>
      </c>
      <c r="G125" s="41">
        <f t="shared" si="2"/>
        <v>171563.1</v>
      </c>
      <c r="H125" s="21"/>
      <c r="J125" s="6"/>
      <c r="K125" s="6"/>
      <c r="L125" s="6"/>
    </row>
    <row r="126" spans="1:12" ht="16.5" customHeight="1">
      <c r="A126" s="40" t="s">
        <v>72</v>
      </c>
      <c r="B126" s="39">
        <v>18280</v>
      </c>
      <c r="C126" s="28">
        <v>4425</v>
      </c>
      <c r="D126" s="28">
        <v>148355</v>
      </c>
      <c r="E126" s="28">
        <v>1489</v>
      </c>
      <c r="F126" s="42">
        <v>0.2</v>
      </c>
      <c r="G126" s="41">
        <f t="shared" si="2"/>
        <v>172549.2</v>
      </c>
      <c r="H126" s="21"/>
      <c r="J126" s="6"/>
      <c r="K126" s="6"/>
      <c r="L126" s="6"/>
    </row>
    <row r="127" spans="1:12" ht="16.5" customHeight="1">
      <c r="A127" s="40" t="s">
        <v>73</v>
      </c>
      <c r="B127" s="39">
        <v>17104</v>
      </c>
      <c r="C127" s="28">
        <v>4374</v>
      </c>
      <c r="D127" s="28">
        <v>152085</v>
      </c>
      <c r="E127" s="28">
        <v>1471</v>
      </c>
      <c r="F127" s="42">
        <v>0.1</v>
      </c>
      <c r="G127" s="41">
        <f t="shared" si="2"/>
        <v>175034.1</v>
      </c>
      <c r="H127" s="21"/>
      <c r="J127" s="6"/>
      <c r="K127" s="6"/>
      <c r="L127" s="6"/>
    </row>
    <row r="128" spans="1:12" ht="16.5" customHeight="1">
      <c r="A128" s="40" t="s">
        <v>75</v>
      </c>
      <c r="B128" s="39">
        <v>16675</v>
      </c>
      <c r="C128" s="28">
        <v>4338</v>
      </c>
      <c r="D128" s="28">
        <v>156390</v>
      </c>
      <c r="E128" s="28">
        <v>1455</v>
      </c>
      <c r="F128" s="42">
        <v>0.1</v>
      </c>
      <c r="G128" s="41">
        <f t="shared" si="2"/>
        <v>178858.1</v>
      </c>
      <c r="H128" s="21"/>
      <c r="J128" s="6"/>
      <c r="K128" s="6"/>
      <c r="L128" s="6"/>
    </row>
    <row r="129" spans="1:16" ht="16.5" customHeight="1">
      <c r="A129" s="40" t="s">
        <v>74</v>
      </c>
      <c r="B129" s="39">
        <v>17082</v>
      </c>
      <c r="C129" s="28">
        <v>4338</v>
      </c>
      <c r="D129" s="28">
        <v>152678</v>
      </c>
      <c r="E129" s="28">
        <v>1455</v>
      </c>
      <c r="F129" s="42">
        <v>0.1</v>
      </c>
      <c r="G129" s="41">
        <f t="shared" si="2"/>
        <v>175553.1</v>
      </c>
      <c r="H129" s="21"/>
      <c r="I129" s="6"/>
      <c r="J129" s="6"/>
      <c r="K129" s="6"/>
      <c r="L129" s="6"/>
      <c r="P129" s="7"/>
    </row>
    <row r="130" spans="1:16" ht="16.5" customHeight="1">
      <c r="A130" s="40" t="s">
        <v>77</v>
      </c>
      <c r="B130" s="39">
        <v>17793</v>
      </c>
      <c r="C130" s="28">
        <v>4326</v>
      </c>
      <c r="D130" s="28">
        <v>152521</v>
      </c>
      <c r="E130" s="28">
        <v>1206</v>
      </c>
      <c r="F130" s="42">
        <v>0.2</v>
      </c>
      <c r="G130" s="41">
        <f t="shared" si="2"/>
        <v>175846.2</v>
      </c>
      <c r="H130" s="21"/>
      <c r="I130" s="6"/>
      <c r="J130" s="6"/>
      <c r="K130" s="6"/>
      <c r="L130" s="6"/>
      <c r="P130" s="7"/>
    </row>
    <row r="131" spans="1:16" ht="16.5" customHeight="1">
      <c r="A131" s="40" t="s">
        <v>76</v>
      </c>
      <c r="B131" s="39">
        <v>17530</v>
      </c>
      <c r="C131" s="28">
        <v>4315</v>
      </c>
      <c r="D131" s="28">
        <v>153525</v>
      </c>
      <c r="E131" s="28">
        <v>1200</v>
      </c>
      <c r="F131" s="42">
        <v>0.1</v>
      </c>
      <c r="G131" s="41">
        <f t="shared" si="2"/>
        <v>176570.1</v>
      </c>
      <c r="H131" s="21"/>
      <c r="I131" s="6"/>
      <c r="J131" s="6"/>
      <c r="K131" s="6"/>
      <c r="L131" s="6"/>
      <c r="P131" s="7"/>
    </row>
    <row r="132" spans="1:16" ht="16.5" customHeight="1">
      <c r="A132" s="40" t="s">
        <v>78</v>
      </c>
      <c r="B132" s="39">
        <v>17706</v>
      </c>
      <c r="C132" s="28">
        <v>4307</v>
      </c>
      <c r="D132" s="28">
        <v>156854</v>
      </c>
      <c r="E132" s="28">
        <v>1207</v>
      </c>
      <c r="F132" s="45">
        <v>0.03</v>
      </c>
      <c r="G132" s="41">
        <f>B132+C132+D132+E132+F132</f>
        <v>180074.03</v>
      </c>
      <c r="H132" s="21"/>
      <c r="I132" s="6"/>
      <c r="J132" s="6"/>
      <c r="K132" s="6"/>
      <c r="L132" s="6"/>
      <c r="P132" s="7"/>
    </row>
    <row r="133" spans="1:16" ht="16.5" customHeight="1">
      <c r="A133" s="40" t="s">
        <v>79</v>
      </c>
      <c r="B133" s="39">
        <v>17567</v>
      </c>
      <c r="C133" s="28">
        <v>4316</v>
      </c>
      <c r="D133" s="28">
        <v>156291</v>
      </c>
      <c r="E133" s="28">
        <v>1211</v>
      </c>
      <c r="F133" s="42">
        <v>0.1</v>
      </c>
      <c r="G133" s="41">
        <f>B133+C133+D133+E133+F133</f>
        <v>179385.1</v>
      </c>
      <c r="H133" s="21"/>
      <c r="I133" s="6"/>
      <c r="J133" s="6"/>
      <c r="K133" s="6"/>
      <c r="L133" s="6"/>
      <c r="P133" s="7"/>
    </row>
    <row r="134" spans="1:16" ht="16.5" customHeight="1">
      <c r="A134" s="40" t="s">
        <v>80</v>
      </c>
      <c r="B134" s="39">
        <v>17125</v>
      </c>
      <c r="C134" s="28">
        <v>4313</v>
      </c>
      <c r="D134" s="28">
        <v>158695</v>
      </c>
      <c r="E134" s="28">
        <v>1206</v>
      </c>
      <c r="F134" s="42">
        <v>0.1</v>
      </c>
      <c r="G134" s="41">
        <f>B134+C134+D134+E134+F134</f>
        <v>181339.1</v>
      </c>
      <c r="H134" s="21"/>
      <c r="I134" s="6"/>
      <c r="J134" s="6"/>
      <c r="K134" s="6"/>
      <c r="L134" s="6"/>
      <c r="P134" s="7"/>
    </row>
    <row r="135" spans="1:16" ht="16.5" customHeight="1">
      <c r="A135" s="40" t="s">
        <v>81</v>
      </c>
      <c r="B135" s="39">
        <v>16926</v>
      </c>
      <c r="C135" s="28">
        <v>4226</v>
      </c>
      <c r="D135" s="28">
        <v>154708</v>
      </c>
      <c r="E135" s="28">
        <v>1184</v>
      </c>
      <c r="F135" s="45">
        <v>0.01</v>
      </c>
      <c r="G135" s="41">
        <f>B135+C135+D135+E135+F135</f>
        <v>177044.01</v>
      </c>
      <c r="H135" s="21"/>
      <c r="I135" s="6"/>
      <c r="J135" s="6"/>
      <c r="K135" s="6"/>
      <c r="L135" s="6"/>
      <c r="P135" s="7"/>
    </row>
    <row r="136" spans="1:16" ht="16.5" customHeight="1">
      <c r="A136" s="40" t="s">
        <v>82</v>
      </c>
      <c r="B136" s="39">
        <v>17070</v>
      </c>
      <c r="C136" s="28">
        <v>4165</v>
      </c>
      <c r="D136" s="28">
        <v>153909</v>
      </c>
      <c r="E136" s="28">
        <v>1161</v>
      </c>
      <c r="F136" s="45">
        <v>0.03</v>
      </c>
      <c r="G136" s="41">
        <f>B136+C136+D136+E136+F136</f>
        <v>176305.03</v>
      </c>
      <c r="H136" s="21"/>
      <c r="I136" s="6"/>
      <c r="J136" s="6"/>
      <c r="K136" s="6"/>
      <c r="L136" s="6"/>
      <c r="P136" s="7"/>
    </row>
    <row r="137" spans="1:16" ht="16.5" customHeight="1">
      <c r="A137" s="40" t="s">
        <v>83</v>
      </c>
      <c r="B137" s="39">
        <v>17422</v>
      </c>
      <c r="C137" s="28">
        <v>4294</v>
      </c>
      <c r="D137" s="28">
        <v>162630</v>
      </c>
      <c r="E137" s="28">
        <v>1206</v>
      </c>
      <c r="F137" s="45">
        <v>0.05</v>
      </c>
      <c r="G137" s="41">
        <v>185552.05</v>
      </c>
      <c r="H137" s="21"/>
      <c r="I137" s="6"/>
      <c r="J137" s="6"/>
      <c r="K137" s="6"/>
      <c r="L137" s="6"/>
      <c r="P137" s="7"/>
    </row>
    <row r="138" spans="1:16" ht="16.5" customHeight="1">
      <c r="A138" s="40" t="s">
        <v>84</v>
      </c>
      <c r="B138" s="39">
        <v>17507</v>
      </c>
      <c r="C138" s="28">
        <v>4327</v>
      </c>
      <c r="D138" s="28">
        <v>165866</v>
      </c>
      <c r="E138" s="28">
        <v>1212</v>
      </c>
      <c r="F138" s="45">
        <v>0.15</v>
      </c>
      <c r="G138" s="41">
        <v>188912.15</v>
      </c>
      <c r="H138" s="21"/>
      <c r="I138" s="6"/>
      <c r="J138" s="6"/>
      <c r="K138" s="6"/>
      <c r="L138" s="6"/>
      <c r="P138" s="7"/>
    </row>
    <row r="139" spans="1:16" ht="16.5" customHeight="1">
      <c r="A139" s="40" t="s">
        <v>85</v>
      </c>
      <c r="B139" s="39">
        <v>17214</v>
      </c>
      <c r="C139" s="28">
        <v>4280</v>
      </c>
      <c r="D139" s="28">
        <v>169181</v>
      </c>
      <c r="E139" s="28">
        <v>1201</v>
      </c>
      <c r="F139" s="45">
        <v>0.1</v>
      </c>
      <c r="G139" s="41">
        <f aca="true" t="shared" si="3" ref="G139:G166">B139+C139+D139+E139+F139</f>
        <v>191876.1</v>
      </c>
      <c r="H139" s="21"/>
      <c r="I139" s="6"/>
      <c r="J139" s="6"/>
      <c r="K139" s="6"/>
      <c r="L139" s="6"/>
      <c r="P139" s="7"/>
    </row>
    <row r="140" spans="1:16" ht="16.5" customHeight="1">
      <c r="A140" s="40" t="s">
        <v>86</v>
      </c>
      <c r="B140" s="39">
        <v>17358</v>
      </c>
      <c r="C140" s="28">
        <v>4278</v>
      </c>
      <c r="D140" s="28">
        <v>177724</v>
      </c>
      <c r="E140" s="28">
        <v>1008</v>
      </c>
      <c r="F140" s="45">
        <v>0.2</v>
      </c>
      <c r="G140" s="41">
        <f t="shared" si="3"/>
        <v>200368.2</v>
      </c>
      <c r="H140" s="21"/>
      <c r="I140" s="6"/>
      <c r="J140" s="6"/>
      <c r="K140" s="6"/>
      <c r="L140" s="6"/>
      <c r="P140" s="7"/>
    </row>
    <row r="141" spans="1:16" ht="16.5" customHeight="1">
      <c r="A141" s="40" t="s">
        <v>87</v>
      </c>
      <c r="B141" s="39">
        <v>17259</v>
      </c>
      <c r="C141" s="28">
        <v>4222</v>
      </c>
      <c r="D141" s="28">
        <v>174745</v>
      </c>
      <c r="E141" s="28">
        <v>998</v>
      </c>
      <c r="F141" s="45">
        <v>0.2</v>
      </c>
      <c r="G141" s="41">
        <f t="shared" si="3"/>
        <v>197224.2</v>
      </c>
      <c r="H141" s="21"/>
      <c r="I141" s="6"/>
      <c r="J141" s="6"/>
      <c r="K141" s="6"/>
      <c r="L141" s="6"/>
      <c r="P141" s="7"/>
    </row>
    <row r="142" spans="1:16" ht="16.5" customHeight="1">
      <c r="A142" s="40" t="s">
        <v>88</v>
      </c>
      <c r="B142" s="39">
        <v>17304</v>
      </c>
      <c r="C142" s="28">
        <v>4287</v>
      </c>
      <c r="D142" s="28">
        <v>180977</v>
      </c>
      <c r="E142" s="28">
        <v>1008</v>
      </c>
      <c r="F142" s="45">
        <v>0.03</v>
      </c>
      <c r="G142" s="41">
        <f t="shared" si="3"/>
        <v>203576.03</v>
      </c>
      <c r="H142" s="21"/>
      <c r="I142" s="6"/>
      <c r="J142" s="6"/>
      <c r="K142" s="6"/>
      <c r="L142" s="6"/>
      <c r="P142" s="7"/>
    </row>
    <row r="143" spans="1:16" ht="16.5" customHeight="1">
      <c r="A143" s="40" t="s">
        <v>89</v>
      </c>
      <c r="B143" s="39">
        <v>17609</v>
      </c>
      <c r="C143" s="28">
        <v>4345</v>
      </c>
      <c r="D143" s="28">
        <v>184536</v>
      </c>
      <c r="E143" s="28">
        <v>1026</v>
      </c>
      <c r="F143" s="45">
        <v>0.2</v>
      </c>
      <c r="G143" s="41">
        <f t="shared" si="3"/>
        <v>207516.2</v>
      </c>
      <c r="H143" s="21"/>
      <c r="I143" s="6"/>
      <c r="J143" s="6"/>
      <c r="K143" s="6"/>
      <c r="L143" s="6"/>
      <c r="P143" s="7"/>
    </row>
    <row r="144" spans="1:16" ht="16.5" customHeight="1">
      <c r="A144" s="40" t="s">
        <v>90</v>
      </c>
      <c r="B144" s="39">
        <v>18026</v>
      </c>
      <c r="C144" s="28">
        <v>4425</v>
      </c>
      <c r="D144" s="28">
        <v>191062</v>
      </c>
      <c r="E144" s="28">
        <v>1045</v>
      </c>
      <c r="F144" s="45">
        <v>0.1</v>
      </c>
      <c r="G144" s="41">
        <f t="shared" si="3"/>
        <v>214558.1</v>
      </c>
      <c r="H144" s="21"/>
      <c r="I144" s="6"/>
      <c r="J144" s="6"/>
      <c r="K144" s="6"/>
      <c r="L144" s="6"/>
      <c r="P144" s="7"/>
    </row>
    <row r="145" spans="1:16" ht="16.5" customHeight="1">
      <c r="A145" s="40" t="s">
        <v>91</v>
      </c>
      <c r="B145" s="39">
        <v>17979</v>
      </c>
      <c r="C145" s="28">
        <v>4382</v>
      </c>
      <c r="D145" s="28">
        <v>198730</v>
      </c>
      <c r="E145" s="28">
        <v>1036</v>
      </c>
      <c r="F145" s="45">
        <v>0.05</v>
      </c>
      <c r="G145" s="41">
        <f t="shared" si="3"/>
        <v>222127.05</v>
      </c>
      <c r="H145" s="21"/>
      <c r="I145" s="6"/>
      <c r="J145" s="6"/>
      <c r="K145" s="6"/>
      <c r="L145" s="6"/>
      <c r="P145" s="7"/>
    </row>
    <row r="146" spans="1:16" ht="16.5" customHeight="1">
      <c r="A146" s="40" t="s">
        <v>92</v>
      </c>
      <c r="B146" s="39">
        <v>17280</v>
      </c>
      <c r="C146" s="28">
        <v>4376</v>
      </c>
      <c r="D146" s="28">
        <v>207808</v>
      </c>
      <c r="E146" s="28">
        <v>1032</v>
      </c>
      <c r="F146" s="42">
        <v>0.2</v>
      </c>
      <c r="G146" s="41">
        <f>B146+C146+D146+E146+F146</f>
        <v>230496.2</v>
      </c>
      <c r="H146" s="21"/>
      <c r="I146" s="6"/>
      <c r="J146" s="6"/>
      <c r="K146" s="6"/>
      <c r="L146" s="6"/>
      <c r="P146" s="7"/>
    </row>
    <row r="147" spans="1:16" ht="16.5" customHeight="1">
      <c r="A147" s="40" t="s">
        <v>93</v>
      </c>
      <c r="B147" s="39">
        <v>16641</v>
      </c>
      <c r="C147" s="28">
        <v>4309</v>
      </c>
      <c r="D147" s="28">
        <v>200130</v>
      </c>
      <c r="E147" s="28">
        <v>1018</v>
      </c>
      <c r="F147" s="42">
        <v>0.1</v>
      </c>
      <c r="G147" s="41">
        <f>B147+C147+D147+E147+F147</f>
        <v>222098.1</v>
      </c>
      <c r="H147" s="21"/>
      <c r="I147" s="6"/>
      <c r="J147" s="6"/>
      <c r="K147" s="6"/>
      <c r="L147" s="6"/>
      <c r="P147" s="7"/>
    </row>
    <row r="148" spans="1:16" ht="16.5" customHeight="1">
      <c r="A148" s="40" t="s">
        <v>94</v>
      </c>
      <c r="B148" s="39">
        <v>16518</v>
      </c>
      <c r="C148" s="28">
        <v>4318</v>
      </c>
      <c r="D148" s="28">
        <v>204307</v>
      </c>
      <c r="E148" s="28">
        <v>1024</v>
      </c>
      <c r="F148" s="42">
        <v>0.1</v>
      </c>
      <c r="G148" s="41">
        <f t="shared" si="3"/>
        <v>226167.1</v>
      </c>
      <c r="H148" s="21"/>
      <c r="I148" s="6"/>
      <c r="J148" s="6"/>
      <c r="K148" s="6"/>
      <c r="L148" s="6"/>
      <c r="P148" s="7"/>
    </row>
    <row r="149" spans="1:16" ht="16.5" customHeight="1">
      <c r="A149" s="40" t="s">
        <v>95</v>
      </c>
      <c r="B149" s="39">
        <v>16198</v>
      </c>
      <c r="C149" s="28">
        <v>4316</v>
      </c>
      <c r="D149" s="28">
        <v>198366</v>
      </c>
      <c r="E149" s="28">
        <v>1019</v>
      </c>
      <c r="F149" s="42">
        <v>0.2</v>
      </c>
      <c r="G149" s="41">
        <f t="shared" si="3"/>
        <v>219899.2</v>
      </c>
      <c r="H149" s="21"/>
      <c r="I149" s="6"/>
      <c r="J149" s="6"/>
      <c r="K149" s="6"/>
      <c r="L149" s="6"/>
      <c r="P149" s="7"/>
    </row>
    <row r="150" spans="1:16" ht="16.5" customHeight="1">
      <c r="A150" s="40" t="s">
        <v>97</v>
      </c>
      <c r="B150" s="39">
        <v>16772</v>
      </c>
      <c r="C150" s="28">
        <v>4287</v>
      </c>
      <c r="D150" s="28">
        <v>195510</v>
      </c>
      <c r="E150" s="28">
        <v>1017</v>
      </c>
      <c r="F150" s="42">
        <v>0.2</v>
      </c>
      <c r="G150" s="41">
        <f t="shared" si="3"/>
        <v>217586.2</v>
      </c>
      <c r="H150" s="21"/>
      <c r="I150" s="6"/>
      <c r="J150" s="6"/>
      <c r="K150" s="6"/>
      <c r="L150" s="6"/>
      <c r="P150" s="7"/>
    </row>
    <row r="151" spans="1:16" ht="16.5" customHeight="1">
      <c r="A151" s="40" t="s">
        <v>96</v>
      </c>
      <c r="B151" s="39">
        <v>16806</v>
      </c>
      <c r="C151" s="28">
        <v>4276</v>
      </c>
      <c r="D151" s="28">
        <v>193667</v>
      </c>
      <c r="E151" s="28">
        <v>1014</v>
      </c>
      <c r="F151" s="42">
        <v>0.1</v>
      </c>
      <c r="G151" s="41">
        <f t="shared" si="3"/>
        <v>215763.1</v>
      </c>
      <c r="H151" s="21"/>
      <c r="I151" s="6"/>
      <c r="J151" s="6"/>
      <c r="K151" s="6"/>
      <c r="L151" s="6"/>
      <c r="P151" s="7"/>
    </row>
    <row r="152" spans="1:16" ht="16.5" customHeight="1">
      <c r="A152" s="40" t="s">
        <v>98</v>
      </c>
      <c r="B152" s="39">
        <v>17549</v>
      </c>
      <c r="C152" s="28">
        <v>4288</v>
      </c>
      <c r="D152" s="28">
        <v>194722</v>
      </c>
      <c r="E152" s="28">
        <v>1026</v>
      </c>
      <c r="F152" s="42">
        <v>0.1</v>
      </c>
      <c r="G152" s="41">
        <f t="shared" si="3"/>
        <v>217585.1</v>
      </c>
      <c r="H152" s="21"/>
      <c r="I152" s="6"/>
      <c r="J152" s="6"/>
      <c r="K152" s="6"/>
      <c r="L152" s="6"/>
      <c r="P152" s="7"/>
    </row>
    <row r="153" spans="1:16" ht="16.5" customHeight="1">
      <c r="A153" s="40" t="s">
        <v>99</v>
      </c>
      <c r="B153" s="39">
        <v>18005</v>
      </c>
      <c r="C153" s="28">
        <v>4286</v>
      </c>
      <c r="D153" s="28">
        <v>198473</v>
      </c>
      <c r="E153" s="28">
        <v>1028</v>
      </c>
      <c r="F153" s="42">
        <v>0.2</v>
      </c>
      <c r="G153" s="41">
        <f t="shared" si="3"/>
        <v>221792.2</v>
      </c>
      <c r="H153" s="21"/>
      <c r="I153" s="6"/>
      <c r="J153" s="6"/>
      <c r="K153" s="6"/>
      <c r="L153" s="6"/>
      <c r="P153" s="7"/>
    </row>
    <row r="154" spans="1:16" ht="16.5" customHeight="1">
      <c r="A154" s="40" t="s">
        <v>100</v>
      </c>
      <c r="B154" s="39">
        <v>18014</v>
      </c>
      <c r="C154" s="28">
        <v>4283</v>
      </c>
      <c r="D154" s="28">
        <v>197823</v>
      </c>
      <c r="E154" s="28">
        <v>1025</v>
      </c>
      <c r="F154" s="42">
        <v>0.1</v>
      </c>
      <c r="G154" s="41">
        <f>B154+C154+D154+E154+F154</f>
        <v>221145.1</v>
      </c>
      <c r="H154" s="21"/>
      <c r="I154" s="6"/>
      <c r="J154" s="6"/>
      <c r="K154" s="6"/>
      <c r="L154" s="6"/>
      <c r="P154" s="7"/>
    </row>
    <row r="155" spans="1:16" ht="16.5" customHeight="1">
      <c r="A155" s="40" t="s">
        <v>102</v>
      </c>
      <c r="B155" s="39">
        <v>17912</v>
      </c>
      <c r="C155" s="28">
        <v>4345</v>
      </c>
      <c r="D155" s="28">
        <v>204520</v>
      </c>
      <c r="E155" s="28">
        <v>1049</v>
      </c>
      <c r="F155" s="42">
        <v>0.2</v>
      </c>
      <c r="G155" s="41">
        <f>B155+C155+D155+E155+F155</f>
        <v>227826.2</v>
      </c>
      <c r="H155" s="21"/>
      <c r="I155" s="6"/>
      <c r="J155" s="6"/>
      <c r="K155" s="6"/>
      <c r="L155" s="6"/>
      <c r="P155" s="7"/>
    </row>
    <row r="156" spans="1:16" ht="16.5" customHeight="1">
      <c r="A156" s="40" t="s">
        <v>101</v>
      </c>
      <c r="B156" s="39">
        <v>17935</v>
      </c>
      <c r="C156" s="28">
        <v>4347</v>
      </c>
      <c r="D156" s="28">
        <v>207083</v>
      </c>
      <c r="E156" s="28">
        <v>1052</v>
      </c>
      <c r="F156" s="42">
        <v>0.1</v>
      </c>
      <c r="G156" s="41">
        <f>B156+C156+D156+E156+F156</f>
        <v>230417.1</v>
      </c>
      <c r="H156" s="21"/>
      <c r="I156" s="6"/>
      <c r="J156" s="6"/>
      <c r="K156" s="6"/>
      <c r="L156" s="6"/>
      <c r="P156" s="7"/>
    </row>
    <row r="157" spans="1:16" ht="16.5" customHeight="1">
      <c r="A157" s="40" t="s">
        <v>103</v>
      </c>
      <c r="B157" s="39">
        <v>18362</v>
      </c>
      <c r="C157" s="28">
        <v>4400</v>
      </c>
      <c r="D157" s="28">
        <v>217223</v>
      </c>
      <c r="E157" s="28">
        <v>1063</v>
      </c>
      <c r="F157" s="42">
        <v>0.2</v>
      </c>
      <c r="G157" s="41">
        <f>B157+C157+D157+E157+F157</f>
        <v>241048.2</v>
      </c>
      <c r="H157" s="21"/>
      <c r="I157" s="6"/>
      <c r="J157" s="6"/>
      <c r="K157" s="6"/>
      <c r="L157" s="6"/>
      <c r="P157" s="7"/>
    </row>
    <row r="158" spans="1:16" ht="16.5" customHeight="1">
      <c r="A158" s="40" t="s">
        <v>104</v>
      </c>
      <c r="B158" s="39">
        <v>20005</v>
      </c>
      <c r="C158" s="28">
        <v>4430</v>
      </c>
      <c r="D158" s="28">
        <v>227924</v>
      </c>
      <c r="E158" s="28">
        <v>1069</v>
      </c>
      <c r="F158" s="42">
        <v>0.1</v>
      </c>
      <c r="G158" s="41">
        <f>B158+C158+D158+E158+F158</f>
        <v>253428.1</v>
      </c>
      <c r="H158" s="21"/>
      <c r="I158" s="6"/>
      <c r="J158" s="6"/>
      <c r="K158" s="6"/>
      <c r="L158" s="6"/>
      <c r="P158" s="7"/>
    </row>
    <row r="159" spans="1:16" ht="16.5" customHeight="1">
      <c r="A159" s="40" t="s">
        <v>105</v>
      </c>
      <c r="B159" s="39">
        <v>20524</v>
      </c>
      <c r="C159" s="28">
        <v>4447</v>
      </c>
      <c r="D159" s="28">
        <v>233087</v>
      </c>
      <c r="E159" s="28">
        <v>1222</v>
      </c>
      <c r="F159" s="42">
        <v>0.1</v>
      </c>
      <c r="G159" s="41">
        <f t="shared" si="3"/>
        <v>259280.1</v>
      </c>
      <c r="H159" s="21"/>
      <c r="I159" s="6"/>
      <c r="J159" s="6"/>
      <c r="K159" s="6"/>
      <c r="L159" s="6"/>
      <c r="P159" s="7"/>
    </row>
    <row r="160" spans="1:16" ht="16.5" customHeight="1">
      <c r="A160" s="40" t="s">
        <v>106</v>
      </c>
      <c r="B160" s="39">
        <v>21979</v>
      </c>
      <c r="C160" s="28">
        <v>4449</v>
      </c>
      <c r="D160" s="28">
        <v>232127</v>
      </c>
      <c r="E160" s="28">
        <v>1229</v>
      </c>
      <c r="F160" s="42">
        <v>0.1</v>
      </c>
      <c r="G160" s="41">
        <f t="shared" si="3"/>
        <v>259784.1</v>
      </c>
      <c r="H160" s="21"/>
      <c r="I160" s="6"/>
      <c r="J160" s="6"/>
      <c r="K160" s="6"/>
      <c r="L160" s="6"/>
      <c r="P160" s="7"/>
    </row>
    <row r="161" spans="1:17" ht="16.5" customHeight="1">
      <c r="A161" s="40" t="s">
        <v>108</v>
      </c>
      <c r="B161" s="39">
        <v>21687</v>
      </c>
      <c r="C161" s="28">
        <v>4480</v>
      </c>
      <c r="D161" s="28">
        <v>235667</v>
      </c>
      <c r="E161" s="28">
        <v>1239</v>
      </c>
      <c r="F161" s="42">
        <v>0.1</v>
      </c>
      <c r="G161" s="41">
        <f t="shared" si="3"/>
        <v>263073.1</v>
      </c>
      <c r="H161" s="21"/>
      <c r="I161" s="6"/>
      <c r="J161" s="6"/>
      <c r="K161" s="6"/>
      <c r="L161" s="6"/>
      <c r="P161" s="7"/>
      <c r="Q161" s="7"/>
    </row>
    <row r="162" spans="1:17" ht="16.5" customHeight="1">
      <c r="A162" s="40" t="s">
        <v>107</v>
      </c>
      <c r="B162" s="39">
        <v>21783</v>
      </c>
      <c r="C162" s="28">
        <v>4507</v>
      </c>
      <c r="D162" s="28">
        <v>236254</v>
      </c>
      <c r="E162" s="28">
        <v>1249</v>
      </c>
      <c r="F162" s="42">
        <v>0.1</v>
      </c>
      <c r="G162" s="41">
        <f t="shared" si="3"/>
        <v>263793.1</v>
      </c>
      <c r="H162" s="21"/>
      <c r="I162" s="6"/>
      <c r="J162" s="6"/>
      <c r="K162" s="6"/>
      <c r="L162" s="6"/>
      <c r="P162" s="7"/>
      <c r="Q162" s="7"/>
    </row>
    <row r="163" spans="1:17" ht="16.5" customHeight="1">
      <c r="A163" s="40" t="s">
        <v>109</v>
      </c>
      <c r="B163" s="39">
        <v>21392</v>
      </c>
      <c r="C163" s="28">
        <v>4540</v>
      </c>
      <c r="D163" s="28">
        <v>241957</v>
      </c>
      <c r="E163" s="28">
        <v>1255</v>
      </c>
      <c r="F163" s="42">
        <v>0.1</v>
      </c>
      <c r="G163" s="41">
        <f t="shared" si="3"/>
        <v>269144.1</v>
      </c>
      <c r="H163" s="21"/>
      <c r="I163" s="6"/>
      <c r="J163" s="6"/>
      <c r="K163" s="6"/>
      <c r="L163" s="6"/>
      <c r="P163" s="7"/>
      <c r="Q163" s="7"/>
    </row>
    <row r="164" spans="1:17" ht="16.5" customHeight="1">
      <c r="A164" s="40" t="s">
        <v>110</v>
      </c>
      <c r="B164" s="39">
        <v>22322</v>
      </c>
      <c r="C164" s="28">
        <v>4560</v>
      </c>
      <c r="D164" s="28">
        <v>241353</v>
      </c>
      <c r="E164" s="28">
        <v>1259</v>
      </c>
      <c r="F164" s="42">
        <v>0.1</v>
      </c>
      <c r="G164" s="41">
        <f t="shared" si="3"/>
        <v>269494.1</v>
      </c>
      <c r="H164" s="21"/>
      <c r="I164" s="6"/>
      <c r="J164" s="6"/>
      <c r="K164" s="6"/>
      <c r="L164" s="6"/>
      <c r="P164" s="7"/>
      <c r="Q164" s="7"/>
    </row>
    <row r="165" spans="1:17" ht="16.5" customHeight="1">
      <c r="A165" s="40" t="s">
        <v>111</v>
      </c>
      <c r="B165" s="39">
        <v>23258</v>
      </c>
      <c r="C165" s="28">
        <v>4572</v>
      </c>
      <c r="D165" s="28">
        <v>250016</v>
      </c>
      <c r="E165" s="28">
        <v>1265</v>
      </c>
      <c r="F165" s="42">
        <v>0.1</v>
      </c>
      <c r="G165" s="41">
        <f t="shared" si="3"/>
        <v>279111.1</v>
      </c>
      <c r="H165" s="21"/>
      <c r="I165" s="6"/>
      <c r="J165" s="6"/>
      <c r="K165" s="6"/>
      <c r="L165" s="6"/>
      <c r="P165" s="7"/>
      <c r="Q165" s="7"/>
    </row>
    <row r="166" spans="1:17" ht="16.5" customHeight="1">
      <c r="A166" s="40" t="s">
        <v>114</v>
      </c>
      <c r="B166" s="39">
        <v>24619</v>
      </c>
      <c r="C166" s="28">
        <v>4642</v>
      </c>
      <c r="D166" s="28">
        <v>243679</v>
      </c>
      <c r="E166" s="28">
        <v>1287</v>
      </c>
      <c r="F166" s="42">
        <v>0.1</v>
      </c>
      <c r="G166" s="41">
        <f t="shared" si="3"/>
        <v>274227.1</v>
      </c>
      <c r="H166" s="21"/>
      <c r="I166" s="6"/>
      <c r="J166" s="6"/>
      <c r="K166" s="6"/>
      <c r="L166" s="6"/>
      <c r="P166" s="7"/>
      <c r="Q166" s="7"/>
    </row>
    <row r="167" spans="1:17" ht="16.5" customHeight="1">
      <c r="A167" s="40" t="s">
        <v>112</v>
      </c>
      <c r="B167" s="39">
        <v>25449</v>
      </c>
      <c r="C167" s="28">
        <v>4867</v>
      </c>
      <c r="D167" s="28">
        <v>245052</v>
      </c>
      <c r="E167" s="28">
        <v>1340</v>
      </c>
      <c r="F167" s="42">
        <v>0</v>
      </c>
      <c r="G167" s="41">
        <v>276708</v>
      </c>
      <c r="H167" s="21"/>
      <c r="I167" s="6"/>
      <c r="J167" s="6"/>
      <c r="K167" s="6"/>
      <c r="L167" s="6"/>
      <c r="P167" s="7"/>
      <c r="Q167" s="7"/>
    </row>
    <row r="168" spans="1:17" ht="16.5" customHeight="1">
      <c r="A168" s="40" t="s">
        <v>113</v>
      </c>
      <c r="B168" s="39">
        <v>27658</v>
      </c>
      <c r="C168" s="28">
        <v>4953</v>
      </c>
      <c r="D168" s="28">
        <v>246632</v>
      </c>
      <c r="E168" s="28">
        <v>1372</v>
      </c>
      <c r="F168" s="42">
        <v>0</v>
      </c>
      <c r="G168" s="41">
        <v>280615</v>
      </c>
      <c r="H168" s="21"/>
      <c r="I168" s="6"/>
      <c r="J168" s="6"/>
      <c r="K168" s="6"/>
      <c r="L168" s="6"/>
      <c r="P168" s="7"/>
      <c r="Q168" s="7"/>
    </row>
    <row r="169" spans="1:17" ht="16.5" customHeight="1">
      <c r="A169" s="40" t="s">
        <v>115</v>
      </c>
      <c r="B169" s="39">
        <v>27705</v>
      </c>
      <c r="C169" s="28">
        <v>4945</v>
      </c>
      <c r="D169" s="28">
        <v>241873</v>
      </c>
      <c r="E169" s="28">
        <v>1897</v>
      </c>
      <c r="F169" s="42">
        <v>0</v>
      </c>
      <c r="G169" s="41">
        <v>276420</v>
      </c>
      <c r="H169" s="21"/>
      <c r="I169" s="6"/>
      <c r="J169" s="6"/>
      <c r="K169" s="6"/>
      <c r="L169" s="6"/>
      <c r="P169" s="7"/>
      <c r="Q169" s="7"/>
    </row>
    <row r="170" spans="1:17" ht="16.5" customHeight="1">
      <c r="A170" s="40" t="s">
        <v>116</v>
      </c>
      <c r="B170" s="39">
        <v>28533</v>
      </c>
      <c r="C170" s="28">
        <v>5006</v>
      </c>
      <c r="D170" s="28">
        <v>254049</v>
      </c>
      <c r="E170" s="28">
        <v>1915</v>
      </c>
      <c r="F170" s="42">
        <v>0</v>
      </c>
      <c r="G170" s="41">
        <v>289503</v>
      </c>
      <c r="H170" s="21"/>
      <c r="I170" s="6"/>
      <c r="J170" s="6"/>
      <c r="K170" s="6"/>
      <c r="L170" s="6"/>
      <c r="P170" s="7"/>
      <c r="Q170" s="7"/>
    </row>
    <row r="171" spans="1:17" ht="16.5" customHeight="1">
      <c r="A171" s="40" t="s">
        <v>117</v>
      </c>
      <c r="B171" s="39">
        <v>31601</v>
      </c>
      <c r="C171" s="28">
        <v>5074</v>
      </c>
      <c r="D171" s="28">
        <v>267570</v>
      </c>
      <c r="E171" s="28">
        <v>1954</v>
      </c>
      <c r="F171" s="42">
        <v>0</v>
      </c>
      <c r="G171" s="41">
        <v>306199</v>
      </c>
      <c r="H171" s="21"/>
      <c r="I171" s="6"/>
      <c r="J171" s="6"/>
      <c r="K171" s="6"/>
      <c r="L171" s="6"/>
      <c r="P171" s="7"/>
      <c r="Q171" s="7"/>
    </row>
    <row r="172" spans="1:17" ht="16.5" customHeight="1">
      <c r="A172" s="40" t="s">
        <v>118</v>
      </c>
      <c r="B172" s="39">
        <v>31186</v>
      </c>
      <c r="C172" s="28">
        <v>5094</v>
      </c>
      <c r="D172" s="28">
        <v>251227</v>
      </c>
      <c r="E172" s="28">
        <v>1954</v>
      </c>
      <c r="F172" s="42">
        <v>0</v>
      </c>
      <c r="G172" s="41">
        <v>289461</v>
      </c>
      <c r="H172" s="21"/>
      <c r="I172" s="6"/>
      <c r="J172" s="6"/>
      <c r="K172" s="6"/>
      <c r="L172" s="6"/>
      <c r="P172" s="7"/>
      <c r="Q172" s="7"/>
    </row>
    <row r="173" spans="1:17" ht="16.5" customHeight="1">
      <c r="A173" s="40" t="s">
        <v>119</v>
      </c>
      <c r="B173" s="39">
        <v>30229</v>
      </c>
      <c r="C173" s="28">
        <v>5082</v>
      </c>
      <c r="D173" s="28">
        <v>251409</v>
      </c>
      <c r="E173" s="28">
        <v>1950</v>
      </c>
      <c r="F173" s="42">
        <v>0</v>
      </c>
      <c r="G173" s="41">
        <v>288670</v>
      </c>
      <c r="H173" s="21"/>
      <c r="I173" s="6"/>
      <c r="J173" s="6"/>
      <c r="K173" s="6"/>
      <c r="L173" s="6"/>
      <c r="P173" s="7"/>
      <c r="Q173" s="7"/>
    </row>
    <row r="174" spans="1:17" ht="16.5" customHeight="1">
      <c r="A174" s="40" t="s">
        <v>120</v>
      </c>
      <c r="B174" s="39">
        <v>30029</v>
      </c>
      <c r="C174" s="28">
        <v>5109</v>
      </c>
      <c r="D174" s="28">
        <v>242766</v>
      </c>
      <c r="E174" s="28">
        <v>1967</v>
      </c>
      <c r="F174" s="42">
        <v>0</v>
      </c>
      <c r="G174" s="41">
        <v>279872</v>
      </c>
      <c r="H174" s="21"/>
      <c r="I174" s="6"/>
      <c r="J174" s="6"/>
      <c r="K174" s="6"/>
      <c r="L174" s="6"/>
      <c r="P174" s="7"/>
      <c r="Q174" s="7"/>
    </row>
    <row r="175" spans="1:17" ht="16.5" customHeight="1">
      <c r="A175" s="40" t="s">
        <v>121</v>
      </c>
      <c r="B175" s="39">
        <v>28491</v>
      </c>
      <c r="C175" s="28">
        <v>5149</v>
      </c>
      <c r="D175" s="28">
        <v>243513</v>
      </c>
      <c r="E175" s="28">
        <v>1989.213337894</v>
      </c>
      <c r="F175" s="42">
        <v>0</v>
      </c>
      <c r="G175" s="41">
        <v>279142</v>
      </c>
      <c r="H175" s="21"/>
      <c r="I175" s="6"/>
      <c r="J175" s="6"/>
      <c r="K175" s="6"/>
      <c r="L175" s="6"/>
      <c r="P175" s="7"/>
      <c r="Q175" s="7"/>
    </row>
    <row r="176" spans="1:17" ht="16.5" customHeight="1">
      <c r="A176" s="40" t="s">
        <v>122</v>
      </c>
      <c r="B176" s="39">
        <v>29918</v>
      </c>
      <c r="C176" s="28">
        <v>5135</v>
      </c>
      <c r="D176" s="28">
        <v>251210</v>
      </c>
      <c r="E176" s="28">
        <v>1977</v>
      </c>
      <c r="F176" s="42">
        <v>0</v>
      </c>
      <c r="G176" s="41">
        <v>288240</v>
      </c>
      <c r="H176" s="21"/>
      <c r="I176" s="6"/>
      <c r="J176" s="6"/>
      <c r="K176" s="6"/>
      <c r="L176" s="6"/>
      <c r="P176" s="7"/>
      <c r="Q176" s="7"/>
    </row>
    <row r="177" spans="1:17" ht="16.5" customHeight="1">
      <c r="A177" s="40" t="s">
        <v>123</v>
      </c>
      <c r="B177" s="39">
        <v>29308</v>
      </c>
      <c r="C177" s="28">
        <v>5159</v>
      </c>
      <c r="D177" s="28">
        <v>272259</v>
      </c>
      <c r="E177" s="28">
        <v>1989</v>
      </c>
      <c r="F177" s="42">
        <v>0</v>
      </c>
      <c r="G177" s="41">
        <v>308715</v>
      </c>
      <c r="H177" s="21"/>
      <c r="I177" s="6"/>
      <c r="J177" s="6"/>
      <c r="K177" s="6"/>
      <c r="L177" s="6"/>
      <c r="P177" s="7"/>
      <c r="Q177" s="7"/>
    </row>
    <row r="178" spans="1:17" ht="16.5" customHeight="1">
      <c r="A178" s="40" t="s">
        <v>124</v>
      </c>
      <c r="B178" s="39">
        <v>28165</v>
      </c>
      <c r="C178" s="28">
        <v>5215</v>
      </c>
      <c r="D178" s="28">
        <v>258439</v>
      </c>
      <c r="E178" s="28">
        <v>1998</v>
      </c>
      <c r="F178" s="42">
        <v>0</v>
      </c>
      <c r="G178" s="41">
        <v>293817</v>
      </c>
      <c r="H178" s="21"/>
      <c r="I178" s="6"/>
      <c r="J178" s="6"/>
      <c r="K178" s="6"/>
      <c r="L178" s="6"/>
      <c r="P178" s="7"/>
      <c r="Q178" s="7"/>
    </row>
    <row r="179" spans="1:17" ht="16.5" customHeight="1">
      <c r="A179" s="40" t="s">
        <v>125</v>
      </c>
      <c r="B179" s="39">
        <v>27403</v>
      </c>
      <c r="C179" s="28">
        <v>5197</v>
      </c>
      <c r="D179" s="28">
        <v>263470</v>
      </c>
      <c r="E179" s="28">
        <v>2001</v>
      </c>
      <c r="F179" s="42">
        <v>0</v>
      </c>
      <c r="G179" s="41">
        <v>298071</v>
      </c>
      <c r="H179" s="21"/>
      <c r="I179" s="6"/>
      <c r="J179" s="6"/>
      <c r="K179" s="6"/>
      <c r="L179" s="6"/>
      <c r="P179" s="7"/>
      <c r="Q179" s="7"/>
    </row>
    <row r="180" spans="1:17" ht="16.5" customHeight="1">
      <c r="A180" s="40" t="s">
        <v>126</v>
      </c>
      <c r="B180" s="39">
        <v>28696</v>
      </c>
      <c r="C180" s="28">
        <v>5252</v>
      </c>
      <c r="D180" s="28">
        <v>266301</v>
      </c>
      <c r="E180" s="28">
        <v>2020</v>
      </c>
      <c r="F180" s="42">
        <v>0</v>
      </c>
      <c r="G180" s="41">
        <v>302269</v>
      </c>
      <c r="H180" s="21"/>
      <c r="I180" s="6"/>
      <c r="J180" s="6"/>
      <c r="K180" s="6"/>
      <c r="L180" s="6"/>
      <c r="P180" s="7"/>
      <c r="Q180" s="7"/>
    </row>
    <row r="181" spans="1:17" ht="16.5" customHeight="1">
      <c r="A181" s="40" t="s">
        <v>127</v>
      </c>
      <c r="B181" s="39">
        <v>31057</v>
      </c>
      <c r="C181" s="28">
        <v>5307</v>
      </c>
      <c r="D181" s="28">
        <v>270781</v>
      </c>
      <c r="E181" s="28">
        <v>2051</v>
      </c>
      <c r="F181" s="42">
        <v>0</v>
      </c>
      <c r="G181" s="41">
        <v>309196</v>
      </c>
      <c r="H181" s="21"/>
      <c r="I181" s="6"/>
      <c r="J181" s="6"/>
      <c r="K181" s="6"/>
      <c r="L181" s="6"/>
      <c r="P181" s="7"/>
      <c r="Q181" s="7"/>
    </row>
    <row r="182" spans="1:17" ht="16.5" customHeight="1">
      <c r="A182" s="40" t="s">
        <v>128</v>
      </c>
      <c r="B182" s="39">
        <v>29951</v>
      </c>
      <c r="C182" s="28">
        <v>5485</v>
      </c>
      <c r="D182" s="28">
        <v>272359</v>
      </c>
      <c r="E182" s="28">
        <v>2123</v>
      </c>
      <c r="F182" s="42">
        <v>0</v>
      </c>
      <c r="G182" s="41">
        <v>309918</v>
      </c>
      <c r="H182" s="21"/>
      <c r="I182" s="6"/>
      <c r="J182" s="6"/>
      <c r="K182" s="6"/>
      <c r="L182" s="6"/>
      <c r="P182" s="7"/>
      <c r="Q182" s="7"/>
    </row>
    <row r="183" spans="1:17" ht="16.5" customHeight="1">
      <c r="A183" s="40" t="s">
        <v>130</v>
      </c>
      <c r="B183" s="39">
        <v>31349</v>
      </c>
      <c r="C183" s="28">
        <v>5519</v>
      </c>
      <c r="D183" s="28">
        <v>272261</v>
      </c>
      <c r="E183" s="28">
        <v>2138</v>
      </c>
      <c r="F183" s="42">
        <v>0</v>
      </c>
      <c r="G183" s="41">
        <v>311266</v>
      </c>
      <c r="H183" s="21"/>
      <c r="I183" s="6"/>
      <c r="J183" s="6"/>
      <c r="K183" s="6"/>
      <c r="L183" s="6"/>
      <c r="P183" s="7"/>
      <c r="Q183" s="7"/>
    </row>
    <row r="184" spans="1:17" ht="16.5" customHeight="1">
      <c r="A184" s="40" t="s">
        <v>131</v>
      </c>
      <c r="B184" s="39">
        <v>31038</v>
      </c>
      <c r="C184" s="28">
        <v>13767</v>
      </c>
      <c r="D184" s="28">
        <v>273349</v>
      </c>
      <c r="E184" s="28">
        <v>2125</v>
      </c>
      <c r="F184" s="42">
        <v>0</v>
      </c>
      <c r="G184" s="41">
        <v>320279</v>
      </c>
      <c r="H184" s="21"/>
      <c r="I184" s="6"/>
      <c r="J184" s="6"/>
      <c r="K184" s="6"/>
      <c r="L184" s="6"/>
      <c r="P184" s="7"/>
      <c r="Q184" s="7"/>
    </row>
    <row r="185" spans="1:17" ht="16.5" customHeight="1">
      <c r="A185" s="40" t="s">
        <v>134</v>
      </c>
      <c r="B185" s="39">
        <v>29626</v>
      </c>
      <c r="C185" s="28">
        <v>13692</v>
      </c>
      <c r="D185" s="28">
        <v>289968</v>
      </c>
      <c r="E185" s="28">
        <v>2104</v>
      </c>
      <c r="F185" s="42">
        <v>0</v>
      </c>
      <c r="G185" s="41">
        <v>335390</v>
      </c>
      <c r="H185" s="21"/>
      <c r="I185" s="6"/>
      <c r="J185" s="6"/>
      <c r="K185" s="6"/>
      <c r="L185" s="6"/>
      <c r="P185" s="7"/>
      <c r="Q185" s="7"/>
    </row>
    <row r="186" spans="1:17" ht="16.5" customHeight="1">
      <c r="A186" s="40" t="s">
        <v>135</v>
      </c>
      <c r="B186" s="39">
        <v>30839</v>
      </c>
      <c r="C186" s="28">
        <v>13776</v>
      </c>
      <c r="D186" s="28">
        <v>282826</v>
      </c>
      <c r="E186" s="28">
        <v>2126</v>
      </c>
      <c r="F186" s="42">
        <v>0</v>
      </c>
      <c r="G186" s="41">
        <v>329567</v>
      </c>
      <c r="H186" s="21"/>
      <c r="I186" s="6"/>
      <c r="J186" s="6"/>
      <c r="K186" s="6"/>
      <c r="L186" s="6"/>
      <c r="P186" s="7"/>
      <c r="Q186" s="7"/>
    </row>
    <row r="187" spans="1:17" ht="16.5" customHeight="1">
      <c r="A187" s="40" t="s">
        <v>136</v>
      </c>
      <c r="B187" s="39">
        <v>31047</v>
      </c>
      <c r="C187" s="28">
        <v>13701</v>
      </c>
      <c r="D187" s="28">
        <v>289198</v>
      </c>
      <c r="E187" s="28">
        <v>2117</v>
      </c>
      <c r="F187" s="42">
        <v>0</v>
      </c>
      <c r="G187" s="41">
        <v>336062</v>
      </c>
      <c r="H187" s="21"/>
      <c r="I187" s="6"/>
      <c r="J187" s="6"/>
      <c r="K187" s="6"/>
      <c r="L187" s="6"/>
      <c r="P187" s="7"/>
      <c r="Q187" s="7"/>
    </row>
    <row r="188" spans="1:17" ht="16.5" customHeight="1">
      <c r="A188" s="40" t="s">
        <v>137</v>
      </c>
      <c r="B188" s="39">
        <v>31636</v>
      </c>
      <c r="C188" s="28">
        <v>13801</v>
      </c>
      <c r="D188" s="28">
        <v>325128</v>
      </c>
      <c r="E188" s="28">
        <v>2132</v>
      </c>
      <c r="F188" s="42">
        <v>0</v>
      </c>
      <c r="G188" s="41">
        <v>372697</v>
      </c>
      <c r="H188" s="21"/>
      <c r="I188" s="6"/>
      <c r="J188" s="6"/>
      <c r="K188" s="6"/>
      <c r="L188" s="6"/>
      <c r="P188" s="7"/>
      <c r="Q188" s="7"/>
    </row>
    <row r="189" spans="1:17" ht="15.75" customHeight="1">
      <c r="A189" s="40" t="s">
        <v>133</v>
      </c>
      <c r="B189" s="39">
        <v>31280</v>
      </c>
      <c r="C189" s="28">
        <v>13752</v>
      </c>
      <c r="D189" s="28">
        <v>298271</v>
      </c>
      <c r="E189" s="28">
        <v>2130</v>
      </c>
      <c r="F189" s="42">
        <v>0</v>
      </c>
      <c r="G189" s="41">
        <v>345433</v>
      </c>
      <c r="H189" s="21"/>
      <c r="I189" s="6"/>
      <c r="J189" s="6"/>
      <c r="K189" s="6"/>
      <c r="L189" s="6"/>
      <c r="P189" s="7"/>
      <c r="Q189" s="7"/>
    </row>
    <row r="190" spans="1:17" ht="15.75" customHeight="1">
      <c r="A190" s="40" t="s">
        <v>138</v>
      </c>
      <c r="B190" s="39">
        <v>33453</v>
      </c>
      <c r="C190" s="28">
        <v>13895</v>
      </c>
      <c r="D190" s="28">
        <v>291558</v>
      </c>
      <c r="E190" s="28">
        <v>2152</v>
      </c>
      <c r="F190" s="42">
        <v>0</v>
      </c>
      <c r="G190" s="41">
        <v>341058</v>
      </c>
      <c r="H190" s="21"/>
      <c r="I190" s="6"/>
      <c r="J190" s="6"/>
      <c r="K190" s="6"/>
      <c r="L190" s="6"/>
      <c r="P190" s="7"/>
      <c r="Q190" s="7"/>
    </row>
    <row r="191" spans="1:17" ht="15.75" customHeight="1">
      <c r="A191" s="40" t="s">
        <v>139</v>
      </c>
      <c r="B191" s="39">
        <v>34249</v>
      </c>
      <c r="C191" s="28">
        <v>13941</v>
      </c>
      <c r="D191" s="28">
        <v>311056</v>
      </c>
      <c r="E191" s="28">
        <v>2463.0282009845</v>
      </c>
      <c r="F191" s="42">
        <v>0</v>
      </c>
      <c r="G191" s="41">
        <v>361709.0282009845</v>
      </c>
      <c r="H191" s="21"/>
      <c r="I191" s="6"/>
      <c r="J191" s="6"/>
      <c r="K191" s="6"/>
      <c r="L191" s="6"/>
      <c r="P191" s="7"/>
      <c r="Q191" s="7"/>
    </row>
    <row r="192" spans="1:17" ht="15.75" customHeight="1">
      <c r="A192" s="40" t="s">
        <v>140</v>
      </c>
      <c r="B192" s="39">
        <v>33094</v>
      </c>
      <c r="C192" s="28">
        <v>13114</v>
      </c>
      <c r="D192" s="28">
        <v>265914</v>
      </c>
      <c r="E192" s="28">
        <v>2326.0034950614</v>
      </c>
      <c r="F192" s="42">
        <v>0</v>
      </c>
      <c r="G192" s="41">
        <v>314448</v>
      </c>
      <c r="H192" s="21"/>
      <c r="I192" s="6"/>
      <c r="J192" s="6"/>
      <c r="K192" s="6"/>
      <c r="L192" s="6"/>
      <c r="P192" s="7"/>
      <c r="Q192" s="7"/>
    </row>
    <row r="193" spans="1:17" ht="15.75" customHeight="1">
      <c r="A193" s="40" t="s">
        <v>141</v>
      </c>
      <c r="B193" s="39">
        <v>32275</v>
      </c>
      <c r="C193" s="28">
        <v>13289.4</v>
      </c>
      <c r="D193" s="28">
        <v>259403.3</v>
      </c>
      <c r="E193" s="28">
        <v>2349.9190344804997</v>
      </c>
      <c r="F193" s="42">
        <v>0</v>
      </c>
      <c r="G193" s="41">
        <v>307318</v>
      </c>
      <c r="H193" s="21"/>
      <c r="I193" s="6"/>
      <c r="J193" s="6"/>
      <c r="K193" s="6"/>
      <c r="L193" s="6"/>
      <c r="P193" s="7"/>
      <c r="Q193" s="7"/>
    </row>
    <row r="194" spans="1:17" ht="15.75" customHeight="1">
      <c r="A194" s="40" t="s">
        <v>142</v>
      </c>
      <c r="B194" s="39">
        <v>32873</v>
      </c>
      <c r="C194" s="28">
        <v>13691</v>
      </c>
      <c r="D194" s="28">
        <v>296994</v>
      </c>
      <c r="E194" s="28">
        <v>2409</v>
      </c>
      <c r="F194" s="42">
        <v>0</v>
      </c>
      <c r="G194" s="41">
        <v>345968</v>
      </c>
      <c r="H194" s="21"/>
      <c r="I194" s="6"/>
      <c r="J194" s="6"/>
      <c r="K194" s="6"/>
      <c r="L194" s="6"/>
      <c r="P194" s="7"/>
      <c r="Q194" s="7"/>
    </row>
    <row r="195" spans="1:17" ht="16.5" customHeight="1" thickBot="1">
      <c r="A195" s="46" t="s">
        <v>143</v>
      </c>
      <c r="B195" s="47">
        <v>31845</v>
      </c>
      <c r="C195" s="48">
        <v>13493</v>
      </c>
      <c r="D195" s="48">
        <v>268835</v>
      </c>
      <c r="E195" s="48">
        <v>2393</v>
      </c>
      <c r="F195" s="49">
        <v>0</v>
      </c>
      <c r="G195" s="50">
        <v>316567</v>
      </c>
      <c r="H195" s="21"/>
      <c r="I195" s="6"/>
      <c r="J195" s="6"/>
      <c r="K195" s="6"/>
      <c r="L195" s="6"/>
      <c r="P195" s="7"/>
      <c r="Q195" s="7"/>
    </row>
    <row r="196" spans="1:7" ht="14.25" thickTop="1">
      <c r="A196" s="19" t="s">
        <v>144</v>
      </c>
      <c r="B196" s="22"/>
      <c r="C196" s="21"/>
      <c r="D196" s="21"/>
      <c r="E196" s="21"/>
      <c r="F196" s="21"/>
      <c r="G196" s="21"/>
    </row>
    <row r="197" spans="1:7" ht="13.5">
      <c r="A197" s="19" t="s">
        <v>145</v>
      </c>
      <c r="B197" s="22"/>
      <c r="C197" s="21"/>
      <c r="D197" s="21"/>
      <c r="E197" s="21"/>
      <c r="F197" s="21"/>
      <c r="G197" s="21"/>
    </row>
    <row r="198" spans="1:7" ht="12.75">
      <c r="A198" s="23" t="s">
        <v>146</v>
      </c>
      <c r="G198" s="21"/>
    </row>
    <row r="199" spans="1:7" ht="12.75">
      <c r="A199" s="23" t="s">
        <v>129</v>
      </c>
      <c r="G199" s="21"/>
    </row>
    <row r="200" ht="12.75">
      <c r="G200" s="21"/>
    </row>
  </sheetData>
  <sheetProtection/>
  <mergeCells count="5">
    <mergeCell ref="B8:G8"/>
    <mergeCell ref="A1:G1"/>
    <mergeCell ref="B4:D4"/>
    <mergeCell ref="B5:D5"/>
    <mergeCell ref="B6:D6"/>
  </mergeCells>
  <printOptions horizontalCentered="1"/>
  <pageMargins left="0" right="0" top="0" bottom="0" header="0" footer="0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Teckranee Baichoo</cp:lastModifiedBy>
  <cp:lastPrinted>2020-11-06T06:57:54Z</cp:lastPrinted>
  <dcterms:created xsi:type="dcterms:W3CDTF">1998-04-10T16:21:21Z</dcterms:created>
  <dcterms:modified xsi:type="dcterms:W3CDTF">2022-08-05T11:07:43Z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