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urism\Desktop\Work 2023\Meera Office_2022_290722\7. Monthly Bulletin_2024\1-31 Jan 2024_by air_to publish on SM\"/>
    </mc:Choice>
  </mc:AlternateContent>
  <bookViews>
    <workbookView xWindow="0" yWindow="0" windowWidth="28800" windowHeight="11805" tabRatio="599"/>
  </bookViews>
  <sheets>
    <sheet name="Table of Contents" sheetId="1" r:id="rId1"/>
    <sheet name="Table 1" sheetId="2" r:id="rId2"/>
    <sheet name="Table 2" sheetId="3" r:id="rId3"/>
  </sheets>
  <definedNames>
    <definedName name="_xlnm._FilterDatabase" localSheetId="1" hidden="1">'Table 1'!#REF!</definedName>
    <definedName name="_xlnm._FilterDatabase" localSheetId="2" hidden="1">'Table 2'!#REF!</definedName>
    <definedName name="_xlnm.Print_Area" localSheetId="0">'Table of Contents'!$A$1:$I$6</definedName>
    <definedName name="_xlnm.Print_Titles" localSheetId="1">'Table 1'!#REF!</definedName>
    <definedName name="_xlnm.Print_Titles" localSheetId="2">'Table 2'!$2:$6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1" i="2"/>
  <c r="N9" i="2"/>
  <c r="N8" i="2"/>
  <c r="N6" i="2" l="1"/>
  <c r="M6" i="2"/>
  <c r="L6" i="2" l="1"/>
  <c r="K6" i="2" l="1"/>
  <c r="J6" i="2" l="1"/>
</calcChain>
</file>

<file path=xl/sharedStrings.xml><?xml version="1.0" encoding="utf-8"?>
<sst xmlns="http://schemas.openxmlformats.org/spreadsheetml/2006/main" count="471" uniqueCount="165">
  <si>
    <t>Contents</t>
  </si>
  <si>
    <t>Back to Table of Contents</t>
  </si>
  <si>
    <t>Tourist arrivals (number)</t>
  </si>
  <si>
    <t>by mode of travel</t>
  </si>
  <si>
    <t>Air</t>
  </si>
  <si>
    <t>Sea</t>
  </si>
  <si>
    <t>by sex</t>
  </si>
  <si>
    <t>Male</t>
  </si>
  <si>
    <t>Female</t>
  </si>
  <si>
    <r>
      <t xml:space="preserve">Length of stay (nights)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</si>
  <si>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Tourism earnings 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(Rs million)</t>
    </r>
  </si>
  <si>
    <r>
      <rPr>
        <i/>
        <vertAlign val="superscript"/>
        <sz val="10"/>
        <color indexed="8"/>
        <rFont val="Times New Roman"/>
        <family val="1"/>
      </rPr>
      <t>1</t>
    </r>
    <r>
      <rPr>
        <i/>
        <sz val="10"/>
        <color indexed="8"/>
        <rFont val="Times New Roman"/>
        <family val="1"/>
      </rPr>
      <t xml:space="preserve"> Provisional</t>
    </r>
  </si>
  <si>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Based on Passport and Immigration Office records of departing tourists</t>
    </r>
  </si>
  <si>
    <r>
      <rPr>
        <i/>
        <vertAlign val="superscript"/>
        <sz val="10"/>
        <color indexed="8"/>
        <rFont val="Times New Roman"/>
        <family val="1"/>
      </rPr>
      <t>3</t>
    </r>
    <r>
      <rPr>
        <i/>
        <sz val="10"/>
        <color indexed="8"/>
        <rFont val="Times New Roman"/>
        <family val="1"/>
      </rPr>
      <t xml:space="preserve"> Source: Bank of Mauritius</t>
    </r>
  </si>
  <si>
    <t>Country of residence</t>
  </si>
  <si>
    <t>Total</t>
  </si>
  <si>
    <t>EUROPE</t>
  </si>
  <si>
    <t>Austria</t>
  </si>
  <si>
    <t>Belgium</t>
  </si>
  <si>
    <t>Bulgaria</t>
  </si>
  <si>
    <t>Czech Republic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</si>
  <si>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</si>
  <si>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</si>
  <si>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</si>
  <si>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</si>
  <si>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</si>
  <si>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</si>
  <si>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</si>
  <si>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</si>
  <si>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</si>
  <si>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</si>
  <si>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</si>
  <si>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</si>
  <si>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</si>
  <si>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</si>
  <si>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</si>
  <si>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</si>
  <si>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</si>
  <si>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</si>
  <si>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</si>
  <si>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</si>
  <si>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</si>
  <si>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</si>
  <si>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</si>
  <si>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</si>
  <si>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</si>
  <si>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</si>
  <si>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t xml:space="preserve"> of which:</t>
  </si>
  <si>
    <t>Belarus</t>
  </si>
  <si>
    <t>Kazakhstan</t>
  </si>
  <si>
    <t>Russian Federation</t>
  </si>
  <si>
    <t>Ukraine</t>
  </si>
  <si>
    <t>Other CIS countries</t>
  </si>
  <si>
    <t>Other European countries</t>
  </si>
  <si>
    <t>AFRICA</t>
  </si>
  <si>
    <t>Comoros</t>
  </si>
  <si>
    <t>Malagasy Republic</t>
  </si>
  <si>
    <t>Reunion Island</t>
  </si>
  <si>
    <t>Seychelles</t>
  </si>
  <si>
    <t>Algeria</t>
  </si>
  <si>
    <t>Angola</t>
  </si>
  <si>
    <t>Benin</t>
  </si>
  <si>
    <t>Botswana</t>
  </si>
  <si>
    <t>Burundi</t>
  </si>
  <si>
    <t>Cameroon</t>
  </si>
  <si>
    <t>Congo</t>
  </si>
  <si>
    <t>Egypt</t>
  </si>
  <si>
    <t>Ethiopia</t>
  </si>
  <si>
    <t>Gabon</t>
  </si>
  <si>
    <t>Ghana</t>
  </si>
  <si>
    <t>Ivory Coast</t>
  </si>
  <si>
    <t>Kenya</t>
  </si>
  <si>
    <t>Lesotho</t>
  </si>
  <si>
    <t>Malawi</t>
  </si>
  <si>
    <t>Mayotte</t>
  </si>
  <si>
    <t>Morocco</t>
  </si>
  <si>
    <t>Mozambique</t>
  </si>
  <si>
    <t>Namibia</t>
  </si>
  <si>
    <t>Niger</t>
  </si>
  <si>
    <t>Nigeria</t>
  </si>
  <si>
    <t>Rwanda</t>
  </si>
  <si>
    <t>Senegal</t>
  </si>
  <si>
    <t>South Africa, Rep. of</t>
  </si>
  <si>
    <t>Sudan</t>
  </si>
  <si>
    <t>Tanzania</t>
  </si>
  <si>
    <t>Togo</t>
  </si>
  <si>
    <t>Tunisia</t>
  </si>
  <si>
    <t>Uganda</t>
  </si>
  <si>
    <t>Zimbabwe</t>
  </si>
  <si>
    <t>Zambia</t>
  </si>
  <si>
    <t>Other African countries</t>
  </si>
  <si>
    <t>ASIA</t>
  </si>
  <si>
    <t>Afghanistan</t>
  </si>
  <si>
    <t>Bangladesh</t>
  </si>
  <si>
    <t>India</t>
  </si>
  <si>
    <t>Indonesia</t>
  </si>
  <si>
    <t>Israel</t>
  </si>
  <si>
    <t>Japan</t>
  </si>
  <si>
    <t>Korea Republic</t>
  </si>
  <si>
    <t>Malaysia</t>
  </si>
  <si>
    <t>Maldives</t>
  </si>
  <si>
    <t>Nepal</t>
  </si>
  <si>
    <t>Pakistan</t>
  </si>
  <si>
    <t>People's Rep. of China</t>
  </si>
  <si>
    <t>Philippines</t>
  </si>
  <si>
    <t>Singapore</t>
  </si>
  <si>
    <t>Sri Lanka</t>
  </si>
  <si>
    <t>Taiwan, China</t>
  </si>
  <si>
    <t>Thailand</t>
  </si>
  <si>
    <t>Vietnam</t>
  </si>
  <si>
    <t>MIDDLE EAST countries</t>
  </si>
  <si>
    <t>Bahrain</t>
  </si>
  <si>
    <t>Iran</t>
  </si>
  <si>
    <t>Jordan</t>
  </si>
  <si>
    <t>Kuwait</t>
  </si>
  <si>
    <t>Lebanon</t>
  </si>
  <si>
    <t>Oman</t>
  </si>
  <si>
    <t>Qatar</t>
  </si>
  <si>
    <t>Saudi Arabia</t>
  </si>
  <si>
    <t>United Arab Emirates</t>
  </si>
  <si>
    <t>Other Middle East countries</t>
  </si>
  <si>
    <t>Other Asian countries</t>
  </si>
  <si>
    <t>OCEANIA</t>
  </si>
  <si>
    <t>Australia</t>
  </si>
  <si>
    <t>New Zealand</t>
  </si>
  <si>
    <t>Other Oceanian countries</t>
  </si>
  <si>
    <t>AMERICA</t>
  </si>
  <si>
    <t>Brazil</t>
  </si>
  <si>
    <t>Canada</t>
  </si>
  <si>
    <t>USA</t>
  </si>
  <si>
    <t>Other American countries</t>
  </si>
  <si>
    <t>Others &amp; not stated</t>
  </si>
  <si>
    <t>All countries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</si>
  <si>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</si>
  <si>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t>Key tourism statistics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</si>
  <si>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</si>
  <si>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</si>
  <si>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</si>
  <si>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</si>
  <si>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</si>
  <si>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</si>
  <si>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</si>
  <si>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</si>
  <si>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</si>
  <si>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</si>
  <si>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</si>
  <si>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</si>
  <si>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</si>
  <si>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MONTHLY TOURISM STATISTICS - JANUARY 2024</t>
  </si>
  <si>
    <t>Table 1 - Key tourism statistics, Year 2023 and January 2024</t>
  </si>
  <si>
    <t>Table 2 - Tourist arrivals by country of residence and by mode of travel, Year 2023 and January 2024</t>
  </si>
  <si>
    <r>
      <t xml:space="preserve">2024 </t>
    </r>
    <r>
      <rPr>
        <b/>
        <vertAlign val="superscript"/>
        <sz val="10"/>
        <color theme="1"/>
        <rFont val="Times New Roman"/>
        <family val="1"/>
      </rPr>
      <t>1</t>
    </r>
  </si>
  <si>
    <t>Note:  Figures on tourist arrivals by sea for January 2024 are not yet available.</t>
  </si>
  <si>
    <t>… not available</t>
  </si>
  <si>
    <t>…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</si>
  <si>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Commonwealth of Independent States </t>
    </r>
  </si>
  <si>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Indian Ocean Commission</t>
    </r>
  </si>
  <si>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Kingdom of Eswatini was formerly known as Swaziland</t>
    </r>
  </si>
  <si>
    <r>
      <rPr>
        <i/>
        <vertAlign val="superscript"/>
        <sz val="10"/>
        <rFont val="Times New Roman"/>
        <family val="1"/>
      </rPr>
      <t>5</t>
    </r>
    <r>
      <rPr>
        <i/>
        <sz val="10"/>
        <rFont val="Times New Roman"/>
        <family val="1"/>
      </rPr>
      <t xml:space="preserve"> Special Administrative Region of China</t>
    </r>
  </si>
  <si>
    <t xml:space="preserve"> ...  not available</t>
  </si>
  <si>
    <t xml:space="preserve">Sea </t>
  </si>
  <si>
    <r>
      <t xml:space="preserve">CIS 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countries</t>
    </r>
  </si>
  <si>
    <r>
      <t xml:space="preserve">IOC 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countries</t>
    </r>
  </si>
  <si>
    <r>
      <t xml:space="preserve">Kingdom of Eswatini </t>
    </r>
    <r>
      <rPr>
        <vertAlign val="superscript"/>
        <sz val="10"/>
        <rFont val="Times New Roman"/>
        <family val="1"/>
      </rPr>
      <t>4</t>
    </r>
  </si>
  <si>
    <r>
      <t xml:space="preserve">Hong Kong SAR </t>
    </r>
    <r>
      <rPr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</si>
</sst>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#,##0\ \ "/>
    <numFmt numFmtId="166" formatCode="0.0\ \ "/>
    <numFmt numFmtId="167" formatCode="_(* #,##0_);_(* \(#,##0\);_(* &quot;-&quot;??_);_(@_)"/>
    <numFmt numFmtId="168" formatCode="0.0"/>
    <numFmt numFmtId="169" formatCode="#,##0\ "/>
  </numFmts>
  <fonts count="26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name val="Calibri"/>
      <family val="2"/>
    </font>
    <font>
      <sz val="12"/>
      <color rgb="FF0563C1"/>
      <name val="Times New Roman"/>
      <family val="1"/>
    </font>
    <font>
      <sz val="11"/>
      <color rgb="FF0563C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</cellStyleXfs>
  <cellXfs count="8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 applyFill="1"/>
    <xf numFmtId="0" fontId="8" fillId="0" borderId="0" xfId="2" applyFont="1" applyFill="1"/>
    <xf numFmtId="0" fontId="9" fillId="0" borderId="0" xfId="1" applyFont="1" applyFill="1"/>
    <xf numFmtId="49" fontId="7" fillId="0" borderId="1" xfId="3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165" fontId="7" fillId="0" borderId="5" xfId="3" applyNumberFormat="1" applyFont="1" applyFill="1" applyBorder="1"/>
    <xf numFmtId="0" fontId="9" fillId="0" borderId="0" xfId="1" applyFont="1" applyFill="1" applyBorder="1"/>
    <xf numFmtId="165" fontId="9" fillId="0" borderId="7" xfId="3" applyNumberFormat="1" applyFont="1" applyFill="1" applyBorder="1"/>
    <xf numFmtId="166" fontId="7" fillId="0" borderId="7" xfId="3" applyNumberFormat="1" applyFont="1" applyFill="1" applyBorder="1"/>
    <xf numFmtId="167" fontId="12" fillId="0" borderId="9" xfId="3" applyNumberFormat="1" applyFont="1" applyFill="1" applyBorder="1" applyAlignment="1">
      <alignment horizontal="right"/>
    </xf>
    <xf numFmtId="0" fontId="12" fillId="0" borderId="0" xfId="1" applyFont="1" applyFill="1"/>
    <xf numFmtId="0" fontId="14" fillId="0" borderId="0" xfId="1" applyFont="1" applyFill="1"/>
    <xf numFmtId="1" fontId="11" fillId="0" borderId="0" xfId="1" applyNumberFormat="1" applyFont="1" applyFill="1"/>
    <xf numFmtId="0" fontId="11" fillId="0" borderId="0" xfId="1" applyFont="1" applyFill="1"/>
    <xf numFmtId="168" fontId="7" fillId="0" borderId="0" xfId="3" applyNumberFormat="1" applyFont="1" applyFill="1" applyBorder="1" applyAlignment="1">
      <alignment horizontal="center" vertical="center"/>
    </xf>
    <xf numFmtId="0" fontId="16" fillId="0" borderId="0" xfId="1" applyFont="1" applyFill="1" applyAlignme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169" fontId="9" fillId="0" borderId="0" xfId="1" applyNumberFormat="1" applyFont="1" applyFill="1"/>
    <xf numFmtId="0" fontId="17" fillId="0" borderId="0" xfId="1" applyFont="1" applyFill="1"/>
    <xf numFmtId="0" fontId="18" fillId="0" borderId="0" xfId="1" applyFont="1" applyFill="1"/>
    <xf numFmtId="0" fontId="7" fillId="0" borderId="6" xfId="1" applyFont="1" applyFill="1" applyBorder="1"/>
    <xf numFmtId="0" fontId="11" fillId="0" borderId="8" xfId="1" applyFont="1" applyFill="1" applyBorder="1" applyAlignment="1">
      <alignment horizontal="left" indent="2"/>
    </xf>
    <xf numFmtId="0" fontId="9" fillId="0" borderId="8" xfId="1" applyFont="1" applyFill="1" applyBorder="1" applyAlignment="1">
      <alignment horizontal="left" indent="3"/>
    </xf>
    <xf numFmtId="0" fontId="7" fillId="0" borderId="8" xfId="1" applyFont="1" applyFill="1" applyBorder="1"/>
    <xf numFmtId="0" fontId="12" fillId="0" borderId="10" xfId="1" applyFont="1" applyFill="1" applyBorder="1"/>
    <xf numFmtId="169" fontId="7" fillId="0" borderId="15" xfId="1" applyNumberFormat="1" applyFont="1" applyFill="1" applyBorder="1"/>
    <xf numFmtId="169" fontId="9" fillId="0" borderId="12" xfId="1" applyNumberFormat="1" applyFont="1" applyFill="1" applyBorder="1"/>
    <xf numFmtId="169" fontId="11" fillId="0" borderId="12" xfId="1" applyNumberFormat="1" applyFont="1" applyFill="1" applyBorder="1"/>
    <xf numFmtId="169" fontId="7" fillId="0" borderId="12" xfId="1" applyNumberFormat="1" applyFont="1" applyFill="1" applyBorder="1"/>
    <xf numFmtId="169" fontId="7" fillId="0" borderId="14" xfId="1" applyNumberFormat="1" applyFont="1" applyFill="1" applyBorder="1"/>
    <xf numFmtId="169" fontId="7" fillId="0" borderId="4" xfId="1" applyNumberFormat="1" applyFont="1" applyFill="1" applyBorder="1" applyAlignment="1">
      <alignment vertical="center"/>
    </xf>
    <xf numFmtId="169" fontId="7" fillId="0" borderId="17" xfId="1" applyNumberFormat="1" applyFont="1" applyFill="1" applyBorder="1"/>
    <xf numFmtId="169" fontId="9" fillId="0" borderId="18" xfId="1" applyNumberFormat="1" applyFont="1" applyFill="1" applyBorder="1"/>
    <xf numFmtId="169" fontId="11" fillId="0" borderId="18" xfId="1" applyNumberFormat="1" applyFont="1" applyFill="1" applyBorder="1"/>
    <xf numFmtId="169" fontId="7" fillId="0" borderId="18" xfId="1" applyNumberFormat="1" applyFont="1" applyFill="1" applyBorder="1"/>
    <xf numFmtId="169" fontId="7" fillId="0" borderId="19" xfId="1" applyNumberFormat="1" applyFont="1" applyFill="1" applyBorder="1"/>
    <xf numFmtId="169" fontId="7" fillId="0" borderId="16" xfId="1" applyNumberFormat="1" applyFont="1" applyFill="1" applyBorder="1" applyAlignment="1">
      <alignment vertical="center"/>
    </xf>
    <xf numFmtId="165" fontId="7" fillId="0" borderId="20" xfId="3" applyNumberFormat="1" applyFont="1" applyFill="1" applyBorder="1"/>
    <xf numFmtId="165" fontId="9" fillId="0" borderId="12" xfId="3" applyNumberFormat="1" applyFont="1" applyFill="1" applyBorder="1"/>
    <xf numFmtId="166" fontId="7" fillId="0" borderId="12" xfId="3" applyNumberFormat="1" applyFont="1" applyFill="1" applyBorder="1"/>
    <xf numFmtId="167" fontId="12" fillId="0" borderId="21" xfId="3" applyNumberFormat="1" applyFont="1" applyFill="1" applyBorder="1" applyAlignment="1">
      <alignment horizontal="right"/>
    </xf>
    <xf numFmtId="0" fontId="23" fillId="0" borderId="0" xfId="1" applyFont="1"/>
    <xf numFmtId="0" fontId="24" fillId="0" borderId="0" xfId="2" applyFont="1"/>
    <xf numFmtId="0" fontId="24" fillId="0" borderId="0" xfId="2" applyFont="1" applyFill="1"/>
    <xf numFmtId="49" fontId="7" fillId="0" borderId="4" xfId="3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/>
    <xf numFmtId="165" fontId="9" fillId="0" borderId="0" xfId="1" applyNumberFormat="1" applyFont="1" applyFill="1"/>
    <xf numFmtId="0" fontId="7" fillId="0" borderId="4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/>
    </xf>
    <xf numFmtId="0" fontId="12" fillId="0" borderId="11" xfId="1" applyFont="1" applyFill="1" applyBorder="1"/>
    <xf numFmtId="0" fontId="17" fillId="0" borderId="7" xfId="1" applyFont="1" applyFill="1" applyBorder="1" applyAlignment="1">
      <alignment horizontal="left" indent="2"/>
    </xf>
    <xf numFmtId="0" fontId="18" fillId="0" borderId="7" xfId="1" applyFont="1" applyFill="1" applyBorder="1" applyAlignment="1">
      <alignment horizontal="left" indent="2"/>
    </xf>
    <xf numFmtId="0" fontId="12" fillId="0" borderId="7" xfId="1" applyFont="1" applyFill="1" applyBorder="1"/>
    <xf numFmtId="0" fontId="18" fillId="0" borderId="7" xfId="1" applyNumberFormat="1" applyFont="1" applyFill="1" applyBorder="1" applyAlignment="1">
      <alignment horizontal="left" indent="2"/>
    </xf>
    <xf numFmtId="0" fontId="18" fillId="0" borderId="7" xfId="1" applyFont="1" applyFill="1" applyBorder="1" applyAlignment="1">
      <alignment horizontal="left" indent="4"/>
    </xf>
    <xf numFmtId="3" fontId="17" fillId="0" borderId="7" xfId="1" applyNumberFormat="1" applyFont="1" applyFill="1" applyBorder="1" applyAlignment="1">
      <alignment horizontal="left" indent="2"/>
    </xf>
    <xf numFmtId="0" fontId="18" fillId="0" borderId="7" xfId="1" applyFont="1" applyFill="1" applyBorder="1" applyAlignment="1"/>
    <xf numFmtId="0" fontId="12" fillId="0" borderId="13" xfId="1" applyFont="1" applyFill="1" applyBorder="1"/>
    <xf numFmtId="0" fontId="12" fillId="0" borderId="1" xfId="1" applyFont="1" applyFill="1" applyBorder="1" applyAlignment="1">
      <alignment horizontal="center" vertical="center"/>
    </xf>
    <xf numFmtId="49" fontId="7" fillId="0" borderId="22" xfId="3" applyNumberFormat="1" applyFont="1" applyFill="1" applyBorder="1" applyAlignment="1">
      <alignment horizontal="center" vertical="center"/>
    </xf>
    <xf numFmtId="165" fontId="7" fillId="0" borderId="23" xfId="3" applyNumberFormat="1" applyFont="1" applyFill="1" applyBorder="1"/>
    <xf numFmtId="165" fontId="9" fillId="0" borderId="18" xfId="3" applyNumberFormat="1" applyFont="1" applyFill="1" applyBorder="1"/>
    <xf numFmtId="166" fontId="7" fillId="0" borderId="18" xfId="3" applyNumberFormat="1" applyFont="1" applyFill="1" applyBorder="1"/>
    <xf numFmtId="167" fontId="12" fillId="0" borderId="24" xfId="3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center" vertical="center"/>
    </xf>
    <xf numFmtId="165" fontId="11" fillId="0" borderId="12" xfId="3" applyNumberFormat="1" applyFont="1" applyFill="1" applyBorder="1" applyAlignment="1">
      <alignment horizontal="right" indent="1"/>
    </xf>
    <xf numFmtId="165" fontId="7" fillId="0" borderId="12" xfId="3" applyNumberFormat="1" applyFont="1" applyFill="1" applyBorder="1" applyAlignment="1">
      <alignment horizontal="right" indent="1"/>
    </xf>
    <xf numFmtId="165" fontId="9" fillId="0" borderId="12" xfId="3" applyNumberFormat="1" applyFont="1" applyFill="1" applyBorder="1" applyAlignment="1">
      <alignment horizontal="right" indent="1"/>
    </xf>
    <xf numFmtId="165" fontId="7" fillId="0" borderId="9" xfId="3" applyNumberFormat="1" applyFont="1" applyFill="1" applyBorder="1" applyAlignment="1">
      <alignment horizontal="right" indent="1"/>
    </xf>
    <xf numFmtId="165" fontId="7" fillId="0" borderId="25" xfId="3" applyNumberFormat="1" applyFont="1" applyFill="1" applyBorder="1" applyAlignment="1">
      <alignment horizontal="right" vertical="center" indent="1"/>
    </xf>
    <xf numFmtId="165" fontId="7" fillId="0" borderId="20" xfId="3" applyNumberFormat="1" applyFont="1" applyFill="1" applyBorder="1" applyAlignment="1">
      <alignment horizontal="left" indent="6"/>
    </xf>
    <xf numFmtId="165" fontId="18" fillId="0" borderId="12" xfId="3" applyNumberFormat="1" applyFont="1" applyFill="1" applyBorder="1" applyAlignment="1">
      <alignment horizontal="right" indent="1"/>
    </xf>
    <xf numFmtId="165" fontId="7" fillId="0" borderId="21" xfId="3" applyNumberFormat="1" applyFont="1" applyFill="1" applyBorder="1" applyAlignment="1">
      <alignment horizontal="right" indent="1"/>
    </xf>
    <xf numFmtId="0" fontId="7" fillId="0" borderId="2" xfId="1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center" vertical="center"/>
    </xf>
    <xf numFmtId="1" fontId="7" fillId="0" borderId="3" xfId="3" applyNumberFormat="1" applyFont="1" applyFill="1" applyBorder="1" applyAlignment="1">
      <alignment horizontal="center" vertical="center"/>
    </xf>
    <xf numFmtId="1" fontId="7" fillId="0" borderId="16" xfId="3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</cellXfs>
  <cellStyles count="8">
    <cellStyle name="Comma 11 2" xfId="4"/>
    <cellStyle name="Comma 2" xfId="3"/>
    <cellStyle name="Hyperlink" xfId="2" builtinId="8"/>
    <cellStyle name="Normal" xfId="0" builtinId="0"/>
    <cellStyle name="Normal 146 3" xfId="5"/>
    <cellStyle name="Normal 2" xfId="1"/>
    <cellStyle name="Normal 2 3 3 2" xfId="7"/>
    <cellStyle name="Normal 3 10" xfId="6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/>
  </sheetViews>
  <sheetFormatPr defaultRowHeight="15.75" x14ac:dyDescent="0.25"/>
  <cols>
    <col min="1" max="11" width="9" style="2"/>
    <col min="12" max="19" width="8" style="2" customWidth="1"/>
    <col min="20" max="267" width="9" style="2"/>
    <col min="268" max="275" width="8" style="2" customWidth="1"/>
    <col min="276" max="523" width="9" style="2"/>
    <col min="524" max="531" width="8" style="2" customWidth="1"/>
    <col min="532" max="779" width="9" style="2"/>
    <col min="780" max="787" width="8" style="2" customWidth="1"/>
    <col min="788" max="1035" width="9" style="2"/>
    <col min="1036" max="1043" width="8" style="2" customWidth="1"/>
    <col min="1044" max="1291" width="9" style="2"/>
    <col min="1292" max="1299" width="8" style="2" customWidth="1"/>
    <col min="1300" max="1547" width="9" style="2"/>
    <col min="1548" max="1555" width="8" style="2" customWidth="1"/>
    <col min="1556" max="1803" width="9" style="2"/>
    <col min="1804" max="1811" width="8" style="2" customWidth="1"/>
    <col min="1812" max="2059" width="9" style="2"/>
    <col min="2060" max="2067" width="8" style="2" customWidth="1"/>
    <col min="2068" max="2315" width="9" style="2"/>
    <col min="2316" max="2323" width="8" style="2" customWidth="1"/>
    <col min="2324" max="2571" width="9" style="2"/>
    <col min="2572" max="2579" width="8" style="2" customWidth="1"/>
    <col min="2580" max="2827" width="9" style="2"/>
    <col min="2828" max="2835" width="8" style="2" customWidth="1"/>
    <col min="2836" max="3083" width="9" style="2"/>
    <col min="3084" max="3091" width="8" style="2" customWidth="1"/>
    <col min="3092" max="3339" width="9" style="2"/>
    <col min="3340" max="3347" width="8" style="2" customWidth="1"/>
    <col min="3348" max="3595" width="9" style="2"/>
    <col min="3596" max="3603" width="8" style="2" customWidth="1"/>
    <col min="3604" max="3851" width="9" style="2"/>
    <col min="3852" max="3859" width="8" style="2" customWidth="1"/>
    <col min="3860" max="4107" width="9" style="2"/>
    <col min="4108" max="4115" width="8" style="2" customWidth="1"/>
    <col min="4116" max="4363" width="9" style="2"/>
    <col min="4364" max="4371" width="8" style="2" customWidth="1"/>
    <col min="4372" max="4619" width="9" style="2"/>
    <col min="4620" max="4627" width="8" style="2" customWidth="1"/>
    <col min="4628" max="4875" width="9" style="2"/>
    <col min="4876" max="4883" width="8" style="2" customWidth="1"/>
    <col min="4884" max="5131" width="9" style="2"/>
    <col min="5132" max="5139" width="8" style="2" customWidth="1"/>
    <col min="5140" max="5387" width="9" style="2"/>
    <col min="5388" max="5395" width="8" style="2" customWidth="1"/>
    <col min="5396" max="5643" width="9" style="2"/>
    <col min="5644" max="5651" width="8" style="2" customWidth="1"/>
    <col min="5652" max="5899" width="9" style="2"/>
    <col min="5900" max="5907" width="8" style="2" customWidth="1"/>
    <col min="5908" max="6155" width="9" style="2"/>
    <col min="6156" max="6163" width="8" style="2" customWidth="1"/>
    <col min="6164" max="6411" width="9" style="2"/>
    <col min="6412" max="6419" width="8" style="2" customWidth="1"/>
    <col min="6420" max="6667" width="9" style="2"/>
    <col min="6668" max="6675" width="8" style="2" customWidth="1"/>
    <col min="6676" max="6923" width="9" style="2"/>
    <col min="6924" max="6931" width="8" style="2" customWidth="1"/>
    <col min="6932" max="7179" width="9" style="2"/>
    <col min="7180" max="7187" width="8" style="2" customWidth="1"/>
    <col min="7188" max="7435" width="9" style="2"/>
    <col min="7436" max="7443" width="8" style="2" customWidth="1"/>
    <col min="7444" max="7691" width="9" style="2"/>
    <col min="7692" max="7699" width="8" style="2" customWidth="1"/>
    <col min="7700" max="7947" width="9" style="2"/>
    <col min="7948" max="7955" width="8" style="2" customWidth="1"/>
    <col min="7956" max="8203" width="9" style="2"/>
    <col min="8204" max="8211" width="8" style="2" customWidth="1"/>
    <col min="8212" max="8459" width="9" style="2"/>
    <col min="8460" max="8467" width="8" style="2" customWidth="1"/>
    <col min="8468" max="8715" width="9" style="2"/>
    <col min="8716" max="8723" width="8" style="2" customWidth="1"/>
    <col min="8724" max="8971" width="9" style="2"/>
    <col min="8972" max="8979" width="8" style="2" customWidth="1"/>
    <col min="8980" max="9227" width="9" style="2"/>
    <col min="9228" max="9235" width="8" style="2" customWidth="1"/>
    <col min="9236" max="9483" width="9" style="2"/>
    <col min="9484" max="9491" width="8" style="2" customWidth="1"/>
    <col min="9492" max="9739" width="9" style="2"/>
    <col min="9740" max="9747" width="8" style="2" customWidth="1"/>
    <col min="9748" max="9995" width="9" style="2"/>
    <col min="9996" max="10003" width="8" style="2" customWidth="1"/>
    <col min="10004" max="10251" width="9" style="2"/>
    <col min="10252" max="10259" width="8" style="2" customWidth="1"/>
    <col min="10260" max="10507" width="9" style="2"/>
    <col min="10508" max="10515" width="8" style="2" customWidth="1"/>
    <col min="10516" max="10763" width="9" style="2"/>
    <col min="10764" max="10771" width="8" style="2" customWidth="1"/>
    <col min="10772" max="11019" width="9" style="2"/>
    <col min="11020" max="11027" width="8" style="2" customWidth="1"/>
    <col min="11028" max="11275" width="9" style="2"/>
    <col min="11276" max="11283" width="8" style="2" customWidth="1"/>
    <col min="11284" max="11531" width="9" style="2"/>
    <col min="11532" max="11539" width="8" style="2" customWidth="1"/>
    <col min="11540" max="11787" width="9" style="2"/>
    <col min="11788" max="11795" width="8" style="2" customWidth="1"/>
    <col min="11796" max="12043" width="9" style="2"/>
    <col min="12044" max="12051" width="8" style="2" customWidth="1"/>
    <col min="12052" max="12299" width="9" style="2"/>
    <col min="12300" max="12307" width="8" style="2" customWidth="1"/>
    <col min="12308" max="12555" width="9" style="2"/>
    <col min="12556" max="12563" width="8" style="2" customWidth="1"/>
    <col min="12564" max="12811" width="9" style="2"/>
    <col min="12812" max="12819" width="8" style="2" customWidth="1"/>
    <col min="12820" max="13067" width="9" style="2"/>
    <col min="13068" max="13075" width="8" style="2" customWidth="1"/>
    <col min="13076" max="13323" width="9" style="2"/>
    <col min="13324" max="13331" width="8" style="2" customWidth="1"/>
    <col min="13332" max="13579" width="9" style="2"/>
    <col min="13580" max="13587" width="8" style="2" customWidth="1"/>
    <col min="13588" max="13835" width="9" style="2"/>
    <col min="13836" max="13843" width="8" style="2" customWidth="1"/>
    <col min="13844" max="14091" width="9" style="2"/>
    <col min="14092" max="14099" width="8" style="2" customWidth="1"/>
    <col min="14100" max="14347" width="9" style="2"/>
    <col min="14348" max="14355" width="8" style="2" customWidth="1"/>
    <col min="14356" max="14603" width="9" style="2"/>
    <col min="14604" max="14611" width="8" style="2" customWidth="1"/>
    <col min="14612" max="14859" width="9" style="2"/>
    <col min="14860" max="14867" width="8" style="2" customWidth="1"/>
    <col min="14868" max="15115" width="9" style="2"/>
    <col min="15116" max="15123" width="8" style="2" customWidth="1"/>
    <col min="15124" max="15371" width="9" style="2"/>
    <col min="15372" max="15379" width="8" style="2" customWidth="1"/>
    <col min="15380" max="15627" width="9" style="2"/>
    <col min="15628" max="15635" width="8" style="2" customWidth="1"/>
    <col min="15636" max="15883" width="9" style="2"/>
    <col min="15884" max="15891" width="8" style="2" customWidth="1"/>
    <col min="15892" max="16139" width="9" style="2"/>
    <col min="16140" max="16147" width="8" style="2" customWidth="1"/>
    <col min="16148" max="16384" width="9" style="2"/>
  </cols>
  <sheetData>
    <row r="1" spans="1:1" x14ac:dyDescent="0.25">
      <c r="A1" s="1" t="s">
        <v>148</v>
      </c>
    </row>
    <row r="2" spans="1:1" x14ac:dyDescent="0.25">
      <c r="A2" s="3"/>
    </row>
    <row r="3" spans="1:1" x14ac:dyDescent="0.25">
      <c r="A3" s="1" t="s">
        <v>0</v>
      </c>
    </row>
    <row r="4" spans="1:1" s="47" customFormat="1" ht="29.25" customHeight="1" x14ac:dyDescent="0.25">
      <c r="A4" s="48" t="s">
        <v>149</v>
      </c>
    </row>
    <row r="5" spans="1:1" s="47" customFormat="1" ht="29.25" customHeight="1" x14ac:dyDescent="0.25">
      <c r="A5" s="49" t="s">
        <v>150</v>
      </c>
    </row>
    <row r="6" spans="1:1" s="4" customFormat="1" ht="29.25" customHeight="1" x14ac:dyDescent="0.25"/>
  </sheetData>
  <hyperlinks>
    <hyperlink ref="A4" location="'Table 1'!A1" display="Table 1 - Key tourism statistics, January-November, 2020 and 2021"/>
    <hyperlink ref="A5" location="'Table 2'!A1" display="Table 2 - Tourist arrivals by country of residence and by mode of travel, January-November, 2020 and 2021"/>
  </hyperlink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Normal="100" workbookViewId="0"/>
  </sheetViews>
  <sheetFormatPr defaultRowHeight="12.75" x14ac:dyDescent="0.2"/>
  <cols>
    <col min="1" max="1" width="39.375" style="7" customWidth="1"/>
    <col min="2" max="15" width="12.875" style="7" customWidth="1"/>
    <col min="16" max="244" width="9" style="7"/>
    <col min="245" max="245" width="39.375" style="7" customWidth="1"/>
    <col min="246" max="267" width="11.5" style="7" customWidth="1"/>
    <col min="268" max="268" width="10.5" style="7" customWidth="1"/>
    <col min="269" max="269" width="12.375" style="7" customWidth="1"/>
    <col min="270" max="271" width="8.75" style="7" customWidth="1"/>
    <col min="272" max="500" width="9" style="7"/>
    <col min="501" max="501" width="39.375" style="7" customWidth="1"/>
    <col min="502" max="523" width="11.5" style="7" customWidth="1"/>
    <col min="524" max="524" width="10.5" style="7" customWidth="1"/>
    <col min="525" max="525" width="12.375" style="7" customWidth="1"/>
    <col min="526" max="527" width="8.75" style="7" customWidth="1"/>
    <col min="528" max="756" width="9" style="7"/>
    <col min="757" max="757" width="39.375" style="7" customWidth="1"/>
    <col min="758" max="779" width="11.5" style="7" customWidth="1"/>
    <col min="780" max="780" width="10.5" style="7" customWidth="1"/>
    <col min="781" max="781" width="12.375" style="7" customWidth="1"/>
    <col min="782" max="783" width="8.75" style="7" customWidth="1"/>
    <col min="784" max="1012" width="9" style="7"/>
    <col min="1013" max="1013" width="39.375" style="7" customWidth="1"/>
    <col min="1014" max="1035" width="11.5" style="7" customWidth="1"/>
    <col min="1036" max="1036" width="10.5" style="7" customWidth="1"/>
    <col min="1037" max="1037" width="12.375" style="7" customWidth="1"/>
    <col min="1038" max="1039" width="8.75" style="7" customWidth="1"/>
    <col min="1040" max="1268" width="9" style="7"/>
    <col min="1269" max="1269" width="39.375" style="7" customWidth="1"/>
    <col min="1270" max="1291" width="11.5" style="7" customWidth="1"/>
    <col min="1292" max="1292" width="10.5" style="7" customWidth="1"/>
    <col min="1293" max="1293" width="12.375" style="7" customWidth="1"/>
    <col min="1294" max="1295" width="8.75" style="7" customWidth="1"/>
    <col min="1296" max="1524" width="9" style="7"/>
    <col min="1525" max="1525" width="39.375" style="7" customWidth="1"/>
    <col min="1526" max="1547" width="11.5" style="7" customWidth="1"/>
    <col min="1548" max="1548" width="10.5" style="7" customWidth="1"/>
    <col min="1549" max="1549" width="12.375" style="7" customWidth="1"/>
    <col min="1550" max="1551" width="8.75" style="7" customWidth="1"/>
    <col min="1552" max="1780" width="9" style="7"/>
    <col min="1781" max="1781" width="39.375" style="7" customWidth="1"/>
    <col min="1782" max="1803" width="11.5" style="7" customWidth="1"/>
    <col min="1804" max="1804" width="10.5" style="7" customWidth="1"/>
    <col min="1805" max="1805" width="12.375" style="7" customWidth="1"/>
    <col min="1806" max="1807" width="8.75" style="7" customWidth="1"/>
    <col min="1808" max="2036" width="9" style="7"/>
    <col min="2037" max="2037" width="39.375" style="7" customWidth="1"/>
    <col min="2038" max="2059" width="11.5" style="7" customWidth="1"/>
    <col min="2060" max="2060" width="10.5" style="7" customWidth="1"/>
    <col min="2061" max="2061" width="12.375" style="7" customWidth="1"/>
    <col min="2062" max="2063" width="8.75" style="7" customWidth="1"/>
    <col min="2064" max="2292" width="9" style="7"/>
    <col min="2293" max="2293" width="39.375" style="7" customWidth="1"/>
    <col min="2294" max="2315" width="11.5" style="7" customWidth="1"/>
    <col min="2316" max="2316" width="10.5" style="7" customWidth="1"/>
    <col min="2317" max="2317" width="12.375" style="7" customWidth="1"/>
    <col min="2318" max="2319" width="8.75" style="7" customWidth="1"/>
    <col min="2320" max="2548" width="9" style="7"/>
    <col min="2549" max="2549" width="39.375" style="7" customWidth="1"/>
    <col min="2550" max="2571" width="11.5" style="7" customWidth="1"/>
    <col min="2572" max="2572" width="10.5" style="7" customWidth="1"/>
    <col min="2573" max="2573" width="12.375" style="7" customWidth="1"/>
    <col min="2574" max="2575" width="8.75" style="7" customWidth="1"/>
    <col min="2576" max="2804" width="9" style="7"/>
    <col min="2805" max="2805" width="39.375" style="7" customWidth="1"/>
    <col min="2806" max="2827" width="11.5" style="7" customWidth="1"/>
    <col min="2828" max="2828" width="10.5" style="7" customWidth="1"/>
    <col min="2829" max="2829" width="12.375" style="7" customWidth="1"/>
    <col min="2830" max="2831" width="8.75" style="7" customWidth="1"/>
    <col min="2832" max="3060" width="9" style="7"/>
    <col min="3061" max="3061" width="39.375" style="7" customWidth="1"/>
    <col min="3062" max="3083" width="11.5" style="7" customWidth="1"/>
    <col min="3084" max="3084" width="10.5" style="7" customWidth="1"/>
    <col min="3085" max="3085" width="12.375" style="7" customWidth="1"/>
    <col min="3086" max="3087" width="8.75" style="7" customWidth="1"/>
    <col min="3088" max="3316" width="9" style="7"/>
    <col min="3317" max="3317" width="39.375" style="7" customWidth="1"/>
    <col min="3318" max="3339" width="11.5" style="7" customWidth="1"/>
    <col min="3340" max="3340" width="10.5" style="7" customWidth="1"/>
    <col min="3341" max="3341" width="12.375" style="7" customWidth="1"/>
    <col min="3342" max="3343" width="8.75" style="7" customWidth="1"/>
    <col min="3344" max="3572" width="9" style="7"/>
    <col min="3573" max="3573" width="39.375" style="7" customWidth="1"/>
    <col min="3574" max="3595" width="11.5" style="7" customWidth="1"/>
    <col min="3596" max="3596" width="10.5" style="7" customWidth="1"/>
    <col min="3597" max="3597" width="12.375" style="7" customWidth="1"/>
    <col min="3598" max="3599" width="8.75" style="7" customWidth="1"/>
    <col min="3600" max="3828" width="9" style="7"/>
    <col min="3829" max="3829" width="39.375" style="7" customWidth="1"/>
    <col min="3830" max="3851" width="11.5" style="7" customWidth="1"/>
    <col min="3852" max="3852" width="10.5" style="7" customWidth="1"/>
    <col min="3853" max="3853" width="12.375" style="7" customWidth="1"/>
    <col min="3854" max="3855" width="8.75" style="7" customWidth="1"/>
    <col min="3856" max="4084" width="9" style="7"/>
    <col min="4085" max="4085" width="39.375" style="7" customWidth="1"/>
    <col min="4086" max="4107" width="11.5" style="7" customWidth="1"/>
    <col min="4108" max="4108" width="10.5" style="7" customWidth="1"/>
    <col min="4109" max="4109" width="12.375" style="7" customWidth="1"/>
    <col min="4110" max="4111" width="8.75" style="7" customWidth="1"/>
    <col min="4112" max="4340" width="9" style="7"/>
    <col min="4341" max="4341" width="39.375" style="7" customWidth="1"/>
    <col min="4342" max="4363" width="11.5" style="7" customWidth="1"/>
    <col min="4364" max="4364" width="10.5" style="7" customWidth="1"/>
    <col min="4365" max="4365" width="12.375" style="7" customWidth="1"/>
    <col min="4366" max="4367" width="8.75" style="7" customWidth="1"/>
    <col min="4368" max="4596" width="9" style="7"/>
    <col min="4597" max="4597" width="39.375" style="7" customWidth="1"/>
    <col min="4598" max="4619" width="11.5" style="7" customWidth="1"/>
    <col min="4620" max="4620" width="10.5" style="7" customWidth="1"/>
    <col min="4621" max="4621" width="12.375" style="7" customWidth="1"/>
    <col min="4622" max="4623" width="8.75" style="7" customWidth="1"/>
    <col min="4624" max="4852" width="9" style="7"/>
    <col min="4853" max="4853" width="39.375" style="7" customWidth="1"/>
    <col min="4854" max="4875" width="11.5" style="7" customWidth="1"/>
    <col min="4876" max="4876" width="10.5" style="7" customWidth="1"/>
    <col min="4877" max="4877" width="12.375" style="7" customWidth="1"/>
    <col min="4878" max="4879" width="8.75" style="7" customWidth="1"/>
    <col min="4880" max="5108" width="9" style="7"/>
    <col min="5109" max="5109" width="39.375" style="7" customWidth="1"/>
    <col min="5110" max="5131" width="11.5" style="7" customWidth="1"/>
    <col min="5132" max="5132" width="10.5" style="7" customWidth="1"/>
    <col min="5133" max="5133" width="12.375" style="7" customWidth="1"/>
    <col min="5134" max="5135" width="8.75" style="7" customWidth="1"/>
    <col min="5136" max="5364" width="9" style="7"/>
    <col min="5365" max="5365" width="39.375" style="7" customWidth="1"/>
    <col min="5366" max="5387" width="11.5" style="7" customWidth="1"/>
    <col min="5388" max="5388" width="10.5" style="7" customWidth="1"/>
    <col min="5389" max="5389" width="12.375" style="7" customWidth="1"/>
    <col min="5390" max="5391" width="8.75" style="7" customWidth="1"/>
    <col min="5392" max="5620" width="9" style="7"/>
    <col min="5621" max="5621" width="39.375" style="7" customWidth="1"/>
    <col min="5622" max="5643" width="11.5" style="7" customWidth="1"/>
    <col min="5644" max="5644" width="10.5" style="7" customWidth="1"/>
    <col min="5645" max="5645" width="12.375" style="7" customWidth="1"/>
    <col min="5646" max="5647" width="8.75" style="7" customWidth="1"/>
    <col min="5648" max="5876" width="9" style="7"/>
    <col min="5877" max="5877" width="39.375" style="7" customWidth="1"/>
    <col min="5878" max="5899" width="11.5" style="7" customWidth="1"/>
    <col min="5900" max="5900" width="10.5" style="7" customWidth="1"/>
    <col min="5901" max="5901" width="12.375" style="7" customWidth="1"/>
    <col min="5902" max="5903" width="8.75" style="7" customWidth="1"/>
    <col min="5904" max="6132" width="9" style="7"/>
    <col min="6133" max="6133" width="39.375" style="7" customWidth="1"/>
    <col min="6134" max="6155" width="11.5" style="7" customWidth="1"/>
    <col min="6156" max="6156" width="10.5" style="7" customWidth="1"/>
    <col min="6157" max="6157" width="12.375" style="7" customWidth="1"/>
    <col min="6158" max="6159" width="8.75" style="7" customWidth="1"/>
    <col min="6160" max="6388" width="9" style="7"/>
    <col min="6389" max="6389" width="39.375" style="7" customWidth="1"/>
    <col min="6390" max="6411" width="11.5" style="7" customWidth="1"/>
    <col min="6412" max="6412" width="10.5" style="7" customWidth="1"/>
    <col min="6413" max="6413" width="12.375" style="7" customWidth="1"/>
    <col min="6414" max="6415" width="8.75" style="7" customWidth="1"/>
    <col min="6416" max="6644" width="9" style="7"/>
    <col min="6645" max="6645" width="39.375" style="7" customWidth="1"/>
    <col min="6646" max="6667" width="11.5" style="7" customWidth="1"/>
    <col min="6668" max="6668" width="10.5" style="7" customWidth="1"/>
    <col min="6669" max="6669" width="12.375" style="7" customWidth="1"/>
    <col min="6670" max="6671" width="8.75" style="7" customWidth="1"/>
    <col min="6672" max="6900" width="9" style="7"/>
    <col min="6901" max="6901" width="39.375" style="7" customWidth="1"/>
    <col min="6902" max="6923" width="11.5" style="7" customWidth="1"/>
    <col min="6924" max="6924" width="10.5" style="7" customWidth="1"/>
    <col min="6925" max="6925" width="12.375" style="7" customWidth="1"/>
    <col min="6926" max="6927" width="8.75" style="7" customWidth="1"/>
    <col min="6928" max="7156" width="9" style="7"/>
    <col min="7157" max="7157" width="39.375" style="7" customWidth="1"/>
    <col min="7158" max="7179" width="11.5" style="7" customWidth="1"/>
    <col min="7180" max="7180" width="10.5" style="7" customWidth="1"/>
    <col min="7181" max="7181" width="12.375" style="7" customWidth="1"/>
    <col min="7182" max="7183" width="8.75" style="7" customWidth="1"/>
    <col min="7184" max="7412" width="9" style="7"/>
    <col min="7413" max="7413" width="39.375" style="7" customWidth="1"/>
    <col min="7414" max="7435" width="11.5" style="7" customWidth="1"/>
    <col min="7436" max="7436" width="10.5" style="7" customWidth="1"/>
    <col min="7437" max="7437" width="12.375" style="7" customWidth="1"/>
    <col min="7438" max="7439" width="8.75" style="7" customWidth="1"/>
    <col min="7440" max="7668" width="9" style="7"/>
    <col min="7669" max="7669" width="39.375" style="7" customWidth="1"/>
    <col min="7670" max="7691" width="11.5" style="7" customWidth="1"/>
    <col min="7692" max="7692" width="10.5" style="7" customWidth="1"/>
    <col min="7693" max="7693" width="12.375" style="7" customWidth="1"/>
    <col min="7694" max="7695" width="8.75" style="7" customWidth="1"/>
    <col min="7696" max="7924" width="9" style="7"/>
    <col min="7925" max="7925" width="39.375" style="7" customWidth="1"/>
    <col min="7926" max="7947" width="11.5" style="7" customWidth="1"/>
    <col min="7948" max="7948" width="10.5" style="7" customWidth="1"/>
    <col min="7949" max="7949" width="12.375" style="7" customWidth="1"/>
    <col min="7950" max="7951" width="8.75" style="7" customWidth="1"/>
    <col min="7952" max="8180" width="9" style="7"/>
    <col min="8181" max="8181" width="39.375" style="7" customWidth="1"/>
    <col min="8182" max="8203" width="11.5" style="7" customWidth="1"/>
    <col min="8204" max="8204" width="10.5" style="7" customWidth="1"/>
    <col min="8205" max="8205" width="12.375" style="7" customWidth="1"/>
    <col min="8206" max="8207" width="8.75" style="7" customWidth="1"/>
    <col min="8208" max="8436" width="9" style="7"/>
    <col min="8437" max="8437" width="39.375" style="7" customWidth="1"/>
    <col min="8438" max="8459" width="11.5" style="7" customWidth="1"/>
    <col min="8460" max="8460" width="10.5" style="7" customWidth="1"/>
    <col min="8461" max="8461" width="12.375" style="7" customWidth="1"/>
    <col min="8462" max="8463" width="8.75" style="7" customWidth="1"/>
    <col min="8464" max="8692" width="9" style="7"/>
    <col min="8693" max="8693" width="39.375" style="7" customWidth="1"/>
    <col min="8694" max="8715" width="11.5" style="7" customWidth="1"/>
    <col min="8716" max="8716" width="10.5" style="7" customWidth="1"/>
    <col min="8717" max="8717" width="12.375" style="7" customWidth="1"/>
    <col min="8718" max="8719" width="8.75" style="7" customWidth="1"/>
    <col min="8720" max="8948" width="9" style="7"/>
    <col min="8949" max="8949" width="39.375" style="7" customWidth="1"/>
    <col min="8950" max="8971" width="11.5" style="7" customWidth="1"/>
    <col min="8972" max="8972" width="10.5" style="7" customWidth="1"/>
    <col min="8973" max="8973" width="12.375" style="7" customWidth="1"/>
    <col min="8974" max="8975" width="8.75" style="7" customWidth="1"/>
    <col min="8976" max="9204" width="9" style="7"/>
    <col min="9205" max="9205" width="39.375" style="7" customWidth="1"/>
    <col min="9206" max="9227" width="11.5" style="7" customWidth="1"/>
    <col min="9228" max="9228" width="10.5" style="7" customWidth="1"/>
    <col min="9229" max="9229" width="12.375" style="7" customWidth="1"/>
    <col min="9230" max="9231" width="8.75" style="7" customWidth="1"/>
    <col min="9232" max="9460" width="9" style="7"/>
    <col min="9461" max="9461" width="39.375" style="7" customWidth="1"/>
    <col min="9462" max="9483" width="11.5" style="7" customWidth="1"/>
    <col min="9484" max="9484" width="10.5" style="7" customWidth="1"/>
    <col min="9485" max="9485" width="12.375" style="7" customWidth="1"/>
    <col min="9486" max="9487" width="8.75" style="7" customWidth="1"/>
    <col min="9488" max="9716" width="9" style="7"/>
    <col min="9717" max="9717" width="39.375" style="7" customWidth="1"/>
    <col min="9718" max="9739" width="11.5" style="7" customWidth="1"/>
    <col min="9740" max="9740" width="10.5" style="7" customWidth="1"/>
    <col min="9741" max="9741" width="12.375" style="7" customWidth="1"/>
    <col min="9742" max="9743" width="8.75" style="7" customWidth="1"/>
    <col min="9744" max="9972" width="9" style="7"/>
    <col min="9973" max="9973" width="39.375" style="7" customWidth="1"/>
    <col min="9974" max="9995" width="11.5" style="7" customWidth="1"/>
    <col min="9996" max="9996" width="10.5" style="7" customWidth="1"/>
    <col min="9997" max="9997" width="12.375" style="7" customWidth="1"/>
    <col min="9998" max="9999" width="8.75" style="7" customWidth="1"/>
    <col min="10000" max="10228" width="9" style="7"/>
    <col min="10229" max="10229" width="39.375" style="7" customWidth="1"/>
    <col min="10230" max="10251" width="11.5" style="7" customWidth="1"/>
    <col min="10252" max="10252" width="10.5" style="7" customWidth="1"/>
    <col min="10253" max="10253" width="12.375" style="7" customWidth="1"/>
    <col min="10254" max="10255" width="8.75" style="7" customWidth="1"/>
    <col min="10256" max="10484" width="9" style="7"/>
    <col min="10485" max="10485" width="39.375" style="7" customWidth="1"/>
    <col min="10486" max="10507" width="11.5" style="7" customWidth="1"/>
    <col min="10508" max="10508" width="10.5" style="7" customWidth="1"/>
    <col min="10509" max="10509" width="12.375" style="7" customWidth="1"/>
    <col min="10510" max="10511" width="8.75" style="7" customWidth="1"/>
    <col min="10512" max="10740" width="9" style="7"/>
    <col min="10741" max="10741" width="39.375" style="7" customWidth="1"/>
    <col min="10742" max="10763" width="11.5" style="7" customWidth="1"/>
    <col min="10764" max="10764" width="10.5" style="7" customWidth="1"/>
    <col min="10765" max="10765" width="12.375" style="7" customWidth="1"/>
    <col min="10766" max="10767" width="8.75" style="7" customWidth="1"/>
    <col min="10768" max="10996" width="9" style="7"/>
    <col min="10997" max="10997" width="39.375" style="7" customWidth="1"/>
    <col min="10998" max="11019" width="11.5" style="7" customWidth="1"/>
    <col min="11020" max="11020" width="10.5" style="7" customWidth="1"/>
    <col min="11021" max="11021" width="12.375" style="7" customWidth="1"/>
    <col min="11022" max="11023" width="8.75" style="7" customWidth="1"/>
    <col min="11024" max="11252" width="9" style="7"/>
    <col min="11253" max="11253" width="39.375" style="7" customWidth="1"/>
    <col min="11254" max="11275" width="11.5" style="7" customWidth="1"/>
    <col min="11276" max="11276" width="10.5" style="7" customWidth="1"/>
    <col min="11277" max="11277" width="12.375" style="7" customWidth="1"/>
    <col min="11278" max="11279" width="8.75" style="7" customWidth="1"/>
    <col min="11280" max="11508" width="9" style="7"/>
    <col min="11509" max="11509" width="39.375" style="7" customWidth="1"/>
    <col min="11510" max="11531" width="11.5" style="7" customWidth="1"/>
    <col min="11532" max="11532" width="10.5" style="7" customWidth="1"/>
    <col min="11533" max="11533" width="12.375" style="7" customWidth="1"/>
    <col min="11534" max="11535" width="8.75" style="7" customWidth="1"/>
    <col min="11536" max="11764" width="9" style="7"/>
    <col min="11765" max="11765" width="39.375" style="7" customWidth="1"/>
    <col min="11766" max="11787" width="11.5" style="7" customWidth="1"/>
    <col min="11788" max="11788" width="10.5" style="7" customWidth="1"/>
    <col min="11789" max="11789" width="12.375" style="7" customWidth="1"/>
    <col min="11790" max="11791" width="8.75" style="7" customWidth="1"/>
    <col min="11792" max="12020" width="9" style="7"/>
    <col min="12021" max="12021" width="39.375" style="7" customWidth="1"/>
    <col min="12022" max="12043" width="11.5" style="7" customWidth="1"/>
    <col min="12044" max="12044" width="10.5" style="7" customWidth="1"/>
    <col min="12045" max="12045" width="12.375" style="7" customWidth="1"/>
    <col min="12046" max="12047" width="8.75" style="7" customWidth="1"/>
    <col min="12048" max="12276" width="9" style="7"/>
    <col min="12277" max="12277" width="39.375" style="7" customWidth="1"/>
    <col min="12278" max="12299" width="11.5" style="7" customWidth="1"/>
    <col min="12300" max="12300" width="10.5" style="7" customWidth="1"/>
    <col min="12301" max="12301" width="12.375" style="7" customWidth="1"/>
    <col min="12302" max="12303" width="8.75" style="7" customWidth="1"/>
    <col min="12304" max="12532" width="9" style="7"/>
    <col min="12533" max="12533" width="39.375" style="7" customWidth="1"/>
    <col min="12534" max="12555" width="11.5" style="7" customWidth="1"/>
    <col min="12556" max="12556" width="10.5" style="7" customWidth="1"/>
    <col min="12557" max="12557" width="12.375" style="7" customWidth="1"/>
    <col min="12558" max="12559" width="8.75" style="7" customWidth="1"/>
    <col min="12560" max="12788" width="9" style="7"/>
    <col min="12789" max="12789" width="39.375" style="7" customWidth="1"/>
    <col min="12790" max="12811" width="11.5" style="7" customWidth="1"/>
    <col min="12812" max="12812" width="10.5" style="7" customWidth="1"/>
    <col min="12813" max="12813" width="12.375" style="7" customWidth="1"/>
    <col min="12814" max="12815" width="8.75" style="7" customWidth="1"/>
    <col min="12816" max="13044" width="9" style="7"/>
    <col min="13045" max="13045" width="39.375" style="7" customWidth="1"/>
    <col min="13046" max="13067" width="11.5" style="7" customWidth="1"/>
    <col min="13068" max="13068" width="10.5" style="7" customWidth="1"/>
    <col min="13069" max="13069" width="12.375" style="7" customWidth="1"/>
    <col min="13070" max="13071" width="8.75" style="7" customWidth="1"/>
    <col min="13072" max="13300" width="9" style="7"/>
    <col min="13301" max="13301" width="39.375" style="7" customWidth="1"/>
    <col min="13302" max="13323" width="11.5" style="7" customWidth="1"/>
    <col min="13324" max="13324" width="10.5" style="7" customWidth="1"/>
    <col min="13325" max="13325" width="12.375" style="7" customWidth="1"/>
    <col min="13326" max="13327" width="8.75" style="7" customWidth="1"/>
    <col min="13328" max="13556" width="9" style="7"/>
    <col min="13557" max="13557" width="39.375" style="7" customWidth="1"/>
    <col min="13558" max="13579" width="11.5" style="7" customWidth="1"/>
    <col min="13580" max="13580" width="10.5" style="7" customWidth="1"/>
    <col min="13581" max="13581" width="12.375" style="7" customWidth="1"/>
    <col min="13582" max="13583" width="8.75" style="7" customWidth="1"/>
    <col min="13584" max="13812" width="9" style="7"/>
    <col min="13813" max="13813" width="39.375" style="7" customWidth="1"/>
    <col min="13814" max="13835" width="11.5" style="7" customWidth="1"/>
    <col min="13836" max="13836" width="10.5" style="7" customWidth="1"/>
    <col min="13837" max="13837" width="12.375" style="7" customWidth="1"/>
    <col min="13838" max="13839" width="8.75" style="7" customWidth="1"/>
    <col min="13840" max="14068" width="9" style="7"/>
    <col min="14069" max="14069" width="39.375" style="7" customWidth="1"/>
    <col min="14070" max="14091" width="11.5" style="7" customWidth="1"/>
    <col min="14092" max="14092" width="10.5" style="7" customWidth="1"/>
    <col min="14093" max="14093" width="12.375" style="7" customWidth="1"/>
    <col min="14094" max="14095" width="8.75" style="7" customWidth="1"/>
    <col min="14096" max="14324" width="9" style="7"/>
    <col min="14325" max="14325" width="39.375" style="7" customWidth="1"/>
    <col min="14326" max="14347" width="11.5" style="7" customWidth="1"/>
    <col min="14348" max="14348" width="10.5" style="7" customWidth="1"/>
    <col min="14349" max="14349" width="12.375" style="7" customWidth="1"/>
    <col min="14350" max="14351" width="8.75" style="7" customWidth="1"/>
    <col min="14352" max="14580" width="9" style="7"/>
    <col min="14581" max="14581" width="39.375" style="7" customWidth="1"/>
    <col min="14582" max="14603" width="11.5" style="7" customWidth="1"/>
    <col min="14604" max="14604" width="10.5" style="7" customWidth="1"/>
    <col min="14605" max="14605" width="12.375" style="7" customWidth="1"/>
    <col min="14606" max="14607" width="8.75" style="7" customWidth="1"/>
    <col min="14608" max="14836" width="9" style="7"/>
    <col min="14837" max="14837" width="39.375" style="7" customWidth="1"/>
    <col min="14838" max="14859" width="11.5" style="7" customWidth="1"/>
    <col min="14860" max="14860" width="10.5" style="7" customWidth="1"/>
    <col min="14861" max="14861" width="12.375" style="7" customWidth="1"/>
    <col min="14862" max="14863" width="8.75" style="7" customWidth="1"/>
    <col min="14864" max="15092" width="9" style="7"/>
    <col min="15093" max="15093" width="39.375" style="7" customWidth="1"/>
    <col min="15094" max="15115" width="11.5" style="7" customWidth="1"/>
    <col min="15116" max="15116" width="10.5" style="7" customWidth="1"/>
    <col min="15117" max="15117" width="12.375" style="7" customWidth="1"/>
    <col min="15118" max="15119" width="8.75" style="7" customWidth="1"/>
    <col min="15120" max="15348" width="9" style="7"/>
    <col min="15349" max="15349" width="39.375" style="7" customWidth="1"/>
    <col min="15350" max="15371" width="11.5" style="7" customWidth="1"/>
    <col min="15372" max="15372" width="10.5" style="7" customWidth="1"/>
    <col min="15373" max="15373" width="12.375" style="7" customWidth="1"/>
    <col min="15374" max="15375" width="8.75" style="7" customWidth="1"/>
    <col min="15376" max="15604" width="9" style="7"/>
    <col min="15605" max="15605" width="39.375" style="7" customWidth="1"/>
    <col min="15606" max="15627" width="11.5" style="7" customWidth="1"/>
    <col min="15628" max="15628" width="10.5" style="7" customWidth="1"/>
    <col min="15629" max="15629" width="12.375" style="7" customWidth="1"/>
    <col min="15630" max="15631" width="8.75" style="7" customWidth="1"/>
    <col min="15632" max="15860" width="9" style="7"/>
    <col min="15861" max="15861" width="39.375" style="7" customWidth="1"/>
    <col min="15862" max="15883" width="11.5" style="7" customWidth="1"/>
    <col min="15884" max="15884" width="10.5" style="7" customWidth="1"/>
    <col min="15885" max="15885" width="12.375" style="7" customWidth="1"/>
    <col min="15886" max="15887" width="8.75" style="7" customWidth="1"/>
    <col min="15888" max="16116" width="9" style="7"/>
    <col min="16117" max="16117" width="39.375" style="7" customWidth="1"/>
    <col min="16118" max="16139" width="11.5" style="7" customWidth="1"/>
    <col min="16140" max="16140" width="10.5" style="7" customWidth="1"/>
    <col min="16141" max="16141" width="12.375" style="7" customWidth="1"/>
    <col min="16142" max="16143" width="8.75" style="7" customWidth="1"/>
    <col min="16144" max="16384" width="9" style="7"/>
  </cols>
  <sheetData>
    <row r="1" spans="1:21" ht="17.649999999999999" customHeight="1" x14ac:dyDescent="0.25">
      <c r="A1" s="49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1" ht="21" customHeight="1" x14ac:dyDescent="0.2">
      <c r="A2" s="5" t="s">
        <v>149</v>
      </c>
      <c r="B2" s="5"/>
      <c r="O2" s="5"/>
    </row>
    <row r="3" spans="1:21" ht="6" customHeight="1" x14ac:dyDescent="0.2">
      <c r="A3" s="5"/>
      <c r="B3" s="5"/>
      <c r="O3" s="5"/>
    </row>
    <row r="4" spans="1:21" ht="27" customHeight="1" x14ac:dyDescent="0.2">
      <c r="A4" s="80" t="s">
        <v>134</v>
      </c>
      <c r="B4" s="81">
        <v>2023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55" t="s">
        <v>151</v>
      </c>
    </row>
    <row r="5" spans="1:21" s="9" customFormat="1" ht="34.5" customHeight="1" x14ac:dyDescent="0.25">
      <c r="A5" s="80"/>
      <c r="B5" s="8" t="s">
        <v>135</v>
      </c>
      <c r="C5" s="8" t="s">
        <v>136</v>
      </c>
      <c r="D5" s="8" t="s">
        <v>137</v>
      </c>
      <c r="E5" s="8" t="s">
        <v>138</v>
      </c>
      <c r="F5" s="8" t="s">
        <v>139</v>
      </c>
      <c r="G5" s="8" t="s">
        <v>140</v>
      </c>
      <c r="H5" s="8" t="s">
        <v>141</v>
      </c>
      <c r="I5" s="8" t="s">
        <v>142</v>
      </c>
      <c r="J5" s="8" t="s">
        <v>143</v>
      </c>
      <c r="K5" s="8" t="s">
        <v>144</v>
      </c>
      <c r="L5" s="8" t="s">
        <v>145</v>
      </c>
      <c r="M5" s="8" t="s">
        <v>146</v>
      </c>
      <c r="N5" s="66" t="s">
        <v>147</v>
      </c>
      <c r="O5" s="50" t="s">
        <v>135</v>
      </c>
    </row>
    <row r="6" spans="1:21" s="11" customFormat="1" ht="14.25" customHeight="1" x14ac:dyDescent="0.2">
      <c r="A6" s="26" t="s">
        <v>2</v>
      </c>
      <c r="B6" s="10">
        <v>107684</v>
      </c>
      <c r="C6" s="43">
        <v>91850</v>
      </c>
      <c r="D6" s="43">
        <v>105663</v>
      </c>
      <c r="E6" s="43">
        <v>109031</v>
      </c>
      <c r="F6" s="43">
        <v>100030</v>
      </c>
      <c r="G6" s="43">
        <v>82208</v>
      </c>
      <c r="H6" s="43">
        <v>107832</v>
      </c>
      <c r="I6" s="43">
        <v>98990</v>
      </c>
      <c r="J6" s="43">
        <f>J8+J9</f>
        <v>97838</v>
      </c>
      <c r="K6" s="43">
        <f>K8+K9</f>
        <v>125645</v>
      </c>
      <c r="L6" s="43">
        <f>L8+L9</f>
        <v>119494</v>
      </c>
      <c r="M6" s="43">
        <f>M8+M9</f>
        <v>149145</v>
      </c>
      <c r="N6" s="67">
        <f>N8+N9</f>
        <v>1295410</v>
      </c>
      <c r="O6" s="77" t="s">
        <v>154</v>
      </c>
    </row>
    <row r="7" spans="1:21" s="11" customFormat="1" ht="14.25" customHeight="1" x14ac:dyDescent="0.2">
      <c r="A7" s="27" t="s">
        <v>3</v>
      </c>
      <c r="B7" s="1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68"/>
      <c r="O7" s="44"/>
    </row>
    <row r="8" spans="1:21" s="11" customFormat="1" ht="14.25" customHeight="1" x14ac:dyDescent="0.2">
      <c r="A8" s="28" t="s">
        <v>4</v>
      </c>
      <c r="B8" s="12">
        <v>105563</v>
      </c>
      <c r="C8" s="44">
        <v>90012</v>
      </c>
      <c r="D8" s="44">
        <v>103507</v>
      </c>
      <c r="E8" s="44">
        <v>108705</v>
      </c>
      <c r="F8" s="44">
        <v>99788</v>
      </c>
      <c r="G8" s="44">
        <v>81730</v>
      </c>
      <c r="H8" s="44">
        <v>107580</v>
      </c>
      <c r="I8" s="44">
        <v>98536</v>
      </c>
      <c r="J8" s="44">
        <v>97212</v>
      </c>
      <c r="K8" s="44">
        <v>125385</v>
      </c>
      <c r="L8" s="44">
        <v>115590</v>
      </c>
      <c r="M8" s="44">
        <v>141655</v>
      </c>
      <c r="N8" s="68">
        <f>SUM(B8:M8)</f>
        <v>1275263</v>
      </c>
      <c r="O8" s="44">
        <v>109709</v>
      </c>
      <c r="T8" s="51"/>
      <c r="U8" s="51"/>
    </row>
    <row r="9" spans="1:21" s="11" customFormat="1" ht="14.25" customHeight="1" x14ac:dyDescent="0.2">
      <c r="A9" s="28" t="s">
        <v>5</v>
      </c>
      <c r="B9" s="12">
        <v>2121</v>
      </c>
      <c r="C9" s="44">
        <v>1838</v>
      </c>
      <c r="D9" s="44">
        <v>2156</v>
      </c>
      <c r="E9" s="44">
        <v>326</v>
      </c>
      <c r="F9" s="44">
        <v>242</v>
      </c>
      <c r="G9" s="44">
        <v>478</v>
      </c>
      <c r="H9" s="44">
        <v>252</v>
      </c>
      <c r="I9" s="44">
        <v>454</v>
      </c>
      <c r="J9" s="44">
        <v>626</v>
      </c>
      <c r="K9" s="44">
        <v>260</v>
      </c>
      <c r="L9" s="44">
        <v>3904</v>
      </c>
      <c r="M9" s="44">
        <v>7490</v>
      </c>
      <c r="N9" s="68">
        <f>SUM(B9:M9)</f>
        <v>20147</v>
      </c>
      <c r="O9" s="78" t="s">
        <v>154</v>
      </c>
      <c r="T9" s="51"/>
      <c r="U9" s="51"/>
    </row>
    <row r="10" spans="1:21" s="11" customFormat="1" ht="14.25" customHeight="1" x14ac:dyDescent="0.2">
      <c r="A10" s="27" t="s">
        <v>6</v>
      </c>
      <c r="B10" s="1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68"/>
      <c r="O10" s="44"/>
      <c r="T10" s="51"/>
      <c r="U10" s="51"/>
    </row>
    <row r="11" spans="1:21" s="11" customFormat="1" ht="14.25" customHeight="1" x14ac:dyDescent="0.2">
      <c r="A11" s="28" t="s">
        <v>7</v>
      </c>
      <c r="B11" s="12">
        <v>52722</v>
      </c>
      <c r="C11" s="44">
        <v>45129</v>
      </c>
      <c r="D11" s="44">
        <v>51423</v>
      </c>
      <c r="E11" s="44">
        <v>52931</v>
      </c>
      <c r="F11" s="44">
        <v>48980</v>
      </c>
      <c r="G11" s="44">
        <v>40830</v>
      </c>
      <c r="H11" s="44">
        <v>52692</v>
      </c>
      <c r="I11" s="44">
        <v>49122</v>
      </c>
      <c r="J11" s="44">
        <v>48446</v>
      </c>
      <c r="K11" s="44">
        <v>61541</v>
      </c>
      <c r="L11" s="44">
        <v>58690</v>
      </c>
      <c r="M11" s="44">
        <v>73157</v>
      </c>
      <c r="N11" s="68">
        <f>SUM(B11:M11)</f>
        <v>635663</v>
      </c>
      <c r="O11" s="72" t="s">
        <v>154</v>
      </c>
      <c r="T11" s="51"/>
      <c r="U11" s="51"/>
    </row>
    <row r="12" spans="1:21" s="11" customFormat="1" ht="14.25" customHeight="1" x14ac:dyDescent="0.2">
      <c r="A12" s="28" t="s">
        <v>8</v>
      </c>
      <c r="B12" s="12">
        <v>54962</v>
      </c>
      <c r="C12" s="44">
        <v>46721</v>
      </c>
      <c r="D12" s="44">
        <v>54240</v>
      </c>
      <c r="E12" s="44">
        <v>56100</v>
      </c>
      <c r="F12" s="44">
        <v>51050</v>
      </c>
      <c r="G12" s="44">
        <v>41378</v>
      </c>
      <c r="H12" s="44">
        <v>55140</v>
      </c>
      <c r="I12" s="44">
        <v>49868</v>
      </c>
      <c r="J12" s="44">
        <v>49392</v>
      </c>
      <c r="K12" s="44">
        <v>64104</v>
      </c>
      <c r="L12" s="44">
        <v>60804</v>
      </c>
      <c r="M12" s="44">
        <v>75988</v>
      </c>
      <c r="N12" s="68">
        <f>SUM(B12:M12)</f>
        <v>659747</v>
      </c>
      <c r="O12" s="72" t="s">
        <v>154</v>
      </c>
    </row>
    <row r="13" spans="1:21" s="5" customFormat="1" ht="14.25" customHeight="1" x14ac:dyDescent="0.2">
      <c r="A13" s="29" t="s">
        <v>9</v>
      </c>
      <c r="B13" s="13">
        <v>11.8</v>
      </c>
      <c r="C13" s="45">
        <v>12.3</v>
      </c>
      <c r="D13" s="45">
        <v>11.8</v>
      </c>
      <c r="E13" s="45">
        <v>11.4</v>
      </c>
      <c r="F13" s="45">
        <v>10.199999999999999</v>
      </c>
      <c r="G13" s="45">
        <v>11</v>
      </c>
      <c r="H13" s="45">
        <v>11.3</v>
      </c>
      <c r="I13" s="45">
        <v>11.8</v>
      </c>
      <c r="J13" s="45">
        <v>11.2</v>
      </c>
      <c r="K13" s="45">
        <v>10.1</v>
      </c>
      <c r="L13" s="45">
        <v>11</v>
      </c>
      <c r="M13" s="45">
        <v>12</v>
      </c>
      <c r="N13" s="69">
        <v>11.3</v>
      </c>
      <c r="O13" s="73" t="s">
        <v>154</v>
      </c>
    </row>
    <row r="14" spans="1:21" s="15" customFormat="1" ht="14.25" customHeight="1" x14ac:dyDescent="0.2">
      <c r="A14" s="30" t="s">
        <v>10</v>
      </c>
      <c r="B14" s="14">
        <v>8441</v>
      </c>
      <c r="C14" s="46">
        <v>6452</v>
      </c>
      <c r="D14" s="46">
        <v>7388</v>
      </c>
      <c r="E14" s="46">
        <v>6632</v>
      </c>
      <c r="F14" s="46">
        <v>6900</v>
      </c>
      <c r="G14" s="46">
        <v>5888</v>
      </c>
      <c r="H14" s="46">
        <v>6440</v>
      </c>
      <c r="I14" s="46">
        <v>6537</v>
      </c>
      <c r="J14" s="46">
        <v>6120</v>
      </c>
      <c r="K14" s="46">
        <v>7714</v>
      </c>
      <c r="L14" s="46">
        <v>8745</v>
      </c>
      <c r="M14" s="46">
        <v>8736</v>
      </c>
      <c r="N14" s="70">
        <v>85993</v>
      </c>
      <c r="O14" s="46">
        <v>9162</v>
      </c>
    </row>
    <row r="15" spans="1:21" ht="9" customHeight="1" x14ac:dyDescent="0.2"/>
    <row r="16" spans="1:21" ht="16.5" customHeight="1" x14ac:dyDescent="0.2">
      <c r="A16" s="18" t="s">
        <v>152</v>
      </c>
    </row>
    <row r="17" spans="1:15" ht="15.75" customHeight="1" x14ac:dyDescent="0.2">
      <c r="A17" s="16" t="s">
        <v>11</v>
      </c>
      <c r="B17" s="17"/>
      <c r="O17" s="17"/>
    </row>
    <row r="18" spans="1:15" ht="15.75" customHeight="1" x14ac:dyDescent="0.2">
      <c r="A18" s="16" t="s">
        <v>12</v>
      </c>
      <c r="B18" s="17"/>
      <c r="O18" s="17"/>
    </row>
    <row r="19" spans="1:15" ht="15.75" customHeight="1" x14ac:dyDescent="0.2">
      <c r="A19" s="16" t="s">
        <v>13</v>
      </c>
      <c r="B19" s="17"/>
      <c r="M19" s="52"/>
      <c r="O19" s="17"/>
    </row>
    <row r="20" spans="1:15" ht="15.75" customHeight="1" x14ac:dyDescent="0.2">
      <c r="A20" s="18" t="s">
        <v>153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</sheetData>
  <mergeCells count="2">
    <mergeCell ref="A4:A5"/>
    <mergeCell ref="B4:N4"/>
  </mergeCells>
  <hyperlinks>
    <hyperlink ref="A1" location="'Table of Contents'!A1" display="Back to Table of Contents"/>
  </hyperlinks>
  <printOptions horizontalCentered="1"/>
  <pageMargins left="0.23622047244094499" right="0.23622047244094499" top="0.74803149606299202" bottom="0.74803149606299202" header="0.31496062992126" footer="0.31496062992126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showGridLines="0" zoomScaleNormal="100" workbookViewId="0"/>
  </sheetViews>
  <sheetFormatPr defaultRowHeight="12.75" x14ac:dyDescent="0.2"/>
  <cols>
    <col min="1" max="1" width="27" style="7" customWidth="1"/>
    <col min="2" max="4" width="7.75" style="7" customWidth="1"/>
    <col min="5" max="5" width="9" style="7"/>
    <col min="6" max="7" width="7.75" style="7" customWidth="1"/>
    <col min="8" max="8" width="9" style="7"/>
    <col min="9" max="37" width="7.75" style="7" customWidth="1"/>
    <col min="38" max="38" width="9" style="7"/>
    <col min="39" max="39" width="7.75" style="7" customWidth="1"/>
    <col min="40" max="40" width="8.625" style="7" customWidth="1"/>
    <col min="41" max="50" width="7.75" style="7" customWidth="1"/>
    <col min="51" max="86" width="8" style="7" customWidth="1"/>
    <col min="87" max="87" width="9" style="7" customWidth="1"/>
    <col min="88" max="88" width="8" style="7" customWidth="1"/>
    <col min="89" max="89" width="9.25" style="7" customWidth="1"/>
    <col min="90" max="92" width="8" style="7" customWidth="1"/>
    <col min="93" max="93" width="9" style="7"/>
    <col min="94" max="94" width="5.375" style="7" customWidth="1"/>
    <col min="95" max="95" width="16.25" style="7" customWidth="1"/>
    <col min="96" max="99" width="8" style="7" customWidth="1"/>
    <col min="100" max="275" width="9" style="7"/>
    <col min="276" max="276" width="24.375" style="7" customWidth="1"/>
    <col min="277" max="306" width="7.75" style="7" customWidth="1"/>
    <col min="307" max="342" width="8" style="7" customWidth="1"/>
    <col min="343" max="343" width="9" style="7" customWidth="1"/>
    <col min="344" max="344" width="8" style="7" customWidth="1"/>
    <col min="345" max="345" width="9.25" style="7" customWidth="1"/>
    <col min="346" max="348" width="8" style="7" customWidth="1"/>
    <col min="349" max="349" width="9" style="7"/>
    <col min="350" max="350" width="5.375" style="7" customWidth="1"/>
    <col min="351" max="351" width="16.25" style="7" customWidth="1"/>
    <col min="352" max="355" width="8" style="7" customWidth="1"/>
    <col min="356" max="531" width="9" style="7"/>
    <col min="532" max="532" width="24.375" style="7" customWidth="1"/>
    <col min="533" max="562" width="7.75" style="7" customWidth="1"/>
    <col min="563" max="598" width="8" style="7" customWidth="1"/>
    <col min="599" max="599" width="9" style="7" customWidth="1"/>
    <col min="600" max="600" width="8" style="7" customWidth="1"/>
    <col min="601" max="601" width="9.25" style="7" customWidth="1"/>
    <col min="602" max="604" width="8" style="7" customWidth="1"/>
    <col min="605" max="605" width="9" style="7"/>
    <col min="606" max="606" width="5.375" style="7" customWidth="1"/>
    <col min="607" max="607" width="16.25" style="7" customWidth="1"/>
    <col min="608" max="611" width="8" style="7" customWidth="1"/>
    <col min="612" max="787" width="9" style="7"/>
    <col min="788" max="788" width="24.375" style="7" customWidth="1"/>
    <col min="789" max="818" width="7.75" style="7" customWidth="1"/>
    <col min="819" max="854" width="8" style="7" customWidth="1"/>
    <col min="855" max="855" width="9" style="7" customWidth="1"/>
    <col min="856" max="856" width="8" style="7" customWidth="1"/>
    <col min="857" max="857" width="9.25" style="7" customWidth="1"/>
    <col min="858" max="860" width="8" style="7" customWidth="1"/>
    <col min="861" max="861" width="9" style="7"/>
    <col min="862" max="862" width="5.375" style="7" customWidth="1"/>
    <col min="863" max="863" width="16.25" style="7" customWidth="1"/>
    <col min="864" max="867" width="8" style="7" customWidth="1"/>
    <col min="868" max="1043" width="9" style="7"/>
    <col min="1044" max="1044" width="24.375" style="7" customWidth="1"/>
    <col min="1045" max="1074" width="7.75" style="7" customWidth="1"/>
    <col min="1075" max="1110" width="8" style="7" customWidth="1"/>
    <col min="1111" max="1111" width="9" style="7" customWidth="1"/>
    <col min="1112" max="1112" width="8" style="7" customWidth="1"/>
    <col min="1113" max="1113" width="9.25" style="7" customWidth="1"/>
    <col min="1114" max="1116" width="8" style="7" customWidth="1"/>
    <col min="1117" max="1117" width="9" style="7"/>
    <col min="1118" max="1118" width="5.375" style="7" customWidth="1"/>
    <col min="1119" max="1119" width="16.25" style="7" customWidth="1"/>
    <col min="1120" max="1123" width="8" style="7" customWidth="1"/>
    <col min="1124" max="1299" width="9" style="7"/>
    <col min="1300" max="1300" width="24.375" style="7" customWidth="1"/>
    <col min="1301" max="1330" width="7.75" style="7" customWidth="1"/>
    <col min="1331" max="1366" width="8" style="7" customWidth="1"/>
    <col min="1367" max="1367" width="9" style="7" customWidth="1"/>
    <col min="1368" max="1368" width="8" style="7" customWidth="1"/>
    <col min="1369" max="1369" width="9.25" style="7" customWidth="1"/>
    <col min="1370" max="1372" width="8" style="7" customWidth="1"/>
    <col min="1373" max="1373" width="9" style="7"/>
    <col min="1374" max="1374" width="5.375" style="7" customWidth="1"/>
    <col min="1375" max="1375" width="16.25" style="7" customWidth="1"/>
    <col min="1376" max="1379" width="8" style="7" customWidth="1"/>
    <col min="1380" max="1555" width="9" style="7"/>
    <col min="1556" max="1556" width="24.375" style="7" customWidth="1"/>
    <col min="1557" max="1586" width="7.75" style="7" customWidth="1"/>
    <col min="1587" max="1622" width="8" style="7" customWidth="1"/>
    <col min="1623" max="1623" width="9" style="7" customWidth="1"/>
    <col min="1624" max="1624" width="8" style="7" customWidth="1"/>
    <col min="1625" max="1625" width="9.25" style="7" customWidth="1"/>
    <col min="1626" max="1628" width="8" style="7" customWidth="1"/>
    <col min="1629" max="1629" width="9" style="7"/>
    <col min="1630" max="1630" width="5.375" style="7" customWidth="1"/>
    <col min="1631" max="1631" width="16.25" style="7" customWidth="1"/>
    <col min="1632" max="1635" width="8" style="7" customWidth="1"/>
    <col min="1636" max="1811" width="9" style="7"/>
    <col min="1812" max="1812" width="24.375" style="7" customWidth="1"/>
    <col min="1813" max="1842" width="7.75" style="7" customWidth="1"/>
    <col min="1843" max="1878" width="8" style="7" customWidth="1"/>
    <col min="1879" max="1879" width="9" style="7" customWidth="1"/>
    <col min="1880" max="1880" width="8" style="7" customWidth="1"/>
    <col min="1881" max="1881" width="9.25" style="7" customWidth="1"/>
    <col min="1882" max="1884" width="8" style="7" customWidth="1"/>
    <col min="1885" max="1885" width="9" style="7"/>
    <col min="1886" max="1886" width="5.375" style="7" customWidth="1"/>
    <col min="1887" max="1887" width="16.25" style="7" customWidth="1"/>
    <col min="1888" max="1891" width="8" style="7" customWidth="1"/>
    <col min="1892" max="2067" width="9" style="7"/>
    <col min="2068" max="2068" width="24.375" style="7" customWidth="1"/>
    <col min="2069" max="2098" width="7.75" style="7" customWidth="1"/>
    <col min="2099" max="2134" width="8" style="7" customWidth="1"/>
    <col min="2135" max="2135" width="9" style="7" customWidth="1"/>
    <col min="2136" max="2136" width="8" style="7" customWidth="1"/>
    <col min="2137" max="2137" width="9.25" style="7" customWidth="1"/>
    <col min="2138" max="2140" width="8" style="7" customWidth="1"/>
    <col min="2141" max="2141" width="9" style="7"/>
    <col min="2142" max="2142" width="5.375" style="7" customWidth="1"/>
    <col min="2143" max="2143" width="16.25" style="7" customWidth="1"/>
    <col min="2144" max="2147" width="8" style="7" customWidth="1"/>
    <col min="2148" max="2323" width="9" style="7"/>
    <col min="2324" max="2324" width="24.375" style="7" customWidth="1"/>
    <col min="2325" max="2354" width="7.75" style="7" customWidth="1"/>
    <col min="2355" max="2390" width="8" style="7" customWidth="1"/>
    <col min="2391" max="2391" width="9" style="7" customWidth="1"/>
    <col min="2392" max="2392" width="8" style="7" customWidth="1"/>
    <col min="2393" max="2393" width="9.25" style="7" customWidth="1"/>
    <col min="2394" max="2396" width="8" style="7" customWidth="1"/>
    <col min="2397" max="2397" width="9" style="7"/>
    <col min="2398" max="2398" width="5.375" style="7" customWidth="1"/>
    <col min="2399" max="2399" width="16.25" style="7" customWidth="1"/>
    <col min="2400" max="2403" width="8" style="7" customWidth="1"/>
    <col min="2404" max="2579" width="9" style="7"/>
    <col min="2580" max="2580" width="24.375" style="7" customWidth="1"/>
    <col min="2581" max="2610" width="7.75" style="7" customWidth="1"/>
    <col min="2611" max="2646" width="8" style="7" customWidth="1"/>
    <col min="2647" max="2647" width="9" style="7" customWidth="1"/>
    <col min="2648" max="2648" width="8" style="7" customWidth="1"/>
    <col min="2649" max="2649" width="9.25" style="7" customWidth="1"/>
    <col min="2650" max="2652" width="8" style="7" customWidth="1"/>
    <col min="2653" max="2653" width="9" style="7"/>
    <col min="2654" max="2654" width="5.375" style="7" customWidth="1"/>
    <col min="2655" max="2655" width="16.25" style="7" customWidth="1"/>
    <col min="2656" max="2659" width="8" style="7" customWidth="1"/>
    <col min="2660" max="2835" width="9" style="7"/>
    <col min="2836" max="2836" width="24.375" style="7" customWidth="1"/>
    <col min="2837" max="2866" width="7.75" style="7" customWidth="1"/>
    <col min="2867" max="2902" width="8" style="7" customWidth="1"/>
    <col min="2903" max="2903" width="9" style="7" customWidth="1"/>
    <col min="2904" max="2904" width="8" style="7" customWidth="1"/>
    <col min="2905" max="2905" width="9.25" style="7" customWidth="1"/>
    <col min="2906" max="2908" width="8" style="7" customWidth="1"/>
    <col min="2909" max="2909" width="9" style="7"/>
    <col min="2910" max="2910" width="5.375" style="7" customWidth="1"/>
    <col min="2911" max="2911" width="16.25" style="7" customWidth="1"/>
    <col min="2912" max="2915" width="8" style="7" customWidth="1"/>
    <col min="2916" max="3091" width="9" style="7"/>
    <col min="3092" max="3092" width="24.375" style="7" customWidth="1"/>
    <col min="3093" max="3122" width="7.75" style="7" customWidth="1"/>
    <col min="3123" max="3158" width="8" style="7" customWidth="1"/>
    <col min="3159" max="3159" width="9" style="7" customWidth="1"/>
    <col min="3160" max="3160" width="8" style="7" customWidth="1"/>
    <col min="3161" max="3161" width="9.25" style="7" customWidth="1"/>
    <col min="3162" max="3164" width="8" style="7" customWidth="1"/>
    <col min="3165" max="3165" width="9" style="7"/>
    <col min="3166" max="3166" width="5.375" style="7" customWidth="1"/>
    <col min="3167" max="3167" width="16.25" style="7" customWidth="1"/>
    <col min="3168" max="3171" width="8" style="7" customWidth="1"/>
    <col min="3172" max="3347" width="9" style="7"/>
    <col min="3348" max="3348" width="24.375" style="7" customWidth="1"/>
    <col min="3349" max="3378" width="7.75" style="7" customWidth="1"/>
    <col min="3379" max="3414" width="8" style="7" customWidth="1"/>
    <col min="3415" max="3415" width="9" style="7" customWidth="1"/>
    <col min="3416" max="3416" width="8" style="7" customWidth="1"/>
    <col min="3417" max="3417" width="9.25" style="7" customWidth="1"/>
    <col min="3418" max="3420" width="8" style="7" customWidth="1"/>
    <col min="3421" max="3421" width="9" style="7"/>
    <col min="3422" max="3422" width="5.375" style="7" customWidth="1"/>
    <col min="3423" max="3423" width="16.25" style="7" customWidth="1"/>
    <col min="3424" max="3427" width="8" style="7" customWidth="1"/>
    <col min="3428" max="3603" width="9" style="7"/>
    <col min="3604" max="3604" width="24.375" style="7" customWidth="1"/>
    <col min="3605" max="3634" width="7.75" style="7" customWidth="1"/>
    <col min="3635" max="3670" width="8" style="7" customWidth="1"/>
    <col min="3671" max="3671" width="9" style="7" customWidth="1"/>
    <col min="3672" max="3672" width="8" style="7" customWidth="1"/>
    <col min="3673" max="3673" width="9.25" style="7" customWidth="1"/>
    <col min="3674" max="3676" width="8" style="7" customWidth="1"/>
    <col min="3677" max="3677" width="9" style="7"/>
    <col min="3678" max="3678" width="5.375" style="7" customWidth="1"/>
    <col min="3679" max="3679" width="16.25" style="7" customWidth="1"/>
    <col min="3680" max="3683" width="8" style="7" customWidth="1"/>
    <col min="3684" max="3859" width="9" style="7"/>
    <col min="3860" max="3860" width="24.375" style="7" customWidth="1"/>
    <col min="3861" max="3890" width="7.75" style="7" customWidth="1"/>
    <col min="3891" max="3926" width="8" style="7" customWidth="1"/>
    <col min="3927" max="3927" width="9" style="7" customWidth="1"/>
    <col min="3928" max="3928" width="8" style="7" customWidth="1"/>
    <col min="3929" max="3929" width="9.25" style="7" customWidth="1"/>
    <col min="3930" max="3932" width="8" style="7" customWidth="1"/>
    <col min="3933" max="3933" width="9" style="7"/>
    <col min="3934" max="3934" width="5.375" style="7" customWidth="1"/>
    <col min="3935" max="3935" width="16.25" style="7" customWidth="1"/>
    <col min="3936" max="3939" width="8" style="7" customWidth="1"/>
    <col min="3940" max="4115" width="9" style="7"/>
    <col min="4116" max="4116" width="24.375" style="7" customWidth="1"/>
    <col min="4117" max="4146" width="7.75" style="7" customWidth="1"/>
    <col min="4147" max="4182" width="8" style="7" customWidth="1"/>
    <col min="4183" max="4183" width="9" style="7" customWidth="1"/>
    <col min="4184" max="4184" width="8" style="7" customWidth="1"/>
    <col min="4185" max="4185" width="9.25" style="7" customWidth="1"/>
    <col min="4186" max="4188" width="8" style="7" customWidth="1"/>
    <col min="4189" max="4189" width="9" style="7"/>
    <col min="4190" max="4190" width="5.375" style="7" customWidth="1"/>
    <col min="4191" max="4191" width="16.25" style="7" customWidth="1"/>
    <col min="4192" max="4195" width="8" style="7" customWidth="1"/>
    <col min="4196" max="4371" width="9" style="7"/>
    <col min="4372" max="4372" width="24.375" style="7" customWidth="1"/>
    <col min="4373" max="4402" width="7.75" style="7" customWidth="1"/>
    <col min="4403" max="4438" width="8" style="7" customWidth="1"/>
    <col min="4439" max="4439" width="9" style="7" customWidth="1"/>
    <col min="4440" max="4440" width="8" style="7" customWidth="1"/>
    <col min="4441" max="4441" width="9.25" style="7" customWidth="1"/>
    <col min="4442" max="4444" width="8" style="7" customWidth="1"/>
    <col min="4445" max="4445" width="9" style="7"/>
    <col min="4446" max="4446" width="5.375" style="7" customWidth="1"/>
    <col min="4447" max="4447" width="16.25" style="7" customWidth="1"/>
    <col min="4448" max="4451" width="8" style="7" customWidth="1"/>
    <col min="4452" max="4627" width="9" style="7"/>
    <col min="4628" max="4628" width="24.375" style="7" customWidth="1"/>
    <col min="4629" max="4658" width="7.75" style="7" customWidth="1"/>
    <col min="4659" max="4694" width="8" style="7" customWidth="1"/>
    <col min="4695" max="4695" width="9" style="7" customWidth="1"/>
    <col min="4696" max="4696" width="8" style="7" customWidth="1"/>
    <col min="4697" max="4697" width="9.25" style="7" customWidth="1"/>
    <col min="4698" max="4700" width="8" style="7" customWidth="1"/>
    <col min="4701" max="4701" width="9" style="7"/>
    <col min="4702" max="4702" width="5.375" style="7" customWidth="1"/>
    <col min="4703" max="4703" width="16.25" style="7" customWidth="1"/>
    <col min="4704" max="4707" width="8" style="7" customWidth="1"/>
    <col min="4708" max="4883" width="9" style="7"/>
    <col min="4884" max="4884" width="24.375" style="7" customWidth="1"/>
    <col min="4885" max="4914" width="7.75" style="7" customWidth="1"/>
    <col min="4915" max="4950" width="8" style="7" customWidth="1"/>
    <col min="4951" max="4951" width="9" style="7" customWidth="1"/>
    <col min="4952" max="4952" width="8" style="7" customWidth="1"/>
    <col min="4953" max="4953" width="9.25" style="7" customWidth="1"/>
    <col min="4954" max="4956" width="8" style="7" customWidth="1"/>
    <col min="4957" max="4957" width="9" style="7"/>
    <col min="4958" max="4958" width="5.375" style="7" customWidth="1"/>
    <col min="4959" max="4959" width="16.25" style="7" customWidth="1"/>
    <col min="4960" max="4963" width="8" style="7" customWidth="1"/>
    <col min="4964" max="5139" width="9" style="7"/>
    <col min="5140" max="5140" width="24.375" style="7" customWidth="1"/>
    <col min="5141" max="5170" width="7.75" style="7" customWidth="1"/>
    <col min="5171" max="5206" width="8" style="7" customWidth="1"/>
    <col min="5207" max="5207" width="9" style="7" customWidth="1"/>
    <col min="5208" max="5208" width="8" style="7" customWidth="1"/>
    <col min="5209" max="5209" width="9.25" style="7" customWidth="1"/>
    <col min="5210" max="5212" width="8" style="7" customWidth="1"/>
    <col min="5213" max="5213" width="9" style="7"/>
    <col min="5214" max="5214" width="5.375" style="7" customWidth="1"/>
    <col min="5215" max="5215" width="16.25" style="7" customWidth="1"/>
    <col min="5216" max="5219" width="8" style="7" customWidth="1"/>
    <col min="5220" max="5395" width="9" style="7"/>
    <col min="5396" max="5396" width="24.375" style="7" customWidth="1"/>
    <col min="5397" max="5426" width="7.75" style="7" customWidth="1"/>
    <col min="5427" max="5462" width="8" style="7" customWidth="1"/>
    <col min="5463" max="5463" width="9" style="7" customWidth="1"/>
    <col min="5464" max="5464" width="8" style="7" customWidth="1"/>
    <col min="5465" max="5465" width="9.25" style="7" customWidth="1"/>
    <col min="5466" max="5468" width="8" style="7" customWidth="1"/>
    <col min="5469" max="5469" width="9" style="7"/>
    <col min="5470" max="5470" width="5.375" style="7" customWidth="1"/>
    <col min="5471" max="5471" width="16.25" style="7" customWidth="1"/>
    <col min="5472" max="5475" width="8" style="7" customWidth="1"/>
    <col min="5476" max="5651" width="9" style="7"/>
    <col min="5652" max="5652" width="24.375" style="7" customWidth="1"/>
    <col min="5653" max="5682" width="7.75" style="7" customWidth="1"/>
    <col min="5683" max="5718" width="8" style="7" customWidth="1"/>
    <col min="5719" max="5719" width="9" style="7" customWidth="1"/>
    <col min="5720" max="5720" width="8" style="7" customWidth="1"/>
    <col min="5721" max="5721" width="9.25" style="7" customWidth="1"/>
    <col min="5722" max="5724" width="8" style="7" customWidth="1"/>
    <col min="5725" max="5725" width="9" style="7"/>
    <col min="5726" max="5726" width="5.375" style="7" customWidth="1"/>
    <col min="5727" max="5727" width="16.25" style="7" customWidth="1"/>
    <col min="5728" max="5731" width="8" style="7" customWidth="1"/>
    <col min="5732" max="5907" width="9" style="7"/>
    <col min="5908" max="5908" width="24.375" style="7" customWidth="1"/>
    <col min="5909" max="5938" width="7.75" style="7" customWidth="1"/>
    <col min="5939" max="5974" width="8" style="7" customWidth="1"/>
    <col min="5975" max="5975" width="9" style="7" customWidth="1"/>
    <col min="5976" max="5976" width="8" style="7" customWidth="1"/>
    <col min="5977" max="5977" width="9.25" style="7" customWidth="1"/>
    <col min="5978" max="5980" width="8" style="7" customWidth="1"/>
    <col min="5981" max="5981" width="9" style="7"/>
    <col min="5982" max="5982" width="5.375" style="7" customWidth="1"/>
    <col min="5983" max="5983" width="16.25" style="7" customWidth="1"/>
    <col min="5984" max="5987" width="8" style="7" customWidth="1"/>
    <col min="5988" max="6163" width="9" style="7"/>
    <col min="6164" max="6164" width="24.375" style="7" customWidth="1"/>
    <col min="6165" max="6194" width="7.75" style="7" customWidth="1"/>
    <col min="6195" max="6230" width="8" style="7" customWidth="1"/>
    <col min="6231" max="6231" width="9" style="7" customWidth="1"/>
    <col min="6232" max="6232" width="8" style="7" customWidth="1"/>
    <col min="6233" max="6233" width="9.25" style="7" customWidth="1"/>
    <col min="6234" max="6236" width="8" style="7" customWidth="1"/>
    <col min="6237" max="6237" width="9" style="7"/>
    <col min="6238" max="6238" width="5.375" style="7" customWidth="1"/>
    <col min="6239" max="6239" width="16.25" style="7" customWidth="1"/>
    <col min="6240" max="6243" width="8" style="7" customWidth="1"/>
    <col min="6244" max="6419" width="9" style="7"/>
    <col min="6420" max="6420" width="24.375" style="7" customWidth="1"/>
    <col min="6421" max="6450" width="7.75" style="7" customWidth="1"/>
    <col min="6451" max="6486" width="8" style="7" customWidth="1"/>
    <col min="6487" max="6487" width="9" style="7" customWidth="1"/>
    <col min="6488" max="6488" width="8" style="7" customWidth="1"/>
    <col min="6489" max="6489" width="9.25" style="7" customWidth="1"/>
    <col min="6490" max="6492" width="8" style="7" customWidth="1"/>
    <col min="6493" max="6493" width="9" style="7"/>
    <col min="6494" max="6494" width="5.375" style="7" customWidth="1"/>
    <col min="6495" max="6495" width="16.25" style="7" customWidth="1"/>
    <col min="6496" max="6499" width="8" style="7" customWidth="1"/>
    <col min="6500" max="6675" width="9" style="7"/>
    <col min="6676" max="6676" width="24.375" style="7" customWidth="1"/>
    <col min="6677" max="6706" width="7.75" style="7" customWidth="1"/>
    <col min="6707" max="6742" width="8" style="7" customWidth="1"/>
    <col min="6743" max="6743" width="9" style="7" customWidth="1"/>
    <col min="6744" max="6744" width="8" style="7" customWidth="1"/>
    <col min="6745" max="6745" width="9.25" style="7" customWidth="1"/>
    <col min="6746" max="6748" width="8" style="7" customWidth="1"/>
    <col min="6749" max="6749" width="9" style="7"/>
    <col min="6750" max="6750" width="5.375" style="7" customWidth="1"/>
    <col min="6751" max="6751" width="16.25" style="7" customWidth="1"/>
    <col min="6752" max="6755" width="8" style="7" customWidth="1"/>
    <col min="6756" max="6931" width="9" style="7"/>
    <col min="6932" max="6932" width="24.375" style="7" customWidth="1"/>
    <col min="6933" max="6962" width="7.75" style="7" customWidth="1"/>
    <col min="6963" max="6998" width="8" style="7" customWidth="1"/>
    <col min="6999" max="6999" width="9" style="7" customWidth="1"/>
    <col min="7000" max="7000" width="8" style="7" customWidth="1"/>
    <col min="7001" max="7001" width="9.25" style="7" customWidth="1"/>
    <col min="7002" max="7004" width="8" style="7" customWidth="1"/>
    <col min="7005" max="7005" width="9" style="7"/>
    <col min="7006" max="7006" width="5.375" style="7" customWidth="1"/>
    <col min="7007" max="7007" width="16.25" style="7" customWidth="1"/>
    <col min="7008" max="7011" width="8" style="7" customWidth="1"/>
    <col min="7012" max="7187" width="9" style="7"/>
    <col min="7188" max="7188" width="24.375" style="7" customWidth="1"/>
    <col min="7189" max="7218" width="7.75" style="7" customWidth="1"/>
    <col min="7219" max="7254" width="8" style="7" customWidth="1"/>
    <col min="7255" max="7255" width="9" style="7" customWidth="1"/>
    <col min="7256" max="7256" width="8" style="7" customWidth="1"/>
    <col min="7257" max="7257" width="9.25" style="7" customWidth="1"/>
    <col min="7258" max="7260" width="8" style="7" customWidth="1"/>
    <col min="7261" max="7261" width="9" style="7"/>
    <col min="7262" max="7262" width="5.375" style="7" customWidth="1"/>
    <col min="7263" max="7263" width="16.25" style="7" customWidth="1"/>
    <col min="7264" max="7267" width="8" style="7" customWidth="1"/>
    <col min="7268" max="7443" width="9" style="7"/>
    <col min="7444" max="7444" width="24.375" style="7" customWidth="1"/>
    <col min="7445" max="7474" width="7.75" style="7" customWidth="1"/>
    <col min="7475" max="7510" width="8" style="7" customWidth="1"/>
    <col min="7511" max="7511" width="9" style="7" customWidth="1"/>
    <col min="7512" max="7512" width="8" style="7" customWidth="1"/>
    <col min="7513" max="7513" width="9.25" style="7" customWidth="1"/>
    <col min="7514" max="7516" width="8" style="7" customWidth="1"/>
    <col min="7517" max="7517" width="9" style="7"/>
    <col min="7518" max="7518" width="5.375" style="7" customWidth="1"/>
    <col min="7519" max="7519" width="16.25" style="7" customWidth="1"/>
    <col min="7520" max="7523" width="8" style="7" customWidth="1"/>
    <col min="7524" max="7699" width="9" style="7"/>
    <col min="7700" max="7700" width="24.375" style="7" customWidth="1"/>
    <col min="7701" max="7730" width="7.75" style="7" customWidth="1"/>
    <col min="7731" max="7766" width="8" style="7" customWidth="1"/>
    <col min="7767" max="7767" width="9" style="7" customWidth="1"/>
    <col min="7768" max="7768" width="8" style="7" customWidth="1"/>
    <col min="7769" max="7769" width="9.25" style="7" customWidth="1"/>
    <col min="7770" max="7772" width="8" style="7" customWidth="1"/>
    <col min="7773" max="7773" width="9" style="7"/>
    <col min="7774" max="7774" width="5.375" style="7" customWidth="1"/>
    <col min="7775" max="7775" width="16.25" style="7" customWidth="1"/>
    <col min="7776" max="7779" width="8" style="7" customWidth="1"/>
    <col min="7780" max="7955" width="9" style="7"/>
    <col min="7956" max="7956" width="24.375" style="7" customWidth="1"/>
    <col min="7957" max="7986" width="7.75" style="7" customWidth="1"/>
    <col min="7987" max="8022" width="8" style="7" customWidth="1"/>
    <col min="8023" max="8023" width="9" style="7" customWidth="1"/>
    <col min="8024" max="8024" width="8" style="7" customWidth="1"/>
    <col min="8025" max="8025" width="9.25" style="7" customWidth="1"/>
    <col min="8026" max="8028" width="8" style="7" customWidth="1"/>
    <col min="8029" max="8029" width="9" style="7"/>
    <col min="8030" max="8030" width="5.375" style="7" customWidth="1"/>
    <col min="8031" max="8031" width="16.25" style="7" customWidth="1"/>
    <col min="8032" max="8035" width="8" style="7" customWidth="1"/>
    <col min="8036" max="8211" width="9" style="7"/>
    <col min="8212" max="8212" width="24.375" style="7" customWidth="1"/>
    <col min="8213" max="8242" width="7.75" style="7" customWidth="1"/>
    <col min="8243" max="8278" width="8" style="7" customWidth="1"/>
    <col min="8279" max="8279" width="9" style="7" customWidth="1"/>
    <col min="8280" max="8280" width="8" style="7" customWidth="1"/>
    <col min="8281" max="8281" width="9.25" style="7" customWidth="1"/>
    <col min="8282" max="8284" width="8" style="7" customWidth="1"/>
    <col min="8285" max="8285" width="9" style="7"/>
    <col min="8286" max="8286" width="5.375" style="7" customWidth="1"/>
    <col min="8287" max="8287" width="16.25" style="7" customWidth="1"/>
    <col min="8288" max="8291" width="8" style="7" customWidth="1"/>
    <col min="8292" max="8467" width="9" style="7"/>
    <col min="8468" max="8468" width="24.375" style="7" customWidth="1"/>
    <col min="8469" max="8498" width="7.75" style="7" customWidth="1"/>
    <col min="8499" max="8534" width="8" style="7" customWidth="1"/>
    <col min="8535" max="8535" width="9" style="7" customWidth="1"/>
    <col min="8536" max="8536" width="8" style="7" customWidth="1"/>
    <col min="8537" max="8537" width="9.25" style="7" customWidth="1"/>
    <col min="8538" max="8540" width="8" style="7" customWidth="1"/>
    <col min="8541" max="8541" width="9" style="7"/>
    <col min="8542" max="8542" width="5.375" style="7" customWidth="1"/>
    <col min="8543" max="8543" width="16.25" style="7" customWidth="1"/>
    <col min="8544" max="8547" width="8" style="7" customWidth="1"/>
    <col min="8548" max="8723" width="9" style="7"/>
    <col min="8724" max="8724" width="24.375" style="7" customWidth="1"/>
    <col min="8725" max="8754" width="7.75" style="7" customWidth="1"/>
    <col min="8755" max="8790" width="8" style="7" customWidth="1"/>
    <col min="8791" max="8791" width="9" style="7" customWidth="1"/>
    <col min="8792" max="8792" width="8" style="7" customWidth="1"/>
    <col min="8793" max="8793" width="9.25" style="7" customWidth="1"/>
    <col min="8794" max="8796" width="8" style="7" customWidth="1"/>
    <col min="8797" max="8797" width="9" style="7"/>
    <col min="8798" max="8798" width="5.375" style="7" customWidth="1"/>
    <col min="8799" max="8799" width="16.25" style="7" customWidth="1"/>
    <col min="8800" max="8803" width="8" style="7" customWidth="1"/>
    <col min="8804" max="8979" width="9" style="7"/>
    <col min="8980" max="8980" width="24.375" style="7" customWidth="1"/>
    <col min="8981" max="9010" width="7.75" style="7" customWidth="1"/>
    <col min="9011" max="9046" width="8" style="7" customWidth="1"/>
    <col min="9047" max="9047" width="9" style="7" customWidth="1"/>
    <col min="9048" max="9048" width="8" style="7" customWidth="1"/>
    <col min="9049" max="9049" width="9.25" style="7" customWidth="1"/>
    <col min="9050" max="9052" width="8" style="7" customWidth="1"/>
    <col min="9053" max="9053" width="9" style="7"/>
    <col min="9054" max="9054" width="5.375" style="7" customWidth="1"/>
    <col min="9055" max="9055" width="16.25" style="7" customWidth="1"/>
    <col min="9056" max="9059" width="8" style="7" customWidth="1"/>
    <col min="9060" max="9235" width="9" style="7"/>
    <col min="9236" max="9236" width="24.375" style="7" customWidth="1"/>
    <col min="9237" max="9266" width="7.75" style="7" customWidth="1"/>
    <col min="9267" max="9302" width="8" style="7" customWidth="1"/>
    <col min="9303" max="9303" width="9" style="7" customWidth="1"/>
    <col min="9304" max="9304" width="8" style="7" customWidth="1"/>
    <col min="9305" max="9305" width="9.25" style="7" customWidth="1"/>
    <col min="9306" max="9308" width="8" style="7" customWidth="1"/>
    <col min="9309" max="9309" width="9" style="7"/>
    <col min="9310" max="9310" width="5.375" style="7" customWidth="1"/>
    <col min="9311" max="9311" width="16.25" style="7" customWidth="1"/>
    <col min="9312" max="9315" width="8" style="7" customWidth="1"/>
    <col min="9316" max="9491" width="9" style="7"/>
    <col min="9492" max="9492" width="24.375" style="7" customWidth="1"/>
    <col min="9493" max="9522" width="7.75" style="7" customWidth="1"/>
    <col min="9523" max="9558" width="8" style="7" customWidth="1"/>
    <col min="9559" max="9559" width="9" style="7" customWidth="1"/>
    <col min="9560" max="9560" width="8" style="7" customWidth="1"/>
    <col min="9561" max="9561" width="9.25" style="7" customWidth="1"/>
    <col min="9562" max="9564" width="8" style="7" customWidth="1"/>
    <col min="9565" max="9565" width="9" style="7"/>
    <col min="9566" max="9566" width="5.375" style="7" customWidth="1"/>
    <col min="9567" max="9567" width="16.25" style="7" customWidth="1"/>
    <col min="9568" max="9571" width="8" style="7" customWidth="1"/>
    <col min="9572" max="9747" width="9" style="7"/>
    <col min="9748" max="9748" width="24.375" style="7" customWidth="1"/>
    <col min="9749" max="9778" width="7.75" style="7" customWidth="1"/>
    <col min="9779" max="9814" width="8" style="7" customWidth="1"/>
    <col min="9815" max="9815" width="9" style="7" customWidth="1"/>
    <col min="9816" max="9816" width="8" style="7" customWidth="1"/>
    <col min="9817" max="9817" width="9.25" style="7" customWidth="1"/>
    <col min="9818" max="9820" width="8" style="7" customWidth="1"/>
    <col min="9821" max="9821" width="9" style="7"/>
    <col min="9822" max="9822" width="5.375" style="7" customWidth="1"/>
    <col min="9823" max="9823" width="16.25" style="7" customWidth="1"/>
    <col min="9824" max="9827" width="8" style="7" customWidth="1"/>
    <col min="9828" max="10003" width="9" style="7"/>
    <col min="10004" max="10004" width="24.375" style="7" customWidth="1"/>
    <col min="10005" max="10034" width="7.75" style="7" customWidth="1"/>
    <col min="10035" max="10070" width="8" style="7" customWidth="1"/>
    <col min="10071" max="10071" width="9" style="7" customWidth="1"/>
    <col min="10072" max="10072" width="8" style="7" customWidth="1"/>
    <col min="10073" max="10073" width="9.25" style="7" customWidth="1"/>
    <col min="10074" max="10076" width="8" style="7" customWidth="1"/>
    <col min="10077" max="10077" width="9" style="7"/>
    <col min="10078" max="10078" width="5.375" style="7" customWidth="1"/>
    <col min="10079" max="10079" width="16.25" style="7" customWidth="1"/>
    <col min="10080" max="10083" width="8" style="7" customWidth="1"/>
    <col min="10084" max="10259" width="9" style="7"/>
    <col min="10260" max="10260" width="24.375" style="7" customWidth="1"/>
    <col min="10261" max="10290" width="7.75" style="7" customWidth="1"/>
    <col min="10291" max="10326" width="8" style="7" customWidth="1"/>
    <col min="10327" max="10327" width="9" style="7" customWidth="1"/>
    <col min="10328" max="10328" width="8" style="7" customWidth="1"/>
    <col min="10329" max="10329" width="9.25" style="7" customWidth="1"/>
    <col min="10330" max="10332" width="8" style="7" customWidth="1"/>
    <col min="10333" max="10333" width="9" style="7"/>
    <col min="10334" max="10334" width="5.375" style="7" customWidth="1"/>
    <col min="10335" max="10335" width="16.25" style="7" customWidth="1"/>
    <col min="10336" max="10339" width="8" style="7" customWidth="1"/>
    <col min="10340" max="10515" width="9" style="7"/>
    <col min="10516" max="10516" width="24.375" style="7" customWidth="1"/>
    <col min="10517" max="10546" width="7.75" style="7" customWidth="1"/>
    <col min="10547" max="10582" width="8" style="7" customWidth="1"/>
    <col min="10583" max="10583" width="9" style="7" customWidth="1"/>
    <col min="10584" max="10584" width="8" style="7" customWidth="1"/>
    <col min="10585" max="10585" width="9.25" style="7" customWidth="1"/>
    <col min="10586" max="10588" width="8" style="7" customWidth="1"/>
    <col min="10589" max="10589" width="9" style="7"/>
    <col min="10590" max="10590" width="5.375" style="7" customWidth="1"/>
    <col min="10591" max="10591" width="16.25" style="7" customWidth="1"/>
    <col min="10592" max="10595" width="8" style="7" customWidth="1"/>
    <col min="10596" max="10771" width="9" style="7"/>
    <col min="10772" max="10772" width="24.375" style="7" customWidth="1"/>
    <col min="10773" max="10802" width="7.75" style="7" customWidth="1"/>
    <col min="10803" max="10838" width="8" style="7" customWidth="1"/>
    <col min="10839" max="10839" width="9" style="7" customWidth="1"/>
    <col min="10840" max="10840" width="8" style="7" customWidth="1"/>
    <col min="10841" max="10841" width="9.25" style="7" customWidth="1"/>
    <col min="10842" max="10844" width="8" style="7" customWidth="1"/>
    <col min="10845" max="10845" width="9" style="7"/>
    <col min="10846" max="10846" width="5.375" style="7" customWidth="1"/>
    <col min="10847" max="10847" width="16.25" style="7" customWidth="1"/>
    <col min="10848" max="10851" width="8" style="7" customWidth="1"/>
    <col min="10852" max="11027" width="9" style="7"/>
    <col min="11028" max="11028" width="24.375" style="7" customWidth="1"/>
    <col min="11029" max="11058" width="7.75" style="7" customWidth="1"/>
    <col min="11059" max="11094" width="8" style="7" customWidth="1"/>
    <col min="11095" max="11095" width="9" style="7" customWidth="1"/>
    <col min="11096" max="11096" width="8" style="7" customWidth="1"/>
    <col min="11097" max="11097" width="9.25" style="7" customWidth="1"/>
    <col min="11098" max="11100" width="8" style="7" customWidth="1"/>
    <col min="11101" max="11101" width="9" style="7"/>
    <col min="11102" max="11102" width="5.375" style="7" customWidth="1"/>
    <col min="11103" max="11103" width="16.25" style="7" customWidth="1"/>
    <col min="11104" max="11107" width="8" style="7" customWidth="1"/>
    <col min="11108" max="11283" width="9" style="7"/>
    <col min="11284" max="11284" width="24.375" style="7" customWidth="1"/>
    <col min="11285" max="11314" width="7.75" style="7" customWidth="1"/>
    <col min="11315" max="11350" width="8" style="7" customWidth="1"/>
    <col min="11351" max="11351" width="9" style="7" customWidth="1"/>
    <col min="11352" max="11352" width="8" style="7" customWidth="1"/>
    <col min="11353" max="11353" width="9.25" style="7" customWidth="1"/>
    <col min="11354" max="11356" width="8" style="7" customWidth="1"/>
    <col min="11357" max="11357" width="9" style="7"/>
    <col min="11358" max="11358" width="5.375" style="7" customWidth="1"/>
    <col min="11359" max="11359" width="16.25" style="7" customWidth="1"/>
    <col min="11360" max="11363" width="8" style="7" customWidth="1"/>
    <col min="11364" max="11539" width="9" style="7"/>
    <col min="11540" max="11540" width="24.375" style="7" customWidth="1"/>
    <col min="11541" max="11570" width="7.75" style="7" customWidth="1"/>
    <col min="11571" max="11606" width="8" style="7" customWidth="1"/>
    <col min="11607" max="11607" width="9" style="7" customWidth="1"/>
    <col min="11608" max="11608" width="8" style="7" customWidth="1"/>
    <col min="11609" max="11609" width="9.25" style="7" customWidth="1"/>
    <col min="11610" max="11612" width="8" style="7" customWidth="1"/>
    <col min="11613" max="11613" width="9" style="7"/>
    <col min="11614" max="11614" width="5.375" style="7" customWidth="1"/>
    <col min="11615" max="11615" width="16.25" style="7" customWidth="1"/>
    <col min="11616" max="11619" width="8" style="7" customWidth="1"/>
    <col min="11620" max="11795" width="9" style="7"/>
    <col min="11796" max="11796" width="24.375" style="7" customWidth="1"/>
    <col min="11797" max="11826" width="7.75" style="7" customWidth="1"/>
    <col min="11827" max="11862" width="8" style="7" customWidth="1"/>
    <col min="11863" max="11863" width="9" style="7" customWidth="1"/>
    <col min="11864" max="11864" width="8" style="7" customWidth="1"/>
    <col min="11865" max="11865" width="9.25" style="7" customWidth="1"/>
    <col min="11866" max="11868" width="8" style="7" customWidth="1"/>
    <col min="11869" max="11869" width="9" style="7"/>
    <col min="11870" max="11870" width="5.375" style="7" customWidth="1"/>
    <col min="11871" max="11871" width="16.25" style="7" customWidth="1"/>
    <col min="11872" max="11875" width="8" style="7" customWidth="1"/>
    <col min="11876" max="12051" width="9" style="7"/>
    <col min="12052" max="12052" width="24.375" style="7" customWidth="1"/>
    <col min="12053" max="12082" width="7.75" style="7" customWidth="1"/>
    <col min="12083" max="12118" width="8" style="7" customWidth="1"/>
    <col min="12119" max="12119" width="9" style="7" customWidth="1"/>
    <col min="12120" max="12120" width="8" style="7" customWidth="1"/>
    <col min="12121" max="12121" width="9.25" style="7" customWidth="1"/>
    <col min="12122" max="12124" width="8" style="7" customWidth="1"/>
    <col min="12125" max="12125" width="9" style="7"/>
    <col min="12126" max="12126" width="5.375" style="7" customWidth="1"/>
    <col min="12127" max="12127" width="16.25" style="7" customWidth="1"/>
    <col min="12128" max="12131" width="8" style="7" customWidth="1"/>
    <col min="12132" max="12307" width="9" style="7"/>
    <col min="12308" max="12308" width="24.375" style="7" customWidth="1"/>
    <col min="12309" max="12338" width="7.75" style="7" customWidth="1"/>
    <col min="12339" max="12374" width="8" style="7" customWidth="1"/>
    <col min="12375" max="12375" width="9" style="7" customWidth="1"/>
    <col min="12376" max="12376" width="8" style="7" customWidth="1"/>
    <col min="12377" max="12377" width="9.25" style="7" customWidth="1"/>
    <col min="12378" max="12380" width="8" style="7" customWidth="1"/>
    <col min="12381" max="12381" width="9" style="7"/>
    <col min="12382" max="12382" width="5.375" style="7" customWidth="1"/>
    <col min="12383" max="12383" width="16.25" style="7" customWidth="1"/>
    <col min="12384" max="12387" width="8" style="7" customWidth="1"/>
    <col min="12388" max="12563" width="9" style="7"/>
    <col min="12564" max="12564" width="24.375" style="7" customWidth="1"/>
    <col min="12565" max="12594" width="7.75" style="7" customWidth="1"/>
    <col min="12595" max="12630" width="8" style="7" customWidth="1"/>
    <col min="12631" max="12631" width="9" style="7" customWidth="1"/>
    <col min="12632" max="12632" width="8" style="7" customWidth="1"/>
    <col min="12633" max="12633" width="9.25" style="7" customWidth="1"/>
    <col min="12634" max="12636" width="8" style="7" customWidth="1"/>
    <col min="12637" max="12637" width="9" style="7"/>
    <col min="12638" max="12638" width="5.375" style="7" customWidth="1"/>
    <col min="12639" max="12639" width="16.25" style="7" customWidth="1"/>
    <col min="12640" max="12643" width="8" style="7" customWidth="1"/>
    <col min="12644" max="12819" width="9" style="7"/>
    <col min="12820" max="12820" width="24.375" style="7" customWidth="1"/>
    <col min="12821" max="12850" width="7.75" style="7" customWidth="1"/>
    <col min="12851" max="12886" width="8" style="7" customWidth="1"/>
    <col min="12887" max="12887" width="9" style="7" customWidth="1"/>
    <col min="12888" max="12888" width="8" style="7" customWidth="1"/>
    <col min="12889" max="12889" width="9.25" style="7" customWidth="1"/>
    <col min="12890" max="12892" width="8" style="7" customWidth="1"/>
    <col min="12893" max="12893" width="9" style="7"/>
    <col min="12894" max="12894" width="5.375" style="7" customWidth="1"/>
    <col min="12895" max="12895" width="16.25" style="7" customWidth="1"/>
    <col min="12896" max="12899" width="8" style="7" customWidth="1"/>
    <col min="12900" max="13075" width="9" style="7"/>
    <col min="13076" max="13076" width="24.375" style="7" customWidth="1"/>
    <col min="13077" max="13106" width="7.75" style="7" customWidth="1"/>
    <col min="13107" max="13142" width="8" style="7" customWidth="1"/>
    <col min="13143" max="13143" width="9" style="7" customWidth="1"/>
    <col min="13144" max="13144" width="8" style="7" customWidth="1"/>
    <col min="13145" max="13145" width="9.25" style="7" customWidth="1"/>
    <col min="13146" max="13148" width="8" style="7" customWidth="1"/>
    <col min="13149" max="13149" width="9" style="7"/>
    <col min="13150" max="13150" width="5.375" style="7" customWidth="1"/>
    <col min="13151" max="13151" width="16.25" style="7" customWidth="1"/>
    <col min="13152" max="13155" width="8" style="7" customWidth="1"/>
    <col min="13156" max="13331" width="9" style="7"/>
    <col min="13332" max="13332" width="24.375" style="7" customWidth="1"/>
    <col min="13333" max="13362" width="7.75" style="7" customWidth="1"/>
    <col min="13363" max="13398" width="8" style="7" customWidth="1"/>
    <col min="13399" max="13399" width="9" style="7" customWidth="1"/>
    <col min="13400" max="13400" width="8" style="7" customWidth="1"/>
    <col min="13401" max="13401" width="9.25" style="7" customWidth="1"/>
    <col min="13402" max="13404" width="8" style="7" customWidth="1"/>
    <col min="13405" max="13405" width="9" style="7"/>
    <col min="13406" max="13406" width="5.375" style="7" customWidth="1"/>
    <col min="13407" max="13407" width="16.25" style="7" customWidth="1"/>
    <col min="13408" max="13411" width="8" style="7" customWidth="1"/>
    <col min="13412" max="13587" width="9" style="7"/>
    <col min="13588" max="13588" width="24.375" style="7" customWidth="1"/>
    <col min="13589" max="13618" width="7.75" style="7" customWidth="1"/>
    <col min="13619" max="13654" width="8" style="7" customWidth="1"/>
    <col min="13655" max="13655" width="9" style="7" customWidth="1"/>
    <col min="13656" max="13656" width="8" style="7" customWidth="1"/>
    <col min="13657" max="13657" width="9.25" style="7" customWidth="1"/>
    <col min="13658" max="13660" width="8" style="7" customWidth="1"/>
    <col min="13661" max="13661" width="9" style="7"/>
    <col min="13662" max="13662" width="5.375" style="7" customWidth="1"/>
    <col min="13663" max="13663" width="16.25" style="7" customWidth="1"/>
    <col min="13664" max="13667" width="8" style="7" customWidth="1"/>
    <col min="13668" max="13843" width="9" style="7"/>
    <col min="13844" max="13844" width="24.375" style="7" customWidth="1"/>
    <col min="13845" max="13874" width="7.75" style="7" customWidth="1"/>
    <col min="13875" max="13910" width="8" style="7" customWidth="1"/>
    <col min="13911" max="13911" width="9" style="7" customWidth="1"/>
    <col min="13912" max="13912" width="8" style="7" customWidth="1"/>
    <col min="13913" max="13913" width="9.25" style="7" customWidth="1"/>
    <col min="13914" max="13916" width="8" style="7" customWidth="1"/>
    <col min="13917" max="13917" width="9" style="7"/>
    <col min="13918" max="13918" width="5.375" style="7" customWidth="1"/>
    <col min="13919" max="13919" width="16.25" style="7" customWidth="1"/>
    <col min="13920" max="13923" width="8" style="7" customWidth="1"/>
    <col min="13924" max="14099" width="9" style="7"/>
    <col min="14100" max="14100" width="24.375" style="7" customWidth="1"/>
    <col min="14101" max="14130" width="7.75" style="7" customWidth="1"/>
    <col min="14131" max="14166" width="8" style="7" customWidth="1"/>
    <col min="14167" max="14167" width="9" style="7" customWidth="1"/>
    <col min="14168" max="14168" width="8" style="7" customWidth="1"/>
    <col min="14169" max="14169" width="9.25" style="7" customWidth="1"/>
    <col min="14170" max="14172" width="8" style="7" customWidth="1"/>
    <col min="14173" max="14173" width="9" style="7"/>
    <col min="14174" max="14174" width="5.375" style="7" customWidth="1"/>
    <col min="14175" max="14175" width="16.25" style="7" customWidth="1"/>
    <col min="14176" max="14179" width="8" style="7" customWidth="1"/>
    <col min="14180" max="14355" width="9" style="7"/>
    <col min="14356" max="14356" width="24.375" style="7" customWidth="1"/>
    <col min="14357" max="14386" width="7.75" style="7" customWidth="1"/>
    <col min="14387" max="14422" width="8" style="7" customWidth="1"/>
    <col min="14423" max="14423" width="9" style="7" customWidth="1"/>
    <col min="14424" max="14424" width="8" style="7" customWidth="1"/>
    <col min="14425" max="14425" width="9.25" style="7" customWidth="1"/>
    <col min="14426" max="14428" width="8" style="7" customWidth="1"/>
    <col min="14429" max="14429" width="9" style="7"/>
    <col min="14430" max="14430" width="5.375" style="7" customWidth="1"/>
    <col min="14431" max="14431" width="16.25" style="7" customWidth="1"/>
    <col min="14432" max="14435" width="8" style="7" customWidth="1"/>
    <col min="14436" max="14611" width="9" style="7"/>
    <col min="14612" max="14612" width="24.375" style="7" customWidth="1"/>
    <col min="14613" max="14642" width="7.75" style="7" customWidth="1"/>
    <col min="14643" max="14678" width="8" style="7" customWidth="1"/>
    <col min="14679" max="14679" width="9" style="7" customWidth="1"/>
    <col min="14680" max="14680" width="8" style="7" customWidth="1"/>
    <col min="14681" max="14681" width="9.25" style="7" customWidth="1"/>
    <col min="14682" max="14684" width="8" style="7" customWidth="1"/>
    <col min="14685" max="14685" width="9" style="7"/>
    <col min="14686" max="14686" width="5.375" style="7" customWidth="1"/>
    <col min="14687" max="14687" width="16.25" style="7" customWidth="1"/>
    <col min="14688" max="14691" width="8" style="7" customWidth="1"/>
    <col min="14692" max="14867" width="9" style="7"/>
    <col min="14868" max="14868" width="24.375" style="7" customWidth="1"/>
    <col min="14869" max="14898" width="7.75" style="7" customWidth="1"/>
    <col min="14899" max="14934" width="8" style="7" customWidth="1"/>
    <col min="14935" max="14935" width="9" style="7" customWidth="1"/>
    <col min="14936" max="14936" width="8" style="7" customWidth="1"/>
    <col min="14937" max="14937" width="9.25" style="7" customWidth="1"/>
    <col min="14938" max="14940" width="8" style="7" customWidth="1"/>
    <col min="14941" max="14941" width="9" style="7"/>
    <col min="14942" max="14942" width="5.375" style="7" customWidth="1"/>
    <col min="14943" max="14943" width="16.25" style="7" customWidth="1"/>
    <col min="14944" max="14947" width="8" style="7" customWidth="1"/>
    <col min="14948" max="15123" width="9" style="7"/>
    <col min="15124" max="15124" width="24.375" style="7" customWidth="1"/>
    <col min="15125" max="15154" width="7.75" style="7" customWidth="1"/>
    <col min="15155" max="15190" width="8" style="7" customWidth="1"/>
    <col min="15191" max="15191" width="9" style="7" customWidth="1"/>
    <col min="15192" max="15192" width="8" style="7" customWidth="1"/>
    <col min="15193" max="15193" width="9.25" style="7" customWidth="1"/>
    <col min="15194" max="15196" width="8" style="7" customWidth="1"/>
    <col min="15197" max="15197" width="9" style="7"/>
    <col min="15198" max="15198" width="5.375" style="7" customWidth="1"/>
    <col min="15199" max="15199" width="16.25" style="7" customWidth="1"/>
    <col min="15200" max="15203" width="8" style="7" customWidth="1"/>
    <col min="15204" max="15379" width="9" style="7"/>
    <col min="15380" max="15380" width="24.375" style="7" customWidth="1"/>
    <col min="15381" max="15410" width="7.75" style="7" customWidth="1"/>
    <col min="15411" max="15446" width="8" style="7" customWidth="1"/>
    <col min="15447" max="15447" width="9" style="7" customWidth="1"/>
    <col min="15448" max="15448" width="8" style="7" customWidth="1"/>
    <col min="15449" max="15449" width="9.25" style="7" customWidth="1"/>
    <col min="15450" max="15452" width="8" style="7" customWidth="1"/>
    <col min="15453" max="15453" width="9" style="7"/>
    <col min="15454" max="15454" width="5.375" style="7" customWidth="1"/>
    <col min="15455" max="15455" width="16.25" style="7" customWidth="1"/>
    <col min="15456" max="15459" width="8" style="7" customWidth="1"/>
    <col min="15460" max="15635" width="9" style="7"/>
    <col min="15636" max="15636" width="24.375" style="7" customWidth="1"/>
    <col min="15637" max="15666" width="7.75" style="7" customWidth="1"/>
    <col min="15667" max="15702" width="8" style="7" customWidth="1"/>
    <col min="15703" max="15703" width="9" style="7" customWidth="1"/>
    <col min="15704" max="15704" width="8" style="7" customWidth="1"/>
    <col min="15705" max="15705" width="9.25" style="7" customWidth="1"/>
    <col min="15706" max="15708" width="8" style="7" customWidth="1"/>
    <col min="15709" max="15709" width="9" style="7"/>
    <col min="15710" max="15710" width="5.375" style="7" customWidth="1"/>
    <col min="15711" max="15711" width="16.25" style="7" customWidth="1"/>
    <col min="15712" max="15715" width="8" style="7" customWidth="1"/>
    <col min="15716" max="15899" width="9" style="7"/>
    <col min="15900" max="15902" width="9" style="7" customWidth="1"/>
    <col min="15903" max="16384" width="9" style="7"/>
  </cols>
  <sheetData>
    <row r="1" spans="1:43" ht="15" x14ac:dyDescent="0.25">
      <c r="A1" s="49" t="s">
        <v>1</v>
      </c>
    </row>
    <row r="2" spans="1:43" s="5" customFormat="1" ht="20.45" customHeight="1" x14ac:dyDescent="0.2">
      <c r="A2" s="5" t="s">
        <v>150</v>
      </c>
      <c r="B2" s="20"/>
      <c r="C2" s="20"/>
      <c r="D2" s="20"/>
      <c r="AO2" s="20"/>
      <c r="AP2" s="20"/>
      <c r="AQ2" s="20"/>
    </row>
    <row r="3" spans="1:43" ht="4.1500000000000004" customHeight="1" x14ac:dyDescent="0.2"/>
    <row r="4" spans="1:43" s="21" customFormat="1" ht="16.5" customHeight="1" x14ac:dyDescent="0.25">
      <c r="A4" s="86" t="s">
        <v>14</v>
      </c>
      <c r="B4" s="84">
        <v>2023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7"/>
      <c r="AO4" s="84" t="s">
        <v>151</v>
      </c>
      <c r="AP4" s="84"/>
      <c r="AQ4" s="85"/>
    </row>
    <row r="5" spans="1:43" s="21" customFormat="1" ht="16.5" customHeight="1" x14ac:dyDescent="0.25">
      <c r="A5" s="86"/>
      <c r="B5" s="84" t="s">
        <v>135</v>
      </c>
      <c r="C5" s="84"/>
      <c r="D5" s="85"/>
      <c r="E5" s="84" t="s">
        <v>136</v>
      </c>
      <c r="F5" s="84"/>
      <c r="G5" s="85"/>
      <c r="H5" s="84" t="s">
        <v>137</v>
      </c>
      <c r="I5" s="84"/>
      <c r="J5" s="85"/>
      <c r="K5" s="84" t="s">
        <v>138</v>
      </c>
      <c r="L5" s="84"/>
      <c r="M5" s="85"/>
      <c r="N5" s="84" t="s">
        <v>139</v>
      </c>
      <c r="O5" s="84"/>
      <c r="P5" s="85"/>
      <c r="Q5" s="84" t="s">
        <v>140</v>
      </c>
      <c r="R5" s="84"/>
      <c r="S5" s="85"/>
      <c r="T5" s="84" t="s">
        <v>141</v>
      </c>
      <c r="U5" s="84"/>
      <c r="V5" s="85"/>
      <c r="W5" s="84" t="s">
        <v>142</v>
      </c>
      <c r="X5" s="84"/>
      <c r="Y5" s="85"/>
      <c r="Z5" s="84" t="s">
        <v>143</v>
      </c>
      <c r="AA5" s="84"/>
      <c r="AB5" s="85"/>
      <c r="AC5" s="84" t="s">
        <v>144</v>
      </c>
      <c r="AD5" s="84"/>
      <c r="AE5" s="85"/>
      <c r="AF5" s="84" t="s">
        <v>145</v>
      </c>
      <c r="AG5" s="84"/>
      <c r="AH5" s="85"/>
      <c r="AI5" s="84" t="s">
        <v>146</v>
      </c>
      <c r="AJ5" s="84"/>
      <c r="AK5" s="85"/>
      <c r="AL5" s="84" t="s">
        <v>147</v>
      </c>
      <c r="AM5" s="84"/>
      <c r="AN5" s="87"/>
      <c r="AO5" s="84" t="s">
        <v>135</v>
      </c>
      <c r="AP5" s="84"/>
      <c r="AQ5" s="85"/>
    </row>
    <row r="6" spans="1:43" s="22" customFormat="1" ht="16.5" customHeight="1" x14ac:dyDescent="0.25">
      <c r="A6" s="86"/>
      <c r="B6" s="53" t="s">
        <v>4</v>
      </c>
      <c r="C6" s="53" t="s">
        <v>5</v>
      </c>
      <c r="D6" s="53" t="s">
        <v>15</v>
      </c>
      <c r="E6" s="53" t="s">
        <v>4</v>
      </c>
      <c r="F6" s="53" t="s">
        <v>5</v>
      </c>
      <c r="G6" s="53" t="s">
        <v>15</v>
      </c>
      <c r="H6" s="53" t="s">
        <v>4</v>
      </c>
      <c r="I6" s="53" t="s">
        <v>5</v>
      </c>
      <c r="J6" s="53" t="s">
        <v>15</v>
      </c>
      <c r="K6" s="53" t="s">
        <v>4</v>
      </c>
      <c r="L6" s="53" t="s">
        <v>5</v>
      </c>
      <c r="M6" s="53" t="s">
        <v>15</v>
      </c>
      <c r="N6" s="53" t="s">
        <v>4</v>
      </c>
      <c r="O6" s="53" t="s">
        <v>5</v>
      </c>
      <c r="P6" s="53" t="s">
        <v>15</v>
      </c>
      <c r="Q6" s="53" t="s">
        <v>4</v>
      </c>
      <c r="R6" s="53" t="s">
        <v>5</v>
      </c>
      <c r="S6" s="53" t="s">
        <v>15</v>
      </c>
      <c r="T6" s="53" t="s">
        <v>4</v>
      </c>
      <c r="U6" s="53" t="s">
        <v>5</v>
      </c>
      <c r="V6" s="53" t="s">
        <v>15</v>
      </c>
      <c r="W6" s="53" t="s">
        <v>4</v>
      </c>
      <c r="X6" s="53" t="s">
        <v>5</v>
      </c>
      <c r="Y6" s="53" t="s">
        <v>15</v>
      </c>
      <c r="Z6" s="53" t="s">
        <v>4</v>
      </c>
      <c r="AA6" s="53" t="s">
        <v>5</v>
      </c>
      <c r="AB6" s="53" t="s">
        <v>15</v>
      </c>
      <c r="AC6" s="53" t="s">
        <v>4</v>
      </c>
      <c r="AD6" s="53" t="s">
        <v>5</v>
      </c>
      <c r="AE6" s="53" t="s">
        <v>15</v>
      </c>
      <c r="AF6" s="53" t="s">
        <v>4</v>
      </c>
      <c r="AG6" s="53" t="s">
        <v>5</v>
      </c>
      <c r="AH6" s="53" t="s">
        <v>15</v>
      </c>
      <c r="AI6" s="53" t="s">
        <v>4</v>
      </c>
      <c r="AJ6" s="53" t="s">
        <v>5</v>
      </c>
      <c r="AK6" s="53" t="s">
        <v>15</v>
      </c>
      <c r="AL6" s="53" t="s">
        <v>4</v>
      </c>
      <c r="AM6" s="53" t="s">
        <v>5</v>
      </c>
      <c r="AN6" s="54" t="s">
        <v>15</v>
      </c>
      <c r="AO6" s="53" t="s">
        <v>4</v>
      </c>
      <c r="AP6" s="71" t="s">
        <v>160</v>
      </c>
      <c r="AQ6" s="71" t="s">
        <v>15</v>
      </c>
    </row>
    <row r="7" spans="1:43" s="5" customFormat="1" x14ac:dyDescent="0.2">
      <c r="A7" s="56" t="s">
        <v>16</v>
      </c>
      <c r="B7" s="31">
        <v>68788</v>
      </c>
      <c r="C7" s="31">
        <v>1447</v>
      </c>
      <c r="D7" s="31">
        <v>70235</v>
      </c>
      <c r="E7" s="31">
        <v>69585</v>
      </c>
      <c r="F7" s="31">
        <v>1263</v>
      </c>
      <c r="G7" s="31">
        <v>70848</v>
      </c>
      <c r="H7" s="31">
        <v>68293</v>
      </c>
      <c r="I7" s="31">
        <v>939</v>
      </c>
      <c r="J7" s="31">
        <v>69232</v>
      </c>
      <c r="K7" s="31">
        <v>75690</v>
      </c>
      <c r="L7" s="31">
        <v>168</v>
      </c>
      <c r="M7" s="31">
        <v>75858</v>
      </c>
      <c r="N7" s="31">
        <v>58375</v>
      </c>
      <c r="O7" s="31">
        <v>60</v>
      </c>
      <c r="P7" s="31">
        <v>58435</v>
      </c>
      <c r="Q7" s="31">
        <v>43429</v>
      </c>
      <c r="R7" s="31">
        <v>116</v>
      </c>
      <c r="S7" s="31">
        <v>43545</v>
      </c>
      <c r="T7" s="31">
        <v>60063</v>
      </c>
      <c r="U7" s="31">
        <v>64</v>
      </c>
      <c r="V7" s="31">
        <v>60127</v>
      </c>
      <c r="W7" s="31">
        <v>58758</v>
      </c>
      <c r="X7" s="31">
        <v>48</v>
      </c>
      <c r="Y7" s="31">
        <v>58806</v>
      </c>
      <c r="Z7" s="31">
        <v>61673</v>
      </c>
      <c r="AA7" s="31">
        <v>104</v>
      </c>
      <c r="AB7" s="31">
        <v>61777</v>
      </c>
      <c r="AC7" s="31">
        <v>86702</v>
      </c>
      <c r="AD7" s="31">
        <v>72</v>
      </c>
      <c r="AE7" s="31">
        <v>86774</v>
      </c>
      <c r="AF7" s="31">
        <v>87256</v>
      </c>
      <c r="AG7" s="31">
        <v>2879</v>
      </c>
      <c r="AH7" s="31">
        <v>90135</v>
      </c>
      <c r="AI7" s="31">
        <v>84969</v>
      </c>
      <c r="AJ7" s="31">
        <v>4084</v>
      </c>
      <c r="AK7" s="31">
        <v>89053</v>
      </c>
      <c r="AL7" s="31">
        <v>823581</v>
      </c>
      <c r="AM7" s="31">
        <v>11244</v>
      </c>
      <c r="AN7" s="37">
        <v>834825</v>
      </c>
      <c r="AO7" s="31">
        <v>71372</v>
      </c>
      <c r="AP7" s="73" t="s">
        <v>154</v>
      </c>
      <c r="AQ7" s="73" t="s">
        <v>154</v>
      </c>
    </row>
    <row r="8" spans="1:43" x14ac:dyDescent="0.2">
      <c r="A8" s="57" t="s">
        <v>17</v>
      </c>
      <c r="B8" s="32">
        <v>2328</v>
      </c>
      <c r="C8" s="32">
        <v>28</v>
      </c>
      <c r="D8" s="32">
        <v>2356</v>
      </c>
      <c r="E8" s="32">
        <v>2338</v>
      </c>
      <c r="F8" s="32">
        <v>38</v>
      </c>
      <c r="G8" s="32">
        <v>2376</v>
      </c>
      <c r="H8" s="32">
        <v>2071</v>
      </c>
      <c r="I8" s="32">
        <v>42</v>
      </c>
      <c r="J8" s="32">
        <v>2113</v>
      </c>
      <c r="K8" s="32">
        <v>1586</v>
      </c>
      <c r="L8" s="32">
        <v>2</v>
      </c>
      <c r="M8" s="32">
        <v>1588</v>
      </c>
      <c r="N8" s="32">
        <v>995</v>
      </c>
      <c r="O8" s="32">
        <v>0</v>
      </c>
      <c r="P8" s="32">
        <v>995</v>
      </c>
      <c r="Q8" s="32">
        <v>563</v>
      </c>
      <c r="R8" s="32">
        <v>0</v>
      </c>
      <c r="S8" s="32">
        <v>563</v>
      </c>
      <c r="T8" s="32">
        <v>882</v>
      </c>
      <c r="U8" s="32">
        <v>0</v>
      </c>
      <c r="V8" s="32">
        <v>882</v>
      </c>
      <c r="W8" s="32">
        <v>889</v>
      </c>
      <c r="X8" s="32">
        <v>0</v>
      </c>
      <c r="Y8" s="32">
        <v>889</v>
      </c>
      <c r="Z8" s="32">
        <v>1040</v>
      </c>
      <c r="AA8" s="32">
        <v>0</v>
      </c>
      <c r="AB8" s="32">
        <v>1040</v>
      </c>
      <c r="AC8" s="32">
        <v>2228</v>
      </c>
      <c r="AD8" s="32">
        <v>0</v>
      </c>
      <c r="AE8" s="32">
        <v>2228</v>
      </c>
      <c r="AF8" s="32">
        <v>2671</v>
      </c>
      <c r="AG8" s="32">
        <v>122</v>
      </c>
      <c r="AH8" s="32">
        <v>2793</v>
      </c>
      <c r="AI8" s="32">
        <v>2073</v>
      </c>
      <c r="AJ8" s="32">
        <v>105</v>
      </c>
      <c r="AK8" s="32">
        <v>2178</v>
      </c>
      <c r="AL8" s="32">
        <v>19664</v>
      </c>
      <c r="AM8" s="32">
        <v>337</v>
      </c>
      <c r="AN8" s="38">
        <v>20001</v>
      </c>
      <c r="AO8" s="32">
        <v>2025</v>
      </c>
      <c r="AP8" s="74" t="s">
        <v>154</v>
      </c>
      <c r="AQ8" s="74" t="s">
        <v>154</v>
      </c>
    </row>
    <row r="9" spans="1:43" x14ac:dyDescent="0.2">
      <c r="A9" s="57" t="s">
        <v>18</v>
      </c>
      <c r="B9" s="32">
        <v>1006</v>
      </c>
      <c r="C9" s="32">
        <v>0</v>
      </c>
      <c r="D9" s="32">
        <v>1006</v>
      </c>
      <c r="E9" s="32">
        <v>1117</v>
      </c>
      <c r="F9" s="32">
        <v>3</v>
      </c>
      <c r="G9" s="32">
        <v>1120</v>
      </c>
      <c r="H9" s="32">
        <v>874</v>
      </c>
      <c r="I9" s="32">
        <v>30</v>
      </c>
      <c r="J9" s="32">
        <v>904</v>
      </c>
      <c r="K9" s="32">
        <v>1733</v>
      </c>
      <c r="L9" s="32">
        <v>0</v>
      </c>
      <c r="M9" s="32">
        <v>1733</v>
      </c>
      <c r="N9" s="32">
        <v>1762</v>
      </c>
      <c r="O9" s="32">
        <v>2</v>
      </c>
      <c r="P9" s="32">
        <v>1764</v>
      </c>
      <c r="Q9" s="32">
        <v>1141</v>
      </c>
      <c r="R9" s="32">
        <v>0</v>
      </c>
      <c r="S9" s="32">
        <v>1141</v>
      </c>
      <c r="T9" s="32">
        <v>2432</v>
      </c>
      <c r="U9" s="32">
        <v>0</v>
      </c>
      <c r="V9" s="32">
        <v>2432</v>
      </c>
      <c r="W9" s="32">
        <v>1345</v>
      </c>
      <c r="X9" s="32">
        <v>0</v>
      </c>
      <c r="Y9" s="32">
        <v>1345</v>
      </c>
      <c r="Z9" s="32">
        <v>1983</v>
      </c>
      <c r="AA9" s="32">
        <v>0</v>
      </c>
      <c r="AB9" s="32">
        <v>1983</v>
      </c>
      <c r="AC9" s="32">
        <v>2443</v>
      </c>
      <c r="AD9" s="32">
        <v>0</v>
      </c>
      <c r="AE9" s="32">
        <v>2443</v>
      </c>
      <c r="AF9" s="32">
        <v>1998</v>
      </c>
      <c r="AG9" s="32">
        <v>11</v>
      </c>
      <c r="AH9" s="32">
        <v>2009</v>
      </c>
      <c r="AI9" s="32">
        <v>1623</v>
      </c>
      <c r="AJ9" s="32">
        <v>28</v>
      </c>
      <c r="AK9" s="32">
        <v>1651</v>
      </c>
      <c r="AL9" s="32">
        <v>19457</v>
      </c>
      <c r="AM9" s="32">
        <v>74</v>
      </c>
      <c r="AN9" s="38">
        <v>19531</v>
      </c>
      <c r="AO9" s="32">
        <v>867</v>
      </c>
      <c r="AP9" s="74" t="s">
        <v>154</v>
      </c>
      <c r="AQ9" s="74" t="s">
        <v>154</v>
      </c>
    </row>
    <row r="10" spans="1:43" x14ac:dyDescent="0.2">
      <c r="A10" s="57" t="s">
        <v>19</v>
      </c>
      <c r="B10" s="32">
        <v>417</v>
      </c>
      <c r="C10" s="32">
        <v>0</v>
      </c>
      <c r="D10" s="32">
        <v>417</v>
      </c>
      <c r="E10" s="32">
        <v>585</v>
      </c>
      <c r="F10" s="32">
        <v>0</v>
      </c>
      <c r="G10" s="32">
        <v>585</v>
      </c>
      <c r="H10" s="32">
        <v>409</v>
      </c>
      <c r="I10" s="32">
        <v>9</v>
      </c>
      <c r="J10" s="32">
        <v>418</v>
      </c>
      <c r="K10" s="32">
        <v>428</v>
      </c>
      <c r="L10" s="32">
        <v>0</v>
      </c>
      <c r="M10" s="32">
        <v>428</v>
      </c>
      <c r="N10" s="32">
        <v>135</v>
      </c>
      <c r="O10" s="32">
        <v>3</v>
      </c>
      <c r="P10" s="32">
        <v>138</v>
      </c>
      <c r="Q10" s="32">
        <v>38</v>
      </c>
      <c r="R10" s="32">
        <v>1</v>
      </c>
      <c r="S10" s="32">
        <v>39</v>
      </c>
      <c r="T10" s="32">
        <v>29</v>
      </c>
      <c r="U10" s="32">
        <v>0</v>
      </c>
      <c r="V10" s="32">
        <v>29</v>
      </c>
      <c r="W10" s="32">
        <v>43</v>
      </c>
      <c r="X10" s="32">
        <v>0</v>
      </c>
      <c r="Y10" s="32">
        <v>43</v>
      </c>
      <c r="Z10" s="32">
        <v>52</v>
      </c>
      <c r="AA10" s="32">
        <v>0</v>
      </c>
      <c r="AB10" s="32">
        <v>52</v>
      </c>
      <c r="AC10" s="32">
        <v>80</v>
      </c>
      <c r="AD10" s="32">
        <v>3</v>
      </c>
      <c r="AE10" s="32">
        <v>83</v>
      </c>
      <c r="AF10" s="32">
        <v>243</v>
      </c>
      <c r="AG10" s="32">
        <v>2</v>
      </c>
      <c r="AH10" s="32">
        <v>245</v>
      </c>
      <c r="AI10" s="32">
        <v>423</v>
      </c>
      <c r="AJ10" s="32">
        <v>150</v>
      </c>
      <c r="AK10" s="32">
        <v>573</v>
      </c>
      <c r="AL10" s="32">
        <v>2882</v>
      </c>
      <c r="AM10" s="32">
        <v>168</v>
      </c>
      <c r="AN10" s="38">
        <v>3050</v>
      </c>
      <c r="AO10" s="32">
        <v>458</v>
      </c>
      <c r="AP10" s="74" t="s">
        <v>154</v>
      </c>
      <c r="AQ10" s="74" t="s">
        <v>154</v>
      </c>
    </row>
    <row r="11" spans="1:43" x14ac:dyDescent="0.2">
      <c r="A11" s="57" t="s">
        <v>20</v>
      </c>
      <c r="B11" s="32">
        <v>1836</v>
      </c>
      <c r="C11" s="32">
        <v>1</v>
      </c>
      <c r="D11" s="32">
        <v>1837</v>
      </c>
      <c r="E11" s="32">
        <v>2802</v>
      </c>
      <c r="F11" s="32">
        <v>0</v>
      </c>
      <c r="G11" s="32">
        <v>2802</v>
      </c>
      <c r="H11" s="32">
        <v>2975</v>
      </c>
      <c r="I11" s="32">
        <v>7</v>
      </c>
      <c r="J11" s="32">
        <v>2982</v>
      </c>
      <c r="K11" s="32">
        <v>1501</v>
      </c>
      <c r="L11" s="32">
        <v>0</v>
      </c>
      <c r="M11" s="32">
        <v>1501</v>
      </c>
      <c r="N11" s="32">
        <v>552</v>
      </c>
      <c r="O11" s="32">
        <v>0</v>
      </c>
      <c r="P11" s="32">
        <v>552</v>
      </c>
      <c r="Q11" s="32">
        <v>457</v>
      </c>
      <c r="R11" s="32">
        <v>0</v>
      </c>
      <c r="S11" s="32">
        <v>457</v>
      </c>
      <c r="T11" s="32">
        <v>519</v>
      </c>
      <c r="U11" s="32">
        <v>0</v>
      </c>
      <c r="V11" s="32">
        <v>519</v>
      </c>
      <c r="W11" s="32">
        <v>323</v>
      </c>
      <c r="X11" s="32">
        <v>1</v>
      </c>
      <c r="Y11" s="32">
        <v>324</v>
      </c>
      <c r="Z11" s="32">
        <v>661</v>
      </c>
      <c r="AA11" s="32">
        <v>0</v>
      </c>
      <c r="AB11" s="32">
        <v>661</v>
      </c>
      <c r="AC11" s="32">
        <v>915</v>
      </c>
      <c r="AD11" s="32">
        <v>0</v>
      </c>
      <c r="AE11" s="32">
        <v>915</v>
      </c>
      <c r="AF11" s="32">
        <v>1824</v>
      </c>
      <c r="AG11" s="32">
        <v>5</v>
      </c>
      <c r="AH11" s="32">
        <v>1829</v>
      </c>
      <c r="AI11" s="32">
        <v>1200</v>
      </c>
      <c r="AJ11" s="32">
        <v>11</v>
      </c>
      <c r="AK11" s="32">
        <v>1211</v>
      </c>
      <c r="AL11" s="32">
        <v>15565</v>
      </c>
      <c r="AM11" s="32">
        <v>25</v>
      </c>
      <c r="AN11" s="38">
        <v>15590</v>
      </c>
      <c r="AO11" s="32">
        <v>1775</v>
      </c>
      <c r="AP11" s="74" t="s">
        <v>154</v>
      </c>
      <c r="AQ11" s="74" t="s">
        <v>154</v>
      </c>
    </row>
    <row r="12" spans="1:43" x14ac:dyDescent="0.2">
      <c r="A12" s="57" t="s">
        <v>21</v>
      </c>
      <c r="B12" s="32">
        <v>159</v>
      </c>
      <c r="C12" s="32">
        <v>2</v>
      </c>
      <c r="D12" s="32">
        <v>161</v>
      </c>
      <c r="E12" s="32">
        <v>96</v>
      </c>
      <c r="F12" s="32">
        <v>4</v>
      </c>
      <c r="G12" s="32">
        <v>100</v>
      </c>
      <c r="H12" s="32">
        <v>70</v>
      </c>
      <c r="I12" s="32">
        <v>0</v>
      </c>
      <c r="J12" s="32">
        <v>70</v>
      </c>
      <c r="K12" s="32">
        <v>64</v>
      </c>
      <c r="L12" s="32">
        <v>2</v>
      </c>
      <c r="M12" s="32">
        <v>66</v>
      </c>
      <c r="N12" s="32">
        <v>59</v>
      </c>
      <c r="O12" s="32">
        <v>1</v>
      </c>
      <c r="P12" s="32">
        <v>60</v>
      </c>
      <c r="Q12" s="32">
        <v>84</v>
      </c>
      <c r="R12" s="32">
        <v>5</v>
      </c>
      <c r="S12" s="32">
        <v>89</v>
      </c>
      <c r="T12" s="32">
        <v>31</v>
      </c>
      <c r="U12" s="32">
        <v>4</v>
      </c>
      <c r="V12" s="32">
        <v>35</v>
      </c>
      <c r="W12" s="32">
        <v>48</v>
      </c>
      <c r="X12" s="32">
        <v>2</v>
      </c>
      <c r="Y12" s="32">
        <v>50</v>
      </c>
      <c r="Z12" s="32">
        <v>34</v>
      </c>
      <c r="AA12" s="32">
        <v>6</v>
      </c>
      <c r="AB12" s="32">
        <v>40</v>
      </c>
      <c r="AC12" s="32">
        <v>74</v>
      </c>
      <c r="AD12" s="32">
        <v>5</v>
      </c>
      <c r="AE12" s="32">
        <v>79</v>
      </c>
      <c r="AF12" s="32">
        <v>90</v>
      </c>
      <c r="AG12" s="32">
        <v>3</v>
      </c>
      <c r="AH12" s="32">
        <v>93</v>
      </c>
      <c r="AI12" s="32">
        <v>104</v>
      </c>
      <c r="AJ12" s="32">
        <v>15</v>
      </c>
      <c r="AK12" s="32">
        <v>119</v>
      </c>
      <c r="AL12" s="32">
        <v>913</v>
      </c>
      <c r="AM12" s="32">
        <v>49</v>
      </c>
      <c r="AN12" s="38">
        <v>962</v>
      </c>
      <c r="AO12" s="32">
        <v>124</v>
      </c>
      <c r="AP12" s="74" t="s">
        <v>154</v>
      </c>
      <c r="AQ12" s="74" t="s">
        <v>154</v>
      </c>
    </row>
    <row r="13" spans="1:43" x14ac:dyDescent="0.2">
      <c r="A13" s="57" t="s">
        <v>22</v>
      </c>
      <c r="B13" s="32">
        <v>1217</v>
      </c>
      <c r="C13" s="32">
        <v>0</v>
      </c>
      <c r="D13" s="32">
        <v>1217</v>
      </c>
      <c r="E13" s="32">
        <v>1453</v>
      </c>
      <c r="F13" s="32">
        <v>4</v>
      </c>
      <c r="G13" s="32">
        <v>1457</v>
      </c>
      <c r="H13" s="32">
        <v>920</v>
      </c>
      <c r="I13" s="32">
        <v>34</v>
      </c>
      <c r="J13" s="32">
        <v>954</v>
      </c>
      <c r="K13" s="32">
        <v>616</v>
      </c>
      <c r="L13" s="32">
        <v>0</v>
      </c>
      <c r="M13" s="32">
        <v>616</v>
      </c>
      <c r="N13" s="32">
        <v>318</v>
      </c>
      <c r="O13" s="32">
        <v>0</v>
      </c>
      <c r="P13" s="32">
        <v>318</v>
      </c>
      <c r="Q13" s="32">
        <v>264</v>
      </c>
      <c r="R13" s="32">
        <v>0</v>
      </c>
      <c r="S13" s="32">
        <v>264</v>
      </c>
      <c r="T13" s="32">
        <v>952</v>
      </c>
      <c r="U13" s="32">
        <v>1</v>
      </c>
      <c r="V13" s="32">
        <v>953</v>
      </c>
      <c r="W13" s="32">
        <v>234</v>
      </c>
      <c r="X13" s="32">
        <v>0</v>
      </c>
      <c r="Y13" s="32">
        <v>234</v>
      </c>
      <c r="Z13" s="32">
        <v>316</v>
      </c>
      <c r="AA13" s="32">
        <v>0</v>
      </c>
      <c r="AB13" s="32">
        <v>316</v>
      </c>
      <c r="AC13" s="32">
        <v>1115</v>
      </c>
      <c r="AD13" s="32">
        <v>0</v>
      </c>
      <c r="AE13" s="32">
        <v>1115</v>
      </c>
      <c r="AF13" s="32">
        <v>749</v>
      </c>
      <c r="AG13" s="32">
        <v>17</v>
      </c>
      <c r="AH13" s="32">
        <v>766</v>
      </c>
      <c r="AI13" s="32">
        <v>535</v>
      </c>
      <c r="AJ13" s="32">
        <v>8</v>
      </c>
      <c r="AK13" s="32">
        <v>543</v>
      </c>
      <c r="AL13" s="32">
        <v>8689</v>
      </c>
      <c r="AM13" s="32">
        <v>64</v>
      </c>
      <c r="AN13" s="38">
        <v>8753</v>
      </c>
      <c r="AO13" s="32">
        <v>954</v>
      </c>
      <c r="AP13" s="74" t="s">
        <v>154</v>
      </c>
      <c r="AQ13" s="74" t="s">
        <v>154</v>
      </c>
    </row>
    <row r="14" spans="1:43" x14ac:dyDescent="0.2">
      <c r="A14" s="57" t="s">
        <v>23</v>
      </c>
      <c r="B14" s="32">
        <v>304</v>
      </c>
      <c r="C14" s="32">
        <v>0</v>
      </c>
      <c r="D14" s="32">
        <v>304</v>
      </c>
      <c r="E14" s="32">
        <v>240</v>
      </c>
      <c r="F14" s="32">
        <v>0</v>
      </c>
      <c r="G14" s="32">
        <v>240</v>
      </c>
      <c r="H14" s="32">
        <v>190</v>
      </c>
      <c r="I14" s="32">
        <v>0</v>
      </c>
      <c r="J14" s="32">
        <v>190</v>
      </c>
      <c r="K14" s="32">
        <v>67</v>
      </c>
      <c r="L14" s="32">
        <v>0</v>
      </c>
      <c r="M14" s="32">
        <v>67</v>
      </c>
      <c r="N14" s="32">
        <v>13</v>
      </c>
      <c r="O14" s="32">
        <v>0</v>
      </c>
      <c r="P14" s="32">
        <v>13</v>
      </c>
      <c r="Q14" s="32">
        <v>11</v>
      </c>
      <c r="R14" s="32">
        <v>0</v>
      </c>
      <c r="S14" s="32">
        <v>11</v>
      </c>
      <c r="T14" s="32">
        <v>19</v>
      </c>
      <c r="U14" s="32">
        <v>0</v>
      </c>
      <c r="V14" s="32">
        <v>19</v>
      </c>
      <c r="W14" s="32">
        <v>12</v>
      </c>
      <c r="X14" s="32">
        <v>0</v>
      </c>
      <c r="Y14" s="32">
        <v>12</v>
      </c>
      <c r="Z14" s="32">
        <v>23</v>
      </c>
      <c r="AA14" s="32">
        <v>0</v>
      </c>
      <c r="AB14" s="32">
        <v>23</v>
      </c>
      <c r="AC14" s="32">
        <v>67</v>
      </c>
      <c r="AD14" s="32">
        <v>0</v>
      </c>
      <c r="AE14" s="32">
        <v>67</v>
      </c>
      <c r="AF14" s="32">
        <v>164</v>
      </c>
      <c r="AG14" s="32">
        <v>0</v>
      </c>
      <c r="AH14" s="32">
        <v>164</v>
      </c>
      <c r="AI14" s="32">
        <v>215</v>
      </c>
      <c r="AJ14" s="32">
        <v>5</v>
      </c>
      <c r="AK14" s="32">
        <v>220</v>
      </c>
      <c r="AL14" s="32">
        <v>1325</v>
      </c>
      <c r="AM14" s="32">
        <v>5</v>
      </c>
      <c r="AN14" s="38">
        <v>1330</v>
      </c>
      <c r="AO14" s="32">
        <v>316</v>
      </c>
      <c r="AP14" s="74" t="s">
        <v>154</v>
      </c>
      <c r="AQ14" s="74" t="s">
        <v>154</v>
      </c>
    </row>
    <row r="15" spans="1:43" x14ac:dyDescent="0.2">
      <c r="A15" s="57" t="s">
        <v>24</v>
      </c>
      <c r="B15" s="32">
        <v>705</v>
      </c>
      <c r="C15" s="32">
        <v>2</v>
      </c>
      <c r="D15" s="32">
        <v>707</v>
      </c>
      <c r="E15" s="32">
        <v>521</v>
      </c>
      <c r="F15" s="32">
        <v>9</v>
      </c>
      <c r="G15" s="32">
        <v>530</v>
      </c>
      <c r="H15" s="32">
        <v>381</v>
      </c>
      <c r="I15" s="32">
        <v>4</v>
      </c>
      <c r="J15" s="32">
        <v>385</v>
      </c>
      <c r="K15" s="32">
        <v>160</v>
      </c>
      <c r="L15" s="32">
        <v>2</v>
      </c>
      <c r="M15" s="32">
        <v>162</v>
      </c>
      <c r="N15" s="32">
        <v>86</v>
      </c>
      <c r="O15" s="32">
        <v>0</v>
      </c>
      <c r="P15" s="32">
        <v>86</v>
      </c>
      <c r="Q15" s="32">
        <v>113</v>
      </c>
      <c r="R15" s="32">
        <v>1</v>
      </c>
      <c r="S15" s="32">
        <v>114</v>
      </c>
      <c r="T15" s="32">
        <v>86</v>
      </c>
      <c r="U15" s="32">
        <v>0</v>
      </c>
      <c r="V15" s="32">
        <v>86</v>
      </c>
      <c r="W15" s="32">
        <v>38</v>
      </c>
      <c r="X15" s="32">
        <v>0</v>
      </c>
      <c r="Y15" s="32">
        <v>38</v>
      </c>
      <c r="Z15" s="32">
        <v>124</v>
      </c>
      <c r="AA15" s="32">
        <v>0</v>
      </c>
      <c r="AB15" s="32">
        <v>124</v>
      </c>
      <c r="AC15" s="32">
        <v>297</v>
      </c>
      <c r="AD15" s="32">
        <v>0</v>
      </c>
      <c r="AE15" s="32">
        <v>297</v>
      </c>
      <c r="AF15" s="32">
        <v>405</v>
      </c>
      <c r="AG15" s="32">
        <v>2</v>
      </c>
      <c r="AH15" s="32">
        <v>407</v>
      </c>
      <c r="AI15" s="32">
        <v>447</v>
      </c>
      <c r="AJ15" s="32">
        <v>0</v>
      </c>
      <c r="AK15" s="32">
        <v>447</v>
      </c>
      <c r="AL15" s="32">
        <v>3363</v>
      </c>
      <c r="AM15" s="32">
        <v>20</v>
      </c>
      <c r="AN15" s="38">
        <v>3383</v>
      </c>
      <c r="AO15" s="32">
        <v>624</v>
      </c>
      <c r="AP15" s="74" t="s">
        <v>154</v>
      </c>
      <c r="AQ15" s="74" t="s">
        <v>154</v>
      </c>
    </row>
    <row r="16" spans="1:43" x14ac:dyDescent="0.2">
      <c r="A16" s="57" t="s">
        <v>25</v>
      </c>
      <c r="B16" s="32">
        <v>28020</v>
      </c>
      <c r="C16" s="32">
        <v>2</v>
      </c>
      <c r="D16" s="32">
        <v>28022</v>
      </c>
      <c r="E16" s="32">
        <v>30154</v>
      </c>
      <c r="F16" s="32">
        <v>57</v>
      </c>
      <c r="G16" s="32">
        <v>30211</v>
      </c>
      <c r="H16" s="32">
        <v>23366</v>
      </c>
      <c r="I16" s="32">
        <v>223</v>
      </c>
      <c r="J16" s="32">
        <v>23589</v>
      </c>
      <c r="K16" s="32">
        <v>29713</v>
      </c>
      <c r="L16" s="32">
        <v>3</v>
      </c>
      <c r="M16" s="32">
        <v>29716</v>
      </c>
      <c r="N16" s="32">
        <v>22653</v>
      </c>
      <c r="O16" s="32">
        <v>11</v>
      </c>
      <c r="P16" s="32">
        <v>22664</v>
      </c>
      <c r="Q16" s="32">
        <v>13092</v>
      </c>
      <c r="R16" s="32">
        <v>31</v>
      </c>
      <c r="S16" s="32">
        <v>13123</v>
      </c>
      <c r="T16" s="32">
        <v>23600</v>
      </c>
      <c r="U16" s="32">
        <v>3</v>
      </c>
      <c r="V16" s="32">
        <v>23603</v>
      </c>
      <c r="W16" s="32">
        <v>22129</v>
      </c>
      <c r="X16" s="32">
        <v>3</v>
      </c>
      <c r="Y16" s="32">
        <v>22132</v>
      </c>
      <c r="Z16" s="32">
        <v>18008</v>
      </c>
      <c r="AA16" s="32">
        <v>1</v>
      </c>
      <c r="AB16" s="32">
        <v>18009</v>
      </c>
      <c r="AC16" s="32">
        <v>35176</v>
      </c>
      <c r="AD16" s="32">
        <v>20</v>
      </c>
      <c r="AE16" s="32">
        <v>35196</v>
      </c>
      <c r="AF16" s="32">
        <v>36275</v>
      </c>
      <c r="AG16" s="32">
        <v>62</v>
      </c>
      <c r="AH16" s="32">
        <v>36337</v>
      </c>
      <c r="AI16" s="32">
        <v>36615</v>
      </c>
      <c r="AJ16" s="32">
        <v>305</v>
      </c>
      <c r="AK16" s="32">
        <v>36920</v>
      </c>
      <c r="AL16" s="32">
        <v>318801</v>
      </c>
      <c r="AM16" s="32">
        <v>721</v>
      </c>
      <c r="AN16" s="38">
        <v>319522</v>
      </c>
      <c r="AO16" s="32">
        <v>28284</v>
      </c>
      <c r="AP16" s="74" t="s">
        <v>154</v>
      </c>
      <c r="AQ16" s="74" t="s">
        <v>154</v>
      </c>
    </row>
    <row r="17" spans="1:43" x14ac:dyDescent="0.2">
      <c r="A17" s="57" t="s">
        <v>26</v>
      </c>
      <c r="B17" s="32">
        <v>6984</v>
      </c>
      <c r="C17" s="32">
        <v>1193</v>
      </c>
      <c r="D17" s="32">
        <v>8177</v>
      </c>
      <c r="E17" s="32">
        <v>7211</v>
      </c>
      <c r="F17" s="32">
        <v>965</v>
      </c>
      <c r="G17" s="32">
        <v>8176</v>
      </c>
      <c r="H17" s="32">
        <v>9911</v>
      </c>
      <c r="I17" s="32">
        <v>106</v>
      </c>
      <c r="J17" s="32">
        <v>10017</v>
      </c>
      <c r="K17" s="32">
        <v>10022</v>
      </c>
      <c r="L17" s="32">
        <v>10</v>
      </c>
      <c r="M17" s="32">
        <v>10032</v>
      </c>
      <c r="N17" s="32">
        <v>10162</v>
      </c>
      <c r="O17" s="32">
        <v>0</v>
      </c>
      <c r="P17" s="32">
        <v>10162</v>
      </c>
      <c r="Q17" s="32">
        <v>7520</v>
      </c>
      <c r="R17" s="32">
        <v>1</v>
      </c>
      <c r="S17" s="32">
        <v>7521</v>
      </c>
      <c r="T17" s="32">
        <v>6380</v>
      </c>
      <c r="U17" s="32">
        <v>0</v>
      </c>
      <c r="V17" s="32">
        <v>6380</v>
      </c>
      <c r="W17" s="32">
        <v>8081</v>
      </c>
      <c r="X17" s="32">
        <v>0</v>
      </c>
      <c r="Y17" s="32">
        <v>8081</v>
      </c>
      <c r="Z17" s="32">
        <v>12464</v>
      </c>
      <c r="AA17" s="32">
        <v>25</v>
      </c>
      <c r="AB17" s="32">
        <v>12489</v>
      </c>
      <c r="AC17" s="32">
        <v>11956</v>
      </c>
      <c r="AD17" s="32">
        <v>1</v>
      </c>
      <c r="AE17" s="32">
        <v>11957</v>
      </c>
      <c r="AF17" s="32">
        <v>12632</v>
      </c>
      <c r="AG17" s="32">
        <v>1741</v>
      </c>
      <c r="AH17" s="32">
        <v>14373</v>
      </c>
      <c r="AI17" s="32">
        <v>8136</v>
      </c>
      <c r="AJ17" s="32">
        <v>3045</v>
      </c>
      <c r="AK17" s="32">
        <v>11181</v>
      </c>
      <c r="AL17" s="32">
        <v>111459</v>
      </c>
      <c r="AM17" s="32">
        <v>7087</v>
      </c>
      <c r="AN17" s="38">
        <v>118546</v>
      </c>
      <c r="AO17" s="32">
        <v>7958</v>
      </c>
      <c r="AP17" s="74" t="s">
        <v>154</v>
      </c>
      <c r="AQ17" s="74" t="s">
        <v>154</v>
      </c>
    </row>
    <row r="18" spans="1:43" x14ac:dyDescent="0.2">
      <c r="A18" s="57" t="s">
        <v>27</v>
      </c>
      <c r="B18" s="32">
        <v>105</v>
      </c>
      <c r="C18" s="32">
        <v>7</v>
      </c>
      <c r="D18" s="32">
        <v>112</v>
      </c>
      <c r="E18" s="32">
        <v>85</v>
      </c>
      <c r="F18" s="32">
        <v>3</v>
      </c>
      <c r="G18" s="32">
        <v>88</v>
      </c>
      <c r="H18" s="32">
        <v>81</v>
      </c>
      <c r="I18" s="32">
        <v>7</v>
      </c>
      <c r="J18" s="32">
        <v>88</v>
      </c>
      <c r="K18" s="32">
        <v>69</v>
      </c>
      <c r="L18" s="32">
        <v>2</v>
      </c>
      <c r="M18" s="32">
        <v>71</v>
      </c>
      <c r="N18" s="32">
        <v>43</v>
      </c>
      <c r="O18" s="32">
        <v>8</v>
      </c>
      <c r="P18" s="32">
        <v>51</v>
      </c>
      <c r="Q18" s="32">
        <v>52</v>
      </c>
      <c r="R18" s="32">
        <v>13</v>
      </c>
      <c r="S18" s="32">
        <v>65</v>
      </c>
      <c r="T18" s="32">
        <v>48</v>
      </c>
      <c r="U18" s="32">
        <v>2</v>
      </c>
      <c r="V18" s="32">
        <v>50</v>
      </c>
      <c r="W18" s="32">
        <v>54</v>
      </c>
      <c r="X18" s="32">
        <v>4</v>
      </c>
      <c r="Y18" s="32">
        <v>58</v>
      </c>
      <c r="Z18" s="32">
        <v>51</v>
      </c>
      <c r="AA18" s="32">
        <v>9</v>
      </c>
      <c r="AB18" s="32">
        <v>60</v>
      </c>
      <c r="AC18" s="32">
        <v>67</v>
      </c>
      <c r="AD18" s="32">
        <v>7</v>
      </c>
      <c r="AE18" s="32">
        <v>74</v>
      </c>
      <c r="AF18" s="32">
        <v>108</v>
      </c>
      <c r="AG18" s="32">
        <v>4</v>
      </c>
      <c r="AH18" s="32">
        <v>112</v>
      </c>
      <c r="AI18" s="32">
        <v>145</v>
      </c>
      <c r="AJ18" s="32">
        <v>4</v>
      </c>
      <c r="AK18" s="32">
        <v>149</v>
      </c>
      <c r="AL18" s="32">
        <v>908</v>
      </c>
      <c r="AM18" s="32">
        <v>70</v>
      </c>
      <c r="AN18" s="38">
        <v>978</v>
      </c>
      <c r="AO18" s="32">
        <v>82</v>
      </c>
      <c r="AP18" s="74" t="s">
        <v>154</v>
      </c>
      <c r="AQ18" s="74" t="s">
        <v>154</v>
      </c>
    </row>
    <row r="19" spans="1:43" x14ac:dyDescent="0.2">
      <c r="A19" s="57" t="s">
        <v>28</v>
      </c>
      <c r="B19" s="32">
        <v>1035</v>
      </c>
      <c r="C19" s="32">
        <v>0</v>
      </c>
      <c r="D19" s="32">
        <v>1035</v>
      </c>
      <c r="E19" s="32">
        <v>703</v>
      </c>
      <c r="F19" s="32">
        <v>0</v>
      </c>
      <c r="G19" s="32">
        <v>703</v>
      </c>
      <c r="H19" s="32">
        <v>518</v>
      </c>
      <c r="I19" s="32">
        <v>2</v>
      </c>
      <c r="J19" s="32">
        <v>520</v>
      </c>
      <c r="K19" s="32">
        <v>347</v>
      </c>
      <c r="L19" s="32">
        <v>0</v>
      </c>
      <c r="M19" s="32">
        <v>347</v>
      </c>
      <c r="N19" s="32">
        <v>162</v>
      </c>
      <c r="O19" s="32">
        <v>0</v>
      </c>
      <c r="P19" s="32">
        <v>162</v>
      </c>
      <c r="Q19" s="32">
        <v>153</v>
      </c>
      <c r="R19" s="32">
        <v>0</v>
      </c>
      <c r="S19" s="32">
        <v>153</v>
      </c>
      <c r="T19" s="32">
        <v>118</v>
      </c>
      <c r="U19" s="32">
        <v>0</v>
      </c>
      <c r="V19" s="32">
        <v>118</v>
      </c>
      <c r="W19" s="32">
        <v>118</v>
      </c>
      <c r="X19" s="32">
        <v>0</v>
      </c>
      <c r="Y19" s="32">
        <v>118</v>
      </c>
      <c r="Z19" s="32">
        <v>182</v>
      </c>
      <c r="AA19" s="32">
        <v>0</v>
      </c>
      <c r="AB19" s="32">
        <v>182</v>
      </c>
      <c r="AC19" s="32">
        <v>364</v>
      </c>
      <c r="AD19" s="32">
        <v>0</v>
      </c>
      <c r="AE19" s="32">
        <v>364</v>
      </c>
      <c r="AF19" s="32">
        <v>456</v>
      </c>
      <c r="AG19" s="32">
        <v>7</v>
      </c>
      <c r="AH19" s="32">
        <v>463</v>
      </c>
      <c r="AI19" s="32">
        <v>586</v>
      </c>
      <c r="AJ19" s="32">
        <v>16</v>
      </c>
      <c r="AK19" s="32">
        <v>602</v>
      </c>
      <c r="AL19" s="32">
        <v>4742</v>
      </c>
      <c r="AM19" s="32">
        <v>25</v>
      </c>
      <c r="AN19" s="38">
        <v>4767</v>
      </c>
      <c r="AO19" s="32">
        <v>789</v>
      </c>
      <c r="AP19" s="74" t="s">
        <v>154</v>
      </c>
      <c r="AQ19" s="74" t="s">
        <v>154</v>
      </c>
    </row>
    <row r="20" spans="1:43" x14ac:dyDescent="0.2">
      <c r="A20" s="57" t="s">
        <v>29</v>
      </c>
      <c r="B20" s="32">
        <v>268</v>
      </c>
      <c r="C20" s="32">
        <v>0</v>
      </c>
      <c r="D20" s="32">
        <v>268</v>
      </c>
      <c r="E20" s="32">
        <v>134</v>
      </c>
      <c r="F20" s="32">
        <v>0</v>
      </c>
      <c r="G20" s="32">
        <v>134</v>
      </c>
      <c r="H20" s="32">
        <v>286</v>
      </c>
      <c r="I20" s="32">
        <v>5</v>
      </c>
      <c r="J20" s="32">
        <v>291</v>
      </c>
      <c r="K20" s="32">
        <v>283</v>
      </c>
      <c r="L20" s="32">
        <v>1</v>
      </c>
      <c r="M20" s="32">
        <v>284</v>
      </c>
      <c r="N20" s="32">
        <v>210</v>
      </c>
      <c r="O20" s="32">
        <v>0</v>
      </c>
      <c r="P20" s="32">
        <v>210</v>
      </c>
      <c r="Q20" s="32">
        <v>295</v>
      </c>
      <c r="R20" s="32">
        <v>0</v>
      </c>
      <c r="S20" s="32">
        <v>295</v>
      </c>
      <c r="T20" s="32">
        <v>343</v>
      </c>
      <c r="U20" s="32">
        <v>1</v>
      </c>
      <c r="V20" s="32">
        <v>344</v>
      </c>
      <c r="W20" s="32">
        <v>306</v>
      </c>
      <c r="X20" s="32">
        <v>1</v>
      </c>
      <c r="Y20" s="32">
        <v>307</v>
      </c>
      <c r="Z20" s="32">
        <v>291</v>
      </c>
      <c r="AA20" s="32">
        <v>0</v>
      </c>
      <c r="AB20" s="32">
        <v>291</v>
      </c>
      <c r="AC20" s="32">
        <v>264</v>
      </c>
      <c r="AD20" s="32">
        <v>0</v>
      </c>
      <c r="AE20" s="32">
        <v>264</v>
      </c>
      <c r="AF20" s="32">
        <v>277</v>
      </c>
      <c r="AG20" s="32">
        <v>10</v>
      </c>
      <c r="AH20" s="32">
        <v>287</v>
      </c>
      <c r="AI20" s="32">
        <v>401</v>
      </c>
      <c r="AJ20" s="32">
        <v>2</v>
      </c>
      <c r="AK20" s="32">
        <v>403</v>
      </c>
      <c r="AL20" s="32">
        <v>3358</v>
      </c>
      <c r="AM20" s="32">
        <v>20</v>
      </c>
      <c r="AN20" s="38">
        <v>3378</v>
      </c>
      <c r="AO20" s="32">
        <v>287</v>
      </c>
      <c r="AP20" s="74" t="s">
        <v>154</v>
      </c>
      <c r="AQ20" s="74" t="s">
        <v>154</v>
      </c>
    </row>
    <row r="21" spans="1:43" x14ac:dyDescent="0.2">
      <c r="A21" s="57" t="s">
        <v>30</v>
      </c>
      <c r="B21" s="32">
        <v>2856</v>
      </c>
      <c r="C21" s="32">
        <v>0</v>
      </c>
      <c r="D21" s="32">
        <v>2856</v>
      </c>
      <c r="E21" s="32">
        <v>1826</v>
      </c>
      <c r="F21" s="32">
        <v>64</v>
      </c>
      <c r="G21" s="32">
        <v>1890</v>
      </c>
      <c r="H21" s="32">
        <v>2310</v>
      </c>
      <c r="I21" s="32">
        <v>67</v>
      </c>
      <c r="J21" s="32">
        <v>2377</v>
      </c>
      <c r="K21" s="32">
        <v>2637</v>
      </c>
      <c r="L21" s="32">
        <v>12</v>
      </c>
      <c r="M21" s="32">
        <v>2649</v>
      </c>
      <c r="N21" s="32">
        <v>1409</v>
      </c>
      <c r="O21" s="32">
        <v>1</v>
      </c>
      <c r="P21" s="32">
        <v>1410</v>
      </c>
      <c r="Q21" s="32">
        <v>1750</v>
      </c>
      <c r="R21" s="32">
        <v>0</v>
      </c>
      <c r="S21" s="32">
        <v>1750</v>
      </c>
      <c r="T21" s="32">
        <v>1933</v>
      </c>
      <c r="U21" s="32">
        <v>0</v>
      </c>
      <c r="V21" s="32">
        <v>1933</v>
      </c>
      <c r="W21" s="32">
        <v>3696</v>
      </c>
      <c r="X21" s="32">
        <v>0</v>
      </c>
      <c r="Y21" s="32">
        <v>3696</v>
      </c>
      <c r="Z21" s="32">
        <v>2472</v>
      </c>
      <c r="AA21" s="32">
        <v>0</v>
      </c>
      <c r="AB21" s="32">
        <v>2472</v>
      </c>
      <c r="AC21" s="32">
        <v>2505</v>
      </c>
      <c r="AD21" s="32">
        <v>0</v>
      </c>
      <c r="AE21" s="32">
        <v>2505</v>
      </c>
      <c r="AF21" s="32">
        <v>2836</v>
      </c>
      <c r="AG21" s="32">
        <v>86</v>
      </c>
      <c r="AH21" s="32">
        <v>2922</v>
      </c>
      <c r="AI21" s="32">
        <v>3814</v>
      </c>
      <c r="AJ21" s="32">
        <v>33</v>
      </c>
      <c r="AK21" s="32">
        <v>3847</v>
      </c>
      <c r="AL21" s="32">
        <v>30044</v>
      </c>
      <c r="AM21" s="32">
        <v>263</v>
      </c>
      <c r="AN21" s="38">
        <v>30307</v>
      </c>
      <c r="AO21" s="32">
        <v>2635</v>
      </c>
      <c r="AP21" s="74" t="s">
        <v>154</v>
      </c>
      <c r="AQ21" s="74" t="s">
        <v>154</v>
      </c>
    </row>
    <row r="22" spans="1:43" x14ac:dyDescent="0.2">
      <c r="A22" s="57" t="s">
        <v>31</v>
      </c>
      <c r="B22" s="32">
        <v>160</v>
      </c>
      <c r="C22" s="32">
        <v>0</v>
      </c>
      <c r="D22" s="32">
        <v>160</v>
      </c>
      <c r="E22" s="32">
        <v>92</v>
      </c>
      <c r="F22" s="32">
        <v>3</v>
      </c>
      <c r="G22" s="32">
        <v>95</v>
      </c>
      <c r="H22" s="32">
        <v>117</v>
      </c>
      <c r="I22" s="32">
        <v>0</v>
      </c>
      <c r="J22" s="32">
        <v>117</v>
      </c>
      <c r="K22" s="32">
        <v>33</v>
      </c>
      <c r="L22" s="32">
        <v>2</v>
      </c>
      <c r="M22" s="32">
        <v>35</v>
      </c>
      <c r="N22" s="32">
        <v>36</v>
      </c>
      <c r="O22" s="32">
        <v>1</v>
      </c>
      <c r="P22" s="32">
        <v>37</v>
      </c>
      <c r="Q22" s="32">
        <v>18</v>
      </c>
      <c r="R22" s="32">
        <v>1</v>
      </c>
      <c r="S22" s="32">
        <v>19</v>
      </c>
      <c r="T22" s="32">
        <v>14</v>
      </c>
      <c r="U22" s="32">
        <v>2</v>
      </c>
      <c r="V22" s="32">
        <v>16</v>
      </c>
      <c r="W22" s="32">
        <v>13</v>
      </c>
      <c r="X22" s="32">
        <v>1</v>
      </c>
      <c r="Y22" s="32">
        <v>14</v>
      </c>
      <c r="Z22" s="32">
        <v>33</v>
      </c>
      <c r="AA22" s="32">
        <v>0</v>
      </c>
      <c r="AB22" s="32">
        <v>33</v>
      </c>
      <c r="AC22" s="32">
        <v>120</v>
      </c>
      <c r="AD22" s="32">
        <v>1</v>
      </c>
      <c r="AE22" s="32">
        <v>121</v>
      </c>
      <c r="AF22" s="32">
        <v>115</v>
      </c>
      <c r="AG22" s="32">
        <v>1</v>
      </c>
      <c r="AH22" s="32">
        <v>116</v>
      </c>
      <c r="AI22" s="32">
        <v>110</v>
      </c>
      <c r="AJ22" s="32">
        <v>3</v>
      </c>
      <c r="AK22" s="32">
        <v>113</v>
      </c>
      <c r="AL22" s="32">
        <v>861</v>
      </c>
      <c r="AM22" s="32">
        <v>15</v>
      </c>
      <c r="AN22" s="38">
        <v>876</v>
      </c>
      <c r="AO22" s="32">
        <v>179</v>
      </c>
      <c r="AP22" s="74" t="s">
        <v>154</v>
      </c>
      <c r="AQ22" s="74" t="s">
        <v>154</v>
      </c>
    </row>
    <row r="23" spans="1:43" x14ac:dyDescent="0.2">
      <c r="A23" s="57" t="s">
        <v>32</v>
      </c>
      <c r="B23" s="32">
        <v>247</v>
      </c>
      <c r="C23" s="32">
        <v>1</v>
      </c>
      <c r="D23" s="32">
        <v>248</v>
      </c>
      <c r="E23" s="32">
        <v>251</v>
      </c>
      <c r="F23" s="32">
        <v>0</v>
      </c>
      <c r="G23" s="32">
        <v>251</v>
      </c>
      <c r="H23" s="32">
        <v>190</v>
      </c>
      <c r="I23" s="32">
        <v>0</v>
      </c>
      <c r="J23" s="32">
        <v>190</v>
      </c>
      <c r="K23" s="32">
        <v>168</v>
      </c>
      <c r="L23" s="32">
        <v>0</v>
      </c>
      <c r="M23" s="32">
        <v>168</v>
      </c>
      <c r="N23" s="32">
        <v>56</v>
      </c>
      <c r="O23" s="32">
        <v>0</v>
      </c>
      <c r="P23" s="32">
        <v>56</v>
      </c>
      <c r="Q23" s="32">
        <v>88</v>
      </c>
      <c r="R23" s="32">
        <v>0</v>
      </c>
      <c r="S23" s="32">
        <v>88</v>
      </c>
      <c r="T23" s="32">
        <v>60</v>
      </c>
      <c r="U23" s="32">
        <v>0</v>
      </c>
      <c r="V23" s="32">
        <v>60</v>
      </c>
      <c r="W23" s="32">
        <v>67</v>
      </c>
      <c r="X23" s="32">
        <v>0</v>
      </c>
      <c r="Y23" s="32">
        <v>67</v>
      </c>
      <c r="Z23" s="32">
        <v>64</v>
      </c>
      <c r="AA23" s="32">
        <v>0</v>
      </c>
      <c r="AB23" s="32">
        <v>64</v>
      </c>
      <c r="AC23" s="32">
        <v>114</v>
      </c>
      <c r="AD23" s="32">
        <v>0</v>
      </c>
      <c r="AE23" s="32">
        <v>114</v>
      </c>
      <c r="AF23" s="32">
        <v>197</v>
      </c>
      <c r="AG23" s="32">
        <v>6</v>
      </c>
      <c r="AH23" s="32">
        <v>203</v>
      </c>
      <c r="AI23" s="32">
        <v>106</v>
      </c>
      <c r="AJ23" s="32">
        <v>3</v>
      </c>
      <c r="AK23" s="32">
        <v>109</v>
      </c>
      <c r="AL23" s="32">
        <v>1608</v>
      </c>
      <c r="AM23" s="32">
        <v>10</v>
      </c>
      <c r="AN23" s="38">
        <v>1618</v>
      </c>
      <c r="AO23" s="32">
        <v>219</v>
      </c>
      <c r="AP23" s="74" t="s">
        <v>154</v>
      </c>
      <c r="AQ23" s="74" t="s">
        <v>154</v>
      </c>
    </row>
    <row r="24" spans="1:43" x14ac:dyDescent="0.2">
      <c r="A24" s="57" t="s">
        <v>33</v>
      </c>
      <c r="B24" s="32">
        <v>136</v>
      </c>
      <c r="C24" s="32">
        <v>2</v>
      </c>
      <c r="D24" s="32">
        <v>138</v>
      </c>
      <c r="E24" s="32">
        <v>141</v>
      </c>
      <c r="F24" s="32">
        <v>6</v>
      </c>
      <c r="G24" s="32">
        <v>147</v>
      </c>
      <c r="H24" s="32">
        <v>176</v>
      </c>
      <c r="I24" s="32">
        <v>0</v>
      </c>
      <c r="J24" s="32">
        <v>176</v>
      </c>
      <c r="K24" s="32">
        <v>410</v>
      </c>
      <c r="L24" s="32">
        <v>1</v>
      </c>
      <c r="M24" s="32">
        <v>411</v>
      </c>
      <c r="N24" s="32">
        <v>153</v>
      </c>
      <c r="O24" s="32">
        <v>0</v>
      </c>
      <c r="P24" s="32">
        <v>153</v>
      </c>
      <c r="Q24" s="32">
        <v>79</v>
      </c>
      <c r="R24" s="32">
        <v>0</v>
      </c>
      <c r="S24" s="32">
        <v>79</v>
      </c>
      <c r="T24" s="32">
        <v>154</v>
      </c>
      <c r="U24" s="32">
        <v>0</v>
      </c>
      <c r="V24" s="32">
        <v>154</v>
      </c>
      <c r="W24" s="32">
        <v>425</v>
      </c>
      <c r="X24" s="32">
        <v>0</v>
      </c>
      <c r="Y24" s="32">
        <v>425</v>
      </c>
      <c r="Z24" s="32">
        <v>155</v>
      </c>
      <c r="AA24" s="32">
        <v>0</v>
      </c>
      <c r="AB24" s="32">
        <v>155</v>
      </c>
      <c r="AC24" s="32">
        <v>223</v>
      </c>
      <c r="AD24" s="32">
        <v>0</v>
      </c>
      <c r="AE24" s="32">
        <v>223</v>
      </c>
      <c r="AF24" s="32">
        <v>192</v>
      </c>
      <c r="AG24" s="32">
        <v>0</v>
      </c>
      <c r="AH24" s="32">
        <v>192</v>
      </c>
      <c r="AI24" s="32">
        <v>222</v>
      </c>
      <c r="AJ24" s="32">
        <v>12</v>
      </c>
      <c r="AK24" s="32">
        <v>234</v>
      </c>
      <c r="AL24" s="32">
        <v>2466</v>
      </c>
      <c r="AM24" s="32">
        <v>21</v>
      </c>
      <c r="AN24" s="38">
        <v>2487</v>
      </c>
      <c r="AO24" s="32">
        <v>124</v>
      </c>
      <c r="AP24" s="74" t="s">
        <v>154</v>
      </c>
      <c r="AQ24" s="74" t="s">
        <v>154</v>
      </c>
    </row>
    <row r="25" spans="1:43" x14ac:dyDescent="0.2">
      <c r="A25" s="57" t="s">
        <v>34</v>
      </c>
      <c r="B25" s="32">
        <v>713</v>
      </c>
      <c r="C25" s="32">
        <v>133</v>
      </c>
      <c r="D25" s="32">
        <v>846</v>
      </c>
      <c r="E25" s="32">
        <v>638</v>
      </c>
      <c r="F25" s="32">
        <v>4</v>
      </c>
      <c r="G25" s="32">
        <v>642</v>
      </c>
      <c r="H25" s="32">
        <v>648</v>
      </c>
      <c r="I25" s="32">
        <v>39</v>
      </c>
      <c r="J25" s="32">
        <v>687</v>
      </c>
      <c r="K25" s="32">
        <v>1135</v>
      </c>
      <c r="L25" s="32">
        <v>5</v>
      </c>
      <c r="M25" s="32">
        <v>1140</v>
      </c>
      <c r="N25" s="32">
        <v>824</v>
      </c>
      <c r="O25" s="32">
        <v>0</v>
      </c>
      <c r="P25" s="32">
        <v>824</v>
      </c>
      <c r="Q25" s="32">
        <v>823</v>
      </c>
      <c r="R25" s="32">
        <v>0</v>
      </c>
      <c r="S25" s="32">
        <v>823</v>
      </c>
      <c r="T25" s="32">
        <v>1226</v>
      </c>
      <c r="U25" s="32">
        <v>3</v>
      </c>
      <c r="V25" s="32">
        <v>1229</v>
      </c>
      <c r="W25" s="32">
        <v>1158</v>
      </c>
      <c r="X25" s="32">
        <v>0</v>
      </c>
      <c r="Y25" s="32">
        <v>1158</v>
      </c>
      <c r="Z25" s="32">
        <v>1148</v>
      </c>
      <c r="AA25" s="32">
        <v>4</v>
      </c>
      <c r="AB25" s="32">
        <v>1152</v>
      </c>
      <c r="AC25" s="32">
        <v>856</v>
      </c>
      <c r="AD25" s="32">
        <v>1</v>
      </c>
      <c r="AE25" s="32">
        <v>857</v>
      </c>
      <c r="AF25" s="32">
        <v>868</v>
      </c>
      <c r="AG25" s="32">
        <v>94</v>
      </c>
      <c r="AH25" s="32">
        <v>962</v>
      </c>
      <c r="AI25" s="32">
        <v>869</v>
      </c>
      <c r="AJ25" s="32">
        <v>19</v>
      </c>
      <c r="AK25" s="32">
        <v>888</v>
      </c>
      <c r="AL25" s="32">
        <v>10906</v>
      </c>
      <c r="AM25" s="32">
        <v>302</v>
      </c>
      <c r="AN25" s="38">
        <v>11208</v>
      </c>
      <c r="AO25" s="32">
        <v>645</v>
      </c>
      <c r="AP25" s="74" t="s">
        <v>154</v>
      </c>
      <c r="AQ25" s="74" t="s">
        <v>154</v>
      </c>
    </row>
    <row r="26" spans="1:43" x14ac:dyDescent="0.2">
      <c r="A26" s="57" t="s">
        <v>35</v>
      </c>
      <c r="B26" s="32">
        <v>348</v>
      </c>
      <c r="C26" s="32">
        <v>0</v>
      </c>
      <c r="D26" s="32">
        <v>348</v>
      </c>
      <c r="E26" s="32">
        <v>521</v>
      </c>
      <c r="F26" s="32">
        <v>3</v>
      </c>
      <c r="G26" s="32">
        <v>524</v>
      </c>
      <c r="H26" s="32">
        <v>389</v>
      </c>
      <c r="I26" s="32">
        <v>20</v>
      </c>
      <c r="J26" s="32">
        <v>409</v>
      </c>
      <c r="K26" s="32">
        <v>333</v>
      </c>
      <c r="L26" s="32">
        <v>0</v>
      </c>
      <c r="M26" s="32">
        <v>333</v>
      </c>
      <c r="N26" s="32">
        <v>173</v>
      </c>
      <c r="O26" s="32">
        <v>0</v>
      </c>
      <c r="P26" s="32">
        <v>173</v>
      </c>
      <c r="Q26" s="32">
        <v>354</v>
      </c>
      <c r="R26" s="32">
        <v>1</v>
      </c>
      <c r="S26" s="32">
        <v>355</v>
      </c>
      <c r="T26" s="32">
        <v>729</v>
      </c>
      <c r="U26" s="32">
        <v>0</v>
      </c>
      <c r="V26" s="32">
        <v>729</v>
      </c>
      <c r="W26" s="32">
        <v>125</v>
      </c>
      <c r="X26" s="32">
        <v>0</v>
      </c>
      <c r="Y26" s="32">
        <v>125</v>
      </c>
      <c r="Z26" s="32">
        <v>225</v>
      </c>
      <c r="AA26" s="32">
        <v>0</v>
      </c>
      <c r="AB26" s="32">
        <v>225</v>
      </c>
      <c r="AC26" s="32">
        <v>291</v>
      </c>
      <c r="AD26" s="32">
        <v>3</v>
      </c>
      <c r="AE26" s="32">
        <v>294</v>
      </c>
      <c r="AF26" s="32">
        <v>299</v>
      </c>
      <c r="AG26" s="32">
        <v>19</v>
      </c>
      <c r="AH26" s="32">
        <v>318</v>
      </c>
      <c r="AI26" s="32">
        <v>463</v>
      </c>
      <c r="AJ26" s="32">
        <v>1</v>
      </c>
      <c r="AK26" s="32">
        <v>464</v>
      </c>
      <c r="AL26" s="32">
        <v>4250</v>
      </c>
      <c r="AM26" s="32">
        <v>47</v>
      </c>
      <c r="AN26" s="38">
        <v>4297</v>
      </c>
      <c r="AO26" s="32">
        <v>322</v>
      </c>
      <c r="AP26" s="74" t="s">
        <v>154</v>
      </c>
      <c r="AQ26" s="74" t="s">
        <v>154</v>
      </c>
    </row>
    <row r="27" spans="1:43" x14ac:dyDescent="0.2">
      <c r="A27" s="57" t="s">
        <v>36</v>
      </c>
      <c r="B27" s="32">
        <v>1396</v>
      </c>
      <c r="C27" s="32">
        <v>5</v>
      </c>
      <c r="D27" s="32">
        <v>1401</v>
      </c>
      <c r="E27" s="32">
        <v>1390</v>
      </c>
      <c r="F27" s="32">
        <v>6</v>
      </c>
      <c r="G27" s="32">
        <v>1396</v>
      </c>
      <c r="H27" s="32">
        <v>1610</v>
      </c>
      <c r="I27" s="32">
        <v>4</v>
      </c>
      <c r="J27" s="32">
        <v>1614</v>
      </c>
      <c r="K27" s="32">
        <v>1029</v>
      </c>
      <c r="L27" s="32">
        <v>2</v>
      </c>
      <c r="M27" s="32">
        <v>1031</v>
      </c>
      <c r="N27" s="32">
        <v>889</v>
      </c>
      <c r="O27" s="32">
        <v>3</v>
      </c>
      <c r="P27" s="32">
        <v>892</v>
      </c>
      <c r="Q27" s="32">
        <v>1353</v>
      </c>
      <c r="R27" s="32">
        <v>1</v>
      </c>
      <c r="S27" s="32">
        <v>1354</v>
      </c>
      <c r="T27" s="32">
        <v>1003</v>
      </c>
      <c r="U27" s="32">
        <v>3</v>
      </c>
      <c r="V27" s="32">
        <v>1006</v>
      </c>
      <c r="W27" s="32">
        <v>922</v>
      </c>
      <c r="X27" s="32">
        <v>0</v>
      </c>
      <c r="Y27" s="32">
        <v>922</v>
      </c>
      <c r="Z27" s="32">
        <v>1314</v>
      </c>
      <c r="AA27" s="32">
        <v>1</v>
      </c>
      <c r="AB27" s="32">
        <v>1315</v>
      </c>
      <c r="AC27" s="32">
        <v>1098</v>
      </c>
      <c r="AD27" s="32">
        <v>3</v>
      </c>
      <c r="AE27" s="32">
        <v>1101</v>
      </c>
      <c r="AF27" s="32">
        <v>1405</v>
      </c>
      <c r="AG27" s="32">
        <v>13</v>
      </c>
      <c r="AH27" s="32">
        <v>1418</v>
      </c>
      <c r="AI27" s="32">
        <v>971</v>
      </c>
      <c r="AJ27" s="32">
        <v>103</v>
      </c>
      <c r="AK27" s="32">
        <v>1074</v>
      </c>
      <c r="AL27" s="32">
        <v>14380</v>
      </c>
      <c r="AM27" s="32">
        <v>144</v>
      </c>
      <c r="AN27" s="38">
        <v>14524</v>
      </c>
      <c r="AO27" s="32">
        <v>1668</v>
      </c>
      <c r="AP27" s="74" t="s">
        <v>154</v>
      </c>
      <c r="AQ27" s="74" t="s">
        <v>154</v>
      </c>
    </row>
    <row r="28" spans="1:43" x14ac:dyDescent="0.2">
      <c r="A28" s="57" t="s">
        <v>37</v>
      </c>
      <c r="B28" s="32">
        <v>265</v>
      </c>
      <c r="C28" s="32">
        <v>1</v>
      </c>
      <c r="D28" s="32">
        <v>266</v>
      </c>
      <c r="E28" s="32">
        <v>408</v>
      </c>
      <c r="F28" s="32">
        <v>2</v>
      </c>
      <c r="G28" s="32">
        <v>410</v>
      </c>
      <c r="H28" s="32">
        <v>352</v>
      </c>
      <c r="I28" s="32">
        <v>14</v>
      </c>
      <c r="J28" s="32">
        <v>366</v>
      </c>
      <c r="K28" s="32">
        <v>685</v>
      </c>
      <c r="L28" s="32">
        <v>0</v>
      </c>
      <c r="M28" s="32">
        <v>685</v>
      </c>
      <c r="N28" s="32">
        <v>338</v>
      </c>
      <c r="O28" s="32">
        <v>0</v>
      </c>
      <c r="P28" s="32">
        <v>338</v>
      </c>
      <c r="Q28" s="32">
        <v>437</v>
      </c>
      <c r="R28" s="32">
        <v>1</v>
      </c>
      <c r="S28" s="32">
        <v>438</v>
      </c>
      <c r="T28" s="32">
        <v>427</v>
      </c>
      <c r="U28" s="32">
        <v>1</v>
      </c>
      <c r="V28" s="32">
        <v>428</v>
      </c>
      <c r="W28" s="32">
        <v>509</v>
      </c>
      <c r="X28" s="32">
        <v>0</v>
      </c>
      <c r="Y28" s="32">
        <v>509</v>
      </c>
      <c r="Z28" s="32">
        <v>609</v>
      </c>
      <c r="AA28" s="32">
        <v>0</v>
      </c>
      <c r="AB28" s="32">
        <v>609</v>
      </c>
      <c r="AC28" s="32">
        <v>370</v>
      </c>
      <c r="AD28" s="32">
        <v>0</v>
      </c>
      <c r="AE28" s="32">
        <v>370</v>
      </c>
      <c r="AF28" s="32">
        <v>337</v>
      </c>
      <c r="AG28" s="32">
        <v>11</v>
      </c>
      <c r="AH28" s="32">
        <v>348</v>
      </c>
      <c r="AI28" s="32">
        <v>354</v>
      </c>
      <c r="AJ28" s="32">
        <v>12</v>
      </c>
      <c r="AK28" s="32">
        <v>366</v>
      </c>
      <c r="AL28" s="32">
        <v>5091</v>
      </c>
      <c r="AM28" s="32">
        <v>42</v>
      </c>
      <c r="AN28" s="38">
        <v>5133</v>
      </c>
      <c r="AO28" s="32">
        <v>351</v>
      </c>
      <c r="AP28" s="74" t="s">
        <v>154</v>
      </c>
      <c r="AQ28" s="74" t="s">
        <v>154</v>
      </c>
    </row>
    <row r="29" spans="1:43" x14ac:dyDescent="0.2">
      <c r="A29" s="57" t="s">
        <v>38</v>
      </c>
      <c r="B29" s="32">
        <v>902</v>
      </c>
      <c r="C29" s="32">
        <v>8</v>
      </c>
      <c r="D29" s="32">
        <v>910</v>
      </c>
      <c r="E29" s="32">
        <v>679</v>
      </c>
      <c r="F29" s="32">
        <v>3</v>
      </c>
      <c r="G29" s="32">
        <v>682</v>
      </c>
      <c r="H29" s="32">
        <v>713</v>
      </c>
      <c r="I29" s="32">
        <v>17</v>
      </c>
      <c r="J29" s="32">
        <v>730</v>
      </c>
      <c r="K29" s="32">
        <v>807</v>
      </c>
      <c r="L29" s="32">
        <v>2</v>
      </c>
      <c r="M29" s="32">
        <v>809</v>
      </c>
      <c r="N29" s="32">
        <v>398</v>
      </c>
      <c r="O29" s="32">
        <v>2</v>
      </c>
      <c r="P29" s="32">
        <v>400</v>
      </c>
      <c r="Q29" s="32">
        <v>377</v>
      </c>
      <c r="R29" s="32">
        <v>4</v>
      </c>
      <c r="S29" s="32">
        <v>381</v>
      </c>
      <c r="T29" s="32">
        <v>276</v>
      </c>
      <c r="U29" s="32">
        <v>7</v>
      </c>
      <c r="V29" s="32">
        <v>283</v>
      </c>
      <c r="W29" s="32">
        <v>360</v>
      </c>
      <c r="X29" s="32">
        <v>3</v>
      </c>
      <c r="Y29" s="32">
        <v>363</v>
      </c>
      <c r="Z29" s="32">
        <v>355</v>
      </c>
      <c r="AA29" s="32">
        <v>2</v>
      </c>
      <c r="AB29" s="32">
        <v>357</v>
      </c>
      <c r="AC29" s="32">
        <v>378</v>
      </c>
      <c r="AD29" s="32">
        <v>6</v>
      </c>
      <c r="AE29" s="32">
        <v>384</v>
      </c>
      <c r="AF29" s="32">
        <v>551</v>
      </c>
      <c r="AG29" s="32">
        <v>14</v>
      </c>
      <c r="AH29" s="32">
        <v>565</v>
      </c>
      <c r="AI29" s="32">
        <v>458</v>
      </c>
      <c r="AJ29" s="32">
        <v>19</v>
      </c>
      <c r="AK29" s="32">
        <v>477</v>
      </c>
      <c r="AL29" s="32">
        <v>6254</v>
      </c>
      <c r="AM29" s="32">
        <v>87</v>
      </c>
      <c r="AN29" s="38">
        <v>6341</v>
      </c>
      <c r="AO29" s="32">
        <v>696</v>
      </c>
      <c r="AP29" s="74" t="s">
        <v>154</v>
      </c>
      <c r="AQ29" s="74" t="s">
        <v>154</v>
      </c>
    </row>
    <row r="30" spans="1:43" x14ac:dyDescent="0.2">
      <c r="A30" s="57" t="s">
        <v>39</v>
      </c>
      <c r="B30" s="32">
        <v>176</v>
      </c>
      <c r="C30" s="32">
        <v>0</v>
      </c>
      <c r="D30" s="32">
        <v>176</v>
      </c>
      <c r="E30" s="32">
        <v>133</v>
      </c>
      <c r="F30" s="32">
        <v>3</v>
      </c>
      <c r="G30" s="32">
        <v>136</v>
      </c>
      <c r="H30" s="32">
        <v>149</v>
      </c>
      <c r="I30" s="32">
        <v>2</v>
      </c>
      <c r="J30" s="32">
        <v>151</v>
      </c>
      <c r="K30" s="32">
        <v>135</v>
      </c>
      <c r="L30" s="32">
        <v>0</v>
      </c>
      <c r="M30" s="32">
        <v>135</v>
      </c>
      <c r="N30" s="32">
        <v>73</v>
      </c>
      <c r="O30" s="32">
        <v>0</v>
      </c>
      <c r="P30" s="32">
        <v>73</v>
      </c>
      <c r="Q30" s="32">
        <v>68</v>
      </c>
      <c r="R30" s="32">
        <v>0</v>
      </c>
      <c r="S30" s="32">
        <v>68</v>
      </c>
      <c r="T30" s="32">
        <v>36</v>
      </c>
      <c r="U30" s="32">
        <v>0</v>
      </c>
      <c r="V30" s="32">
        <v>36</v>
      </c>
      <c r="W30" s="32">
        <v>27</v>
      </c>
      <c r="X30" s="32">
        <v>0</v>
      </c>
      <c r="Y30" s="32">
        <v>27</v>
      </c>
      <c r="Z30" s="32">
        <v>112</v>
      </c>
      <c r="AA30" s="32">
        <v>0</v>
      </c>
      <c r="AB30" s="32">
        <v>112</v>
      </c>
      <c r="AC30" s="32">
        <v>65</v>
      </c>
      <c r="AD30" s="32">
        <v>1</v>
      </c>
      <c r="AE30" s="32">
        <v>66</v>
      </c>
      <c r="AF30" s="32">
        <v>57</v>
      </c>
      <c r="AG30" s="32">
        <v>3</v>
      </c>
      <c r="AH30" s="32">
        <v>60</v>
      </c>
      <c r="AI30" s="32">
        <v>73</v>
      </c>
      <c r="AJ30" s="32">
        <v>3</v>
      </c>
      <c r="AK30" s="32">
        <v>76</v>
      </c>
      <c r="AL30" s="32">
        <v>1104</v>
      </c>
      <c r="AM30" s="32">
        <v>12</v>
      </c>
      <c r="AN30" s="38">
        <v>1116</v>
      </c>
      <c r="AO30" s="32">
        <v>150</v>
      </c>
      <c r="AP30" s="74" t="s">
        <v>154</v>
      </c>
      <c r="AQ30" s="74" t="s">
        <v>154</v>
      </c>
    </row>
    <row r="31" spans="1:43" x14ac:dyDescent="0.2">
      <c r="A31" s="57" t="s">
        <v>40</v>
      </c>
      <c r="B31" s="32">
        <v>707</v>
      </c>
      <c r="C31" s="32">
        <v>0</v>
      </c>
      <c r="D31" s="32">
        <v>707</v>
      </c>
      <c r="E31" s="32">
        <v>1218</v>
      </c>
      <c r="F31" s="32">
        <v>0</v>
      </c>
      <c r="G31" s="32">
        <v>1218</v>
      </c>
      <c r="H31" s="32">
        <v>947</v>
      </c>
      <c r="I31" s="32">
        <v>8</v>
      </c>
      <c r="J31" s="32">
        <v>955</v>
      </c>
      <c r="K31" s="32">
        <v>515</v>
      </c>
      <c r="L31" s="32">
        <v>0</v>
      </c>
      <c r="M31" s="32">
        <v>515</v>
      </c>
      <c r="N31" s="32">
        <v>190</v>
      </c>
      <c r="O31" s="32">
        <v>0</v>
      </c>
      <c r="P31" s="32">
        <v>190</v>
      </c>
      <c r="Q31" s="32">
        <v>116</v>
      </c>
      <c r="R31" s="32">
        <v>0</v>
      </c>
      <c r="S31" s="32">
        <v>116</v>
      </c>
      <c r="T31" s="32">
        <v>113</v>
      </c>
      <c r="U31" s="32">
        <v>0</v>
      </c>
      <c r="V31" s="32">
        <v>113</v>
      </c>
      <c r="W31" s="32">
        <v>63</v>
      </c>
      <c r="X31" s="32">
        <v>0</v>
      </c>
      <c r="Y31" s="32">
        <v>63</v>
      </c>
      <c r="Z31" s="32">
        <v>104</v>
      </c>
      <c r="AA31" s="32">
        <v>0</v>
      </c>
      <c r="AB31" s="32">
        <v>104</v>
      </c>
      <c r="AC31" s="32">
        <v>198</v>
      </c>
      <c r="AD31" s="32">
        <v>0</v>
      </c>
      <c r="AE31" s="32">
        <v>198</v>
      </c>
      <c r="AF31" s="32">
        <v>536</v>
      </c>
      <c r="AG31" s="32">
        <v>2</v>
      </c>
      <c r="AH31" s="32">
        <v>538</v>
      </c>
      <c r="AI31" s="32">
        <v>480</v>
      </c>
      <c r="AJ31" s="32">
        <v>9</v>
      </c>
      <c r="AK31" s="32">
        <v>489</v>
      </c>
      <c r="AL31" s="32">
        <v>5187</v>
      </c>
      <c r="AM31" s="32">
        <v>19</v>
      </c>
      <c r="AN31" s="38">
        <v>5206</v>
      </c>
      <c r="AO31" s="32">
        <v>597</v>
      </c>
      <c r="AP31" s="74" t="s">
        <v>154</v>
      </c>
      <c r="AQ31" s="74" t="s">
        <v>154</v>
      </c>
    </row>
    <row r="32" spans="1:43" x14ac:dyDescent="0.2">
      <c r="A32" s="57" t="s">
        <v>41</v>
      </c>
      <c r="B32" s="32">
        <v>363</v>
      </c>
      <c r="C32" s="32">
        <v>0</v>
      </c>
      <c r="D32" s="32">
        <v>363</v>
      </c>
      <c r="E32" s="32">
        <v>268</v>
      </c>
      <c r="F32" s="32">
        <v>1</v>
      </c>
      <c r="G32" s="32">
        <v>269</v>
      </c>
      <c r="H32" s="32">
        <v>217</v>
      </c>
      <c r="I32" s="32">
        <v>2</v>
      </c>
      <c r="J32" s="32">
        <v>219</v>
      </c>
      <c r="K32" s="32">
        <v>332</v>
      </c>
      <c r="L32" s="32">
        <v>0</v>
      </c>
      <c r="M32" s="32">
        <v>332</v>
      </c>
      <c r="N32" s="32">
        <v>76</v>
      </c>
      <c r="O32" s="32">
        <v>0</v>
      </c>
      <c r="P32" s="32">
        <v>76</v>
      </c>
      <c r="Q32" s="32">
        <v>80</v>
      </c>
      <c r="R32" s="32">
        <v>0</v>
      </c>
      <c r="S32" s="32">
        <v>80</v>
      </c>
      <c r="T32" s="32">
        <v>194</v>
      </c>
      <c r="U32" s="32">
        <v>0</v>
      </c>
      <c r="V32" s="32">
        <v>194</v>
      </c>
      <c r="W32" s="32">
        <v>62</v>
      </c>
      <c r="X32" s="32">
        <v>0</v>
      </c>
      <c r="Y32" s="32">
        <v>62</v>
      </c>
      <c r="Z32" s="32">
        <v>78</v>
      </c>
      <c r="AA32" s="32">
        <v>0</v>
      </c>
      <c r="AB32" s="32">
        <v>78</v>
      </c>
      <c r="AC32" s="32">
        <v>190</v>
      </c>
      <c r="AD32" s="32">
        <v>0</v>
      </c>
      <c r="AE32" s="32">
        <v>190</v>
      </c>
      <c r="AF32" s="32">
        <v>185</v>
      </c>
      <c r="AG32" s="32">
        <v>2</v>
      </c>
      <c r="AH32" s="32">
        <v>187</v>
      </c>
      <c r="AI32" s="32">
        <v>231</v>
      </c>
      <c r="AJ32" s="32">
        <v>5</v>
      </c>
      <c r="AK32" s="32">
        <v>236</v>
      </c>
      <c r="AL32" s="32">
        <v>2276</v>
      </c>
      <c r="AM32" s="32">
        <v>10</v>
      </c>
      <c r="AN32" s="38">
        <v>2286</v>
      </c>
      <c r="AO32" s="32">
        <v>169</v>
      </c>
      <c r="AP32" s="74" t="s">
        <v>154</v>
      </c>
      <c r="AQ32" s="74" t="s">
        <v>154</v>
      </c>
    </row>
    <row r="33" spans="1:43" x14ac:dyDescent="0.2">
      <c r="A33" s="57" t="s">
        <v>42</v>
      </c>
      <c r="B33" s="32">
        <v>451</v>
      </c>
      <c r="C33" s="32">
        <v>4</v>
      </c>
      <c r="D33" s="32">
        <v>455</v>
      </c>
      <c r="E33" s="32">
        <v>303</v>
      </c>
      <c r="F33" s="32">
        <v>20</v>
      </c>
      <c r="G33" s="32">
        <v>323</v>
      </c>
      <c r="H33" s="32">
        <v>594</v>
      </c>
      <c r="I33" s="32">
        <v>40</v>
      </c>
      <c r="J33" s="32">
        <v>634</v>
      </c>
      <c r="K33" s="32">
        <v>668</v>
      </c>
      <c r="L33" s="32">
        <v>3</v>
      </c>
      <c r="M33" s="32">
        <v>671</v>
      </c>
      <c r="N33" s="32">
        <v>684</v>
      </c>
      <c r="O33" s="32">
        <v>2</v>
      </c>
      <c r="P33" s="32">
        <v>686</v>
      </c>
      <c r="Q33" s="32">
        <v>1743</v>
      </c>
      <c r="R33" s="32">
        <v>5</v>
      </c>
      <c r="S33" s="32">
        <v>1748</v>
      </c>
      <c r="T33" s="32">
        <v>2074</v>
      </c>
      <c r="U33" s="32">
        <v>4</v>
      </c>
      <c r="V33" s="32">
        <v>2078</v>
      </c>
      <c r="W33" s="32">
        <v>2608</v>
      </c>
      <c r="X33" s="32">
        <v>4</v>
      </c>
      <c r="Y33" s="32">
        <v>2612</v>
      </c>
      <c r="Z33" s="32">
        <v>1950</v>
      </c>
      <c r="AA33" s="32">
        <v>13</v>
      </c>
      <c r="AB33" s="32">
        <v>1963</v>
      </c>
      <c r="AC33" s="32">
        <v>691</v>
      </c>
      <c r="AD33" s="32">
        <v>7</v>
      </c>
      <c r="AE33" s="32">
        <v>698</v>
      </c>
      <c r="AF33" s="32">
        <v>708</v>
      </c>
      <c r="AG33" s="32">
        <v>37</v>
      </c>
      <c r="AH33" s="32">
        <v>745</v>
      </c>
      <c r="AI33" s="32">
        <v>791</v>
      </c>
      <c r="AJ33" s="32">
        <v>9</v>
      </c>
      <c r="AK33" s="32">
        <v>800</v>
      </c>
      <c r="AL33" s="32">
        <v>13265</v>
      </c>
      <c r="AM33" s="32">
        <v>148</v>
      </c>
      <c r="AN33" s="38">
        <v>13413</v>
      </c>
      <c r="AO33" s="32">
        <v>456</v>
      </c>
      <c r="AP33" s="74" t="s">
        <v>154</v>
      </c>
      <c r="AQ33" s="74" t="s">
        <v>154</v>
      </c>
    </row>
    <row r="34" spans="1:43" x14ac:dyDescent="0.2">
      <c r="A34" s="57" t="s">
        <v>43</v>
      </c>
      <c r="B34" s="32">
        <v>1762</v>
      </c>
      <c r="C34" s="32">
        <v>0</v>
      </c>
      <c r="D34" s="32">
        <v>1762</v>
      </c>
      <c r="E34" s="32">
        <v>1392</v>
      </c>
      <c r="F34" s="32">
        <v>4</v>
      </c>
      <c r="G34" s="32">
        <v>1396</v>
      </c>
      <c r="H34" s="32">
        <v>718</v>
      </c>
      <c r="I34" s="32">
        <v>10</v>
      </c>
      <c r="J34" s="32">
        <v>728</v>
      </c>
      <c r="K34" s="32">
        <v>647</v>
      </c>
      <c r="L34" s="32">
        <v>0</v>
      </c>
      <c r="M34" s="32">
        <v>647</v>
      </c>
      <c r="N34" s="32">
        <v>219</v>
      </c>
      <c r="O34" s="32">
        <v>0</v>
      </c>
      <c r="P34" s="32">
        <v>219</v>
      </c>
      <c r="Q34" s="32">
        <v>286</v>
      </c>
      <c r="R34" s="32">
        <v>0</v>
      </c>
      <c r="S34" s="32">
        <v>286</v>
      </c>
      <c r="T34" s="32">
        <v>324</v>
      </c>
      <c r="U34" s="32">
        <v>0</v>
      </c>
      <c r="V34" s="32">
        <v>324</v>
      </c>
      <c r="W34" s="32">
        <v>131</v>
      </c>
      <c r="X34" s="32">
        <v>0</v>
      </c>
      <c r="Y34" s="32">
        <v>131</v>
      </c>
      <c r="Z34" s="32">
        <v>198</v>
      </c>
      <c r="AA34" s="32">
        <v>0</v>
      </c>
      <c r="AB34" s="32">
        <v>198</v>
      </c>
      <c r="AC34" s="32">
        <v>955</v>
      </c>
      <c r="AD34" s="32">
        <v>0</v>
      </c>
      <c r="AE34" s="32">
        <v>955</v>
      </c>
      <c r="AF34" s="32">
        <v>967</v>
      </c>
      <c r="AG34" s="32">
        <v>4</v>
      </c>
      <c r="AH34" s="32">
        <v>971</v>
      </c>
      <c r="AI34" s="32">
        <v>1757</v>
      </c>
      <c r="AJ34" s="32">
        <v>4</v>
      </c>
      <c r="AK34" s="32">
        <v>1761</v>
      </c>
      <c r="AL34" s="32">
        <v>9356</v>
      </c>
      <c r="AM34" s="32">
        <v>22</v>
      </c>
      <c r="AN34" s="38">
        <v>9378</v>
      </c>
      <c r="AO34" s="32">
        <v>1523</v>
      </c>
      <c r="AP34" s="74" t="s">
        <v>154</v>
      </c>
      <c r="AQ34" s="74" t="s">
        <v>154</v>
      </c>
    </row>
    <row r="35" spans="1:43" x14ac:dyDescent="0.2">
      <c r="A35" s="57" t="s">
        <v>44</v>
      </c>
      <c r="B35" s="32">
        <v>2098</v>
      </c>
      <c r="C35" s="32">
        <v>25</v>
      </c>
      <c r="D35" s="32">
        <v>2123</v>
      </c>
      <c r="E35" s="32">
        <v>2132</v>
      </c>
      <c r="F35" s="32">
        <v>40</v>
      </c>
      <c r="G35" s="32">
        <v>2172</v>
      </c>
      <c r="H35" s="32">
        <v>2202</v>
      </c>
      <c r="I35" s="32">
        <v>23</v>
      </c>
      <c r="J35" s="32">
        <v>2225</v>
      </c>
      <c r="K35" s="32">
        <v>4690</v>
      </c>
      <c r="L35" s="32">
        <v>4</v>
      </c>
      <c r="M35" s="32">
        <v>4694</v>
      </c>
      <c r="N35" s="32">
        <v>1857</v>
      </c>
      <c r="O35" s="32">
        <v>6</v>
      </c>
      <c r="P35" s="32">
        <v>1863</v>
      </c>
      <c r="Q35" s="32">
        <v>1033</v>
      </c>
      <c r="R35" s="32">
        <v>0</v>
      </c>
      <c r="S35" s="32">
        <v>1033</v>
      </c>
      <c r="T35" s="32">
        <v>2536</v>
      </c>
      <c r="U35" s="32">
        <v>0</v>
      </c>
      <c r="V35" s="32">
        <v>2536</v>
      </c>
      <c r="W35" s="32">
        <v>928</v>
      </c>
      <c r="X35" s="32">
        <v>0</v>
      </c>
      <c r="Y35" s="32">
        <v>928</v>
      </c>
      <c r="Z35" s="32">
        <v>2912</v>
      </c>
      <c r="AA35" s="32">
        <v>0</v>
      </c>
      <c r="AB35" s="32">
        <v>2912</v>
      </c>
      <c r="AC35" s="32">
        <v>5596</v>
      </c>
      <c r="AD35" s="32">
        <v>1</v>
      </c>
      <c r="AE35" s="32">
        <v>5597</v>
      </c>
      <c r="AF35" s="32">
        <v>4423</v>
      </c>
      <c r="AG35" s="32">
        <v>194</v>
      </c>
      <c r="AH35" s="32">
        <v>4617</v>
      </c>
      <c r="AI35" s="32">
        <v>3815</v>
      </c>
      <c r="AJ35" s="32">
        <v>70</v>
      </c>
      <c r="AK35" s="32">
        <v>3885</v>
      </c>
      <c r="AL35" s="32">
        <v>34222</v>
      </c>
      <c r="AM35" s="32">
        <v>363</v>
      </c>
      <c r="AN35" s="38">
        <v>34585</v>
      </c>
      <c r="AO35" s="32">
        <v>2310</v>
      </c>
      <c r="AP35" s="74" t="s">
        <v>154</v>
      </c>
      <c r="AQ35" s="74" t="s">
        <v>154</v>
      </c>
    </row>
    <row r="36" spans="1:43" x14ac:dyDescent="0.2">
      <c r="A36" s="57" t="s">
        <v>45</v>
      </c>
      <c r="B36" s="32">
        <v>815</v>
      </c>
      <c r="C36" s="32">
        <v>3</v>
      </c>
      <c r="D36" s="32">
        <v>818</v>
      </c>
      <c r="E36" s="32">
        <v>244</v>
      </c>
      <c r="F36" s="32">
        <v>0</v>
      </c>
      <c r="G36" s="32">
        <v>244</v>
      </c>
      <c r="H36" s="32">
        <v>333</v>
      </c>
      <c r="I36" s="32">
        <v>13</v>
      </c>
      <c r="J36" s="32">
        <v>346</v>
      </c>
      <c r="K36" s="32">
        <v>413</v>
      </c>
      <c r="L36" s="32">
        <v>2</v>
      </c>
      <c r="M36" s="32">
        <v>415</v>
      </c>
      <c r="N36" s="32">
        <v>253</v>
      </c>
      <c r="O36" s="32">
        <v>0</v>
      </c>
      <c r="P36" s="32">
        <v>253</v>
      </c>
      <c r="Q36" s="32">
        <v>556</v>
      </c>
      <c r="R36" s="32">
        <v>3</v>
      </c>
      <c r="S36" s="32">
        <v>559</v>
      </c>
      <c r="T36" s="32">
        <v>261</v>
      </c>
      <c r="U36" s="32">
        <v>0</v>
      </c>
      <c r="V36" s="32">
        <v>261</v>
      </c>
      <c r="W36" s="32">
        <v>270</v>
      </c>
      <c r="X36" s="32">
        <v>7</v>
      </c>
      <c r="Y36" s="32">
        <v>277</v>
      </c>
      <c r="Z36" s="32">
        <v>251</v>
      </c>
      <c r="AA36" s="32">
        <v>2</v>
      </c>
      <c r="AB36" s="32">
        <v>253</v>
      </c>
      <c r="AC36" s="32">
        <v>225</v>
      </c>
      <c r="AD36" s="32">
        <v>1</v>
      </c>
      <c r="AE36" s="32">
        <v>226</v>
      </c>
      <c r="AF36" s="32">
        <v>338</v>
      </c>
      <c r="AG36" s="32">
        <v>113</v>
      </c>
      <c r="AH36" s="32">
        <v>451</v>
      </c>
      <c r="AI36" s="32">
        <v>330</v>
      </c>
      <c r="AJ36" s="32">
        <v>3</v>
      </c>
      <c r="AK36" s="32">
        <v>333</v>
      </c>
      <c r="AL36" s="32">
        <v>4289</v>
      </c>
      <c r="AM36" s="32">
        <v>147</v>
      </c>
      <c r="AN36" s="38">
        <v>4436</v>
      </c>
      <c r="AO36" s="32">
        <v>717</v>
      </c>
      <c r="AP36" s="74" t="s">
        <v>154</v>
      </c>
      <c r="AQ36" s="74" t="s">
        <v>154</v>
      </c>
    </row>
    <row r="37" spans="1:43" x14ac:dyDescent="0.2">
      <c r="A37" s="57" t="s">
        <v>46</v>
      </c>
      <c r="B37" s="32">
        <v>8577</v>
      </c>
      <c r="C37" s="32">
        <v>18</v>
      </c>
      <c r="D37" s="32">
        <v>8595</v>
      </c>
      <c r="E37" s="32">
        <v>8605</v>
      </c>
      <c r="F37" s="32">
        <v>3</v>
      </c>
      <c r="G37" s="32">
        <v>8608</v>
      </c>
      <c r="H37" s="32">
        <v>12315</v>
      </c>
      <c r="I37" s="32">
        <v>181</v>
      </c>
      <c r="J37" s="32">
        <v>12496</v>
      </c>
      <c r="K37" s="32">
        <v>12350</v>
      </c>
      <c r="L37" s="32">
        <v>88</v>
      </c>
      <c r="M37" s="32">
        <v>12438</v>
      </c>
      <c r="N37" s="32">
        <v>12089</v>
      </c>
      <c r="O37" s="32">
        <v>5</v>
      </c>
      <c r="P37" s="32">
        <v>12094</v>
      </c>
      <c r="Q37" s="32">
        <v>9168</v>
      </c>
      <c r="R37" s="32">
        <v>25</v>
      </c>
      <c r="S37" s="32">
        <v>9193</v>
      </c>
      <c r="T37" s="32">
        <v>12076</v>
      </c>
      <c r="U37" s="32">
        <v>6</v>
      </c>
      <c r="V37" s="32">
        <v>12082</v>
      </c>
      <c r="W37" s="32">
        <v>12778</v>
      </c>
      <c r="X37" s="32">
        <v>3</v>
      </c>
      <c r="Y37" s="32">
        <v>12781</v>
      </c>
      <c r="Z37" s="32">
        <v>13113</v>
      </c>
      <c r="AA37" s="32">
        <v>0</v>
      </c>
      <c r="AB37" s="32">
        <v>13113</v>
      </c>
      <c r="AC37" s="32">
        <v>16214</v>
      </c>
      <c r="AD37" s="32">
        <v>4</v>
      </c>
      <c r="AE37" s="32">
        <v>16218</v>
      </c>
      <c r="AF37" s="32">
        <v>13659</v>
      </c>
      <c r="AG37" s="32">
        <v>201</v>
      </c>
      <c r="AH37" s="32">
        <v>13860</v>
      </c>
      <c r="AI37" s="32">
        <v>14360</v>
      </c>
      <c r="AJ37" s="32">
        <v>35</v>
      </c>
      <c r="AK37" s="32">
        <v>14395</v>
      </c>
      <c r="AL37" s="32">
        <v>145304</v>
      </c>
      <c r="AM37" s="32">
        <v>569</v>
      </c>
      <c r="AN37" s="38">
        <v>145873</v>
      </c>
      <c r="AO37" s="32">
        <v>8649</v>
      </c>
      <c r="AP37" s="74" t="s">
        <v>154</v>
      </c>
      <c r="AQ37" s="74" t="s">
        <v>154</v>
      </c>
    </row>
    <row r="38" spans="1:43" s="18" customFormat="1" ht="14.25" x14ac:dyDescent="0.2">
      <c r="A38" s="58" t="s">
        <v>161</v>
      </c>
      <c r="B38" s="33">
        <v>2206</v>
      </c>
      <c r="C38" s="33">
        <v>10</v>
      </c>
      <c r="D38" s="33">
        <v>2216</v>
      </c>
      <c r="E38" s="33">
        <v>1679</v>
      </c>
      <c r="F38" s="33">
        <v>16</v>
      </c>
      <c r="G38" s="33">
        <v>1695</v>
      </c>
      <c r="H38" s="33">
        <v>2079</v>
      </c>
      <c r="I38" s="33">
        <v>29</v>
      </c>
      <c r="J38" s="33">
        <v>2108</v>
      </c>
      <c r="K38" s="33">
        <v>1833</v>
      </c>
      <c r="L38" s="33">
        <v>23</v>
      </c>
      <c r="M38" s="33">
        <v>1856</v>
      </c>
      <c r="N38" s="33">
        <v>1364</v>
      </c>
      <c r="O38" s="33">
        <v>13</v>
      </c>
      <c r="P38" s="33">
        <v>1377</v>
      </c>
      <c r="Q38" s="33">
        <v>1153</v>
      </c>
      <c r="R38" s="33">
        <v>23</v>
      </c>
      <c r="S38" s="33">
        <v>1176</v>
      </c>
      <c r="T38" s="33">
        <v>1005</v>
      </c>
      <c r="U38" s="33">
        <v>26</v>
      </c>
      <c r="V38" s="33">
        <v>1031</v>
      </c>
      <c r="W38" s="33">
        <v>831</v>
      </c>
      <c r="X38" s="33">
        <v>17</v>
      </c>
      <c r="Y38" s="33">
        <v>848</v>
      </c>
      <c r="Z38" s="33">
        <v>1119</v>
      </c>
      <c r="AA38" s="33">
        <v>41</v>
      </c>
      <c r="AB38" s="33">
        <v>1160</v>
      </c>
      <c r="AC38" s="33">
        <v>1311</v>
      </c>
      <c r="AD38" s="33">
        <v>8</v>
      </c>
      <c r="AE38" s="33">
        <v>1319</v>
      </c>
      <c r="AF38" s="33">
        <v>1408</v>
      </c>
      <c r="AG38" s="33">
        <v>92</v>
      </c>
      <c r="AH38" s="33">
        <v>1500</v>
      </c>
      <c r="AI38" s="33">
        <v>2999</v>
      </c>
      <c r="AJ38" s="33">
        <v>41</v>
      </c>
      <c r="AK38" s="33">
        <v>3040</v>
      </c>
      <c r="AL38" s="33">
        <v>18987</v>
      </c>
      <c r="AM38" s="33">
        <v>339</v>
      </c>
      <c r="AN38" s="39">
        <v>19326</v>
      </c>
      <c r="AO38" s="33">
        <v>5251</v>
      </c>
      <c r="AP38" s="72" t="s">
        <v>154</v>
      </c>
      <c r="AQ38" s="72" t="s">
        <v>154</v>
      </c>
    </row>
    <row r="39" spans="1:43" s="18" customFormat="1" x14ac:dyDescent="0.2">
      <c r="A39" s="58" t="s">
        <v>47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9"/>
      <c r="AO39" s="33"/>
      <c r="AP39" s="72"/>
      <c r="AQ39" s="72"/>
    </row>
    <row r="40" spans="1:43" s="18" customFormat="1" x14ac:dyDescent="0.2">
      <c r="A40" s="58" t="s">
        <v>48</v>
      </c>
      <c r="B40" s="33">
        <v>88</v>
      </c>
      <c r="C40" s="33">
        <v>0</v>
      </c>
      <c r="D40" s="33">
        <v>88</v>
      </c>
      <c r="E40" s="33">
        <v>68</v>
      </c>
      <c r="F40" s="33">
        <v>0</v>
      </c>
      <c r="G40" s="33">
        <v>68</v>
      </c>
      <c r="H40" s="33">
        <v>129</v>
      </c>
      <c r="I40" s="33">
        <v>0</v>
      </c>
      <c r="J40" s="33">
        <v>129</v>
      </c>
      <c r="K40" s="33">
        <v>43</v>
      </c>
      <c r="L40" s="33">
        <v>1</v>
      </c>
      <c r="M40" s="33">
        <v>44</v>
      </c>
      <c r="N40" s="33">
        <v>30</v>
      </c>
      <c r="O40" s="33">
        <v>0</v>
      </c>
      <c r="P40" s="33">
        <v>30</v>
      </c>
      <c r="Q40" s="33">
        <v>24</v>
      </c>
      <c r="R40" s="33">
        <v>0</v>
      </c>
      <c r="S40" s="33">
        <v>24</v>
      </c>
      <c r="T40" s="33">
        <v>18</v>
      </c>
      <c r="U40" s="33">
        <v>0</v>
      </c>
      <c r="V40" s="33">
        <v>18</v>
      </c>
      <c r="W40" s="33">
        <v>24</v>
      </c>
      <c r="X40" s="33">
        <v>0</v>
      </c>
      <c r="Y40" s="33">
        <v>24</v>
      </c>
      <c r="Z40" s="33">
        <v>26</v>
      </c>
      <c r="AA40" s="33">
        <v>0</v>
      </c>
      <c r="AB40" s="33">
        <v>26</v>
      </c>
      <c r="AC40" s="33">
        <v>40</v>
      </c>
      <c r="AD40" s="33">
        <v>0</v>
      </c>
      <c r="AE40" s="33">
        <v>40</v>
      </c>
      <c r="AF40" s="33">
        <v>49</v>
      </c>
      <c r="AG40" s="33">
        <v>1</v>
      </c>
      <c r="AH40" s="33">
        <v>50</v>
      </c>
      <c r="AI40" s="33">
        <v>70</v>
      </c>
      <c r="AJ40" s="33">
        <v>1</v>
      </c>
      <c r="AK40" s="33">
        <v>71</v>
      </c>
      <c r="AL40" s="33">
        <v>609</v>
      </c>
      <c r="AM40" s="33">
        <v>3</v>
      </c>
      <c r="AN40" s="39">
        <v>612</v>
      </c>
      <c r="AO40" s="33">
        <v>128</v>
      </c>
      <c r="AP40" s="72" t="s">
        <v>154</v>
      </c>
      <c r="AQ40" s="72" t="s">
        <v>154</v>
      </c>
    </row>
    <row r="41" spans="1:43" s="18" customFormat="1" x14ac:dyDescent="0.2">
      <c r="A41" s="58" t="s">
        <v>49</v>
      </c>
      <c r="B41" s="33">
        <v>103</v>
      </c>
      <c r="C41" s="33">
        <v>0</v>
      </c>
      <c r="D41" s="33">
        <v>103</v>
      </c>
      <c r="E41" s="33">
        <v>67</v>
      </c>
      <c r="F41" s="33">
        <v>0</v>
      </c>
      <c r="G41" s="33">
        <v>67</v>
      </c>
      <c r="H41" s="33">
        <v>92</v>
      </c>
      <c r="I41" s="33">
        <v>2</v>
      </c>
      <c r="J41" s="33">
        <v>94</v>
      </c>
      <c r="K41" s="33">
        <v>26</v>
      </c>
      <c r="L41" s="33">
        <v>0</v>
      </c>
      <c r="M41" s="33">
        <v>26</v>
      </c>
      <c r="N41" s="33">
        <v>13</v>
      </c>
      <c r="O41" s="33">
        <v>0</v>
      </c>
      <c r="P41" s="33">
        <v>13</v>
      </c>
      <c r="Q41" s="33">
        <v>26</v>
      </c>
      <c r="R41" s="33">
        <v>0</v>
      </c>
      <c r="S41" s="33">
        <v>26</v>
      </c>
      <c r="T41" s="33">
        <v>45</v>
      </c>
      <c r="U41" s="33">
        <v>0</v>
      </c>
      <c r="V41" s="33">
        <v>45</v>
      </c>
      <c r="W41" s="33">
        <v>9</v>
      </c>
      <c r="X41" s="33">
        <v>0</v>
      </c>
      <c r="Y41" s="33">
        <v>9</v>
      </c>
      <c r="Z41" s="33">
        <v>10</v>
      </c>
      <c r="AA41" s="33">
        <v>0</v>
      </c>
      <c r="AB41" s="33">
        <v>10</v>
      </c>
      <c r="AC41" s="33">
        <v>13</v>
      </c>
      <c r="AD41" s="33">
        <v>0</v>
      </c>
      <c r="AE41" s="33">
        <v>13</v>
      </c>
      <c r="AF41" s="33">
        <v>31</v>
      </c>
      <c r="AG41" s="33">
        <v>2</v>
      </c>
      <c r="AH41" s="33">
        <v>33</v>
      </c>
      <c r="AI41" s="33">
        <v>49</v>
      </c>
      <c r="AJ41" s="33">
        <v>0</v>
      </c>
      <c r="AK41" s="33">
        <v>49</v>
      </c>
      <c r="AL41" s="33">
        <v>484</v>
      </c>
      <c r="AM41" s="33">
        <v>4</v>
      </c>
      <c r="AN41" s="39">
        <v>488</v>
      </c>
      <c r="AO41" s="33">
        <v>56</v>
      </c>
      <c r="AP41" s="72" t="s">
        <v>154</v>
      </c>
      <c r="AQ41" s="72" t="s">
        <v>154</v>
      </c>
    </row>
    <row r="42" spans="1:43" s="18" customFormat="1" x14ac:dyDescent="0.2">
      <c r="A42" s="58" t="s">
        <v>50</v>
      </c>
      <c r="B42" s="33">
        <v>1589</v>
      </c>
      <c r="C42" s="33">
        <v>4</v>
      </c>
      <c r="D42" s="33">
        <v>1593</v>
      </c>
      <c r="E42" s="33">
        <v>1273</v>
      </c>
      <c r="F42" s="33">
        <v>7</v>
      </c>
      <c r="G42" s="33">
        <v>1280</v>
      </c>
      <c r="H42" s="33">
        <v>1518</v>
      </c>
      <c r="I42" s="33">
        <v>21</v>
      </c>
      <c r="J42" s="33">
        <v>1539</v>
      </c>
      <c r="K42" s="33">
        <v>1583</v>
      </c>
      <c r="L42" s="33">
        <v>9</v>
      </c>
      <c r="M42" s="33">
        <v>1592</v>
      </c>
      <c r="N42" s="33">
        <v>1155</v>
      </c>
      <c r="O42" s="33">
        <v>2</v>
      </c>
      <c r="P42" s="33">
        <v>1157</v>
      </c>
      <c r="Q42" s="33">
        <v>984</v>
      </c>
      <c r="R42" s="33">
        <v>12</v>
      </c>
      <c r="S42" s="33">
        <v>996</v>
      </c>
      <c r="T42" s="33">
        <v>821</v>
      </c>
      <c r="U42" s="33">
        <v>16</v>
      </c>
      <c r="V42" s="33">
        <v>837</v>
      </c>
      <c r="W42" s="33">
        <v>713</v>
      </c>
      <c r="X42" s="33">
        <v>6</v>
      </c>
      <c r="Y42" s="33">
        <v>719</v>
      </c>
      <c r="Z42" s="33">
        <v>955</v>
      </c>
      <c r="AA42" s="33">
        <v>25</v>
      </c>
      <c r="AB42" s="33">
        <v>980</v>
      </c>
      <c r="AC42" s="33">
        <v>1080</v>
      </c>
      <c r="AD42" s="33">
        <v>5</v>
      </c>
      <c r="AE42" s="33">
        <v>1085</v>
      </c>
      <c r="AF42" s="33">
        <v>1170</v>
      </c>
      <c r="AG42" s="33">
        <v>77</v>
      </c>
      <c r="AH42" s="33">
        <v>1247</v>
      </c>
      <c r="AI42" s="33">
        <v>2550</v>
      </c>
      <c r="AJ42" s="33">
        <v>26</v>
      </c>
      <c r="AK42" s="33">
        <v>2576</v>
      </c>
      <c r="AL42" s="33">
        <v>15391</v>
      </c>
      <c r="AM42" s="33">
        <v>210</v>
      </c>
      <c r="AN42" s="39">
        <v>15601</v>
      </c>
      <c r="AO42" s="33">
        <v>4559</v>
      </c>
      <c r="AP42" s="72" t="s">
        <v>154</v>
      </c>
      <c r="AQ42" s="72" t="s">
        <v>154</v>
      </c>
    </row>
    <row r="43" spans="1:43" s="18" customFormat="1" x14ac:dyDescent="0.2">
      <c r="A43" s="58" t="s">
        <v>51</v>
      </c>
      <c r="B43" s="33">
        <v>326</v>
      </c>
      <c r="C43" s="33">
        <v>6</v>
      </c>
      <c r="D43" s="33">
        <v>332</v>
      </c>
      <c r="E43" s="33">
        <v>208</v>
      </c>
      <c r="F43" s="33">
        <v>9</v>
      </c>
      <c r="G43" s="33">
        <v>217</v>
      </c>
      <c r="H43" s="33">
        <v>208</v>
      </c>
      <c r="I43" s="33">
        <v>6</v>
      </c>
      <c r="J43" s="33">
        <v>214</v>
      </c>
      <c r="K43" s="33">
        <v>109</v>
      </c>
      <c r="L43" s="33">
        <v>13</v>
      </c>
      <c r="M43" s="33">
        <v>122</v>
      </c>
      <c r="N43" s="33">
        <v>137</v>
      </c>
      <c r="O43" s="33">
        <v>11</v>
      </c>
      <c r="P43" s="33">
        <v>148</v>
      </c>
      <c r="Q43" s="33">
        <v>89</v>
      </c>
      <c r="R43" s="33">
        <v>10</v>
      </c>
      <c r="S43" s="33">
        <v>99</v>
      </c>
      <c r="T43" s="33">
        <v>88</v>
      </c>
      <c r="U43" s="33">
        <v>10</v>
      </c>
      <c r="V43" s="33">
        <v>98</v>
      </c>
      <c r="W43" s="33">
        <v>49</v>
      </c>
      <c r="X43" s="33">
        <v>11</v>
      </c>
      <c r="Y43" s="33">
        <v>60</v>
      </c>
      <c r="Z43" s="33">
        <v>99</v>
      </c>
      <c r="AA43" s="33">
        <v>16</v>
      </c>
      <c r="AB43" s="33">
        <v>115</v>
      </c>
      <c r="AC43" s="33">
        <v>141</v>
      </c>
      <c r="AD43" s="33">
        <v>3</v>
      </c>
      <c r="AE43" s="33">
        <v>144</v>
      </c>
      <c r="AF43" s="33">
        <v>109</v>
      </c>
      <c r="AG43" s="33">
        <v>12</v>
      </c>
      <c r="AH43" s="33">
        <v>121</v>
      </c>
      <c r="AI43" s="33">
        <v>221</v>
      </c>
      <c r="AJ43" s="33">
        <v>12</v>
      </c>
      <c r="AK43" s="33">
        <v>233</v>
      </c>
      <c r="AL43" s="33">
        <v>1784</v>
      </c>
      <c r="AM43" s="33">
        <v>119</v>
      </c>
      <c r="AN43" s="39">
        <v>1903</v>
      </c>
      <c r="AO43" s="33">
        <v>387</v>
      </c>
      <c r="AP43" s="72" t="s">
        <v>154</v>
      </c>
      <c r="AQ43" s="72" t="s">
        <v>154</v>
      </c>
    </row>
    <row r="44" spans="1:43" s="18" customFormat="1" x14ac:dyDescent="0.2">
      <c r="A44" s="58" t="s">
        <v>52</v>
      </c>
      <c r="B44" s="33">
        <v>100</v>
      </c>
      <c r="C44" s="33">
        <v>0</v>
      </c>
      <c r="D44" s="33">
        <v>100</v>
      </c>
      <c r="E44" s="33">
        <v>63</v>
      </c>
      <c r="F44" s="33">
        <v>0</v>
      </c>
      <c r="G44" s="33">
        <v>63</v>
      </c>
      <c r="H44" s="33">
        <v>132</v>
      </c>
      <c r="I44" s="33">
        <v>0</v>
      </c>
      <c r="J44" s="33">
        <v>132</v>
      </c>
      <c r="K44" s="33">
        <v>72</v>
      </c>
      <c r="L44" s="33">
        <v>0</v>
      </c>
      <c r="M44" s="33">
        <v>72</v>
      </c>
      <c r="N44" s="33">
        <v>29</v>
      </c>
      <c r="O44" s="33">
        <v>0</v>
      </c>
      <c r="P44" s="33">
        <v>29</v>
      </c>
      <c r="Q44" s="33">
        <v>30</v>
      </c>
      <c r="R44" s="33">
        <v>1</v>
      </c>
      <c r="S44" s="33">
        <v>31</v>
      </c>
      <c r="T44" s="33">
        <v>33</v>
      </c>
      <c r="U44" s="33">
        <v>0</v>
      </c>
      <c r="V44" s="33">
        <v>33</v>
      </c>
      <c r="W44" s="33">
        <v>36</v>
      </c>
      <c r="X44" s="33">
        <v>0</v>
      </c>
      <c r="Y44" s="33">
        <v>36</v>
      </c>
      <c r="Z44" s="33">
        <v>29</v>
      </c>
      <c r="AA44" s="33">
        <v>0</v>
      </c>
      <c r="AB44" s="33">
        <v>29</v>
      </c>
      <c r="AC44" s="33">
        <v>37</v>
      </c>
      <c r="AD44" s="33">
        <v>0</v>
      </c>
      <c r="AE44" s="33">
        <v>37</v>
      </c>
      <c r="AF44" s="33">
        <v>49</v>
      </c>
      <c r="AG44" s="33">
        <v>0</v>
      </c>
      <c r="AH44" s="33">
        <v>49</v>
      </c>
      <c r="AI44" s="33">
        <v>109</v>
      </c>
      <c r="AJ44" s="33">
        <v>2</v>
      </c>
      <c r="AK44" s="33">
        <v>111</v>
      </c>
      <c r="AL44" s="33">
        <v>719</v>
      </c>
      <c r="AM44" s="33">
        <v>3</v>
      </c>
      <c r="AN44" s="39">
        <v>722</v>
      </c>
      <c r="AO44" s="33">
        <v>121</v>
      </c>
      <c r="AP44" s="72" t="s">
        <v>154</v>
      </c>
      <c r="AQ44" s="72" t="s">
        <v>154</v>
      </c>
    </row>
    <row r="45" spans="1:43" x14ac:dyDescent="0.2">
      <c r="A45" s="57" t="s">
        <v>53</v>
      </c>
      <c r="B45" s="32">
        <v>226</v>
      </c>
      <c r="C45" s="32">
        <v>2</v>
      </c>
      <c r="D45" s="32">
        <v>228</v>
      </c>
      <c r="E45" s="32">
        <v>226</v>
      </c>
      <c r="F45" s="32">
        <v>2</v>
      </c>
      <c r="G45" s="32">
        <v>228</v>
      </c>
      <c r="H45" s="32">
        <v>182</v>
      </c>
      <c r="I45" s="32">
        <v>1</v>
      </c>
      <c r="J45" s="32">
        <v>183</v>
      </c>
      <c r="K45" s="32">
        <v>281</v>
      </c>
      <c r="L45" s="32">
        <v>2</v>
      </c>
      <c r="M45" s="32">
        <v>283</v>
      </c>
      <c r="N45" s="32">
        <v>144</v>
      </c>
      <c r="O45" s="32">
        <v>2</v>
      </c>
      <c r="P45" s="32">
        <v>146</v>
      </c>
      <c r="Q45" s="32">
        <v>164</v>
      </c>
      <c r="R45" s="32">
        <v>0</v>
      </c>
      <c r="S45" s="32">
        <v>164</v>
      </c>
      <c r="T45" s="32">
        <v>183</v>
      </c>
      <c r="U45" s="32">
        <v>1</v>
      </c>
      <c r="V45" s="32">
        <v>184</v>
      </c>
      <c r="W45" s="32">
        <v>165</v>
      </c>
      <c r="X45" s="32">
        <v>2</v>
      </c>
      <c r="Y45" s="32">
        <v>167</v>
      </c>
      <c r="Z45" s="32">
        <v>232</v>
      </c>
      <c r="AA45" s="32">
        <v>0</v>
      </c>
      <c r="AB45" s="32">
        <v>232</v>
      </c>
      <c r="AC45" s="32">
        <v>256</v>
      </c>
      <c r="AD45" s="32">
        <v>0</v>
      </c>
      <c r="AE45" s="32">
        <v>256</v>
      </c>
      <c r="AF45" s="32">
        <v>283</v>
      </c>
      <c r="AG45" s="32">
        <v>1</v>
      </c>
      <c r="AH45" s="32">
        <v>284</v>
      </c>
      <c r="AI45" s="32">
        <v>263</v>
      </c>
      <c r="AJ45" s="32">
        <v>6</v>
      </c>
      <c r="AK45" s="32">
        <v>269</v>
      </c>
      <c r="AL45" s="32">
        <v>2605</v>
      </c>
      <c r="AM45" s="32">
        <v>19</v>
      </c>
      <c r="AN45" s="38">
        <v>2624</v>
      </c>
      <c r="AO45" s="32">
        <v>168</v>
      </c>
      <c r="AP45" s="72" t="s">
        <v>154</v>
      </c>
      <c r="AQ45" s="72" t="s">
        <v>154</v>
      </c>
    </row>
    <row r="46" spans="1:43" s="5" customFormat="1" x14ac:dyDescent="0.2">
      <c r="A46" s="59" t="s">
        <v>54</v>
      </c>
      <c r="B46" s="34">
        <v>28225</v>
      </c>
      <c r="C46" s="34">
        <v>183</v>
      </c>
      <c r="D46" s="34">
        <v>28408</v>
      </c>
      <c r="E46" s="34">
        <v>12485</v>
      </c>
      <c r="F46" s="34">
        <v>6</v>
      </c>
      <c r="G46" s="34">
        <v>12491</v>
      </c>
      <c r="H46" s="34">
        <v>24125</v>
      </c>
      <c r="I46" s="34">
        <v>120</v>
      </c>
      <c r="J46" s="34">
        <v>24245</v>
      </c>
      <c r="K46" s="34">
        <v>20517</v>
      </c>
      <c r="L46" s="34">
        <v>24</v>
      </c>
      <c r="M46" s="34">
        <v>20541</v>
      </c>
      <c r="N46" s="34">
        <v>25731</v>
      </c>
      <c r="O46" s="34">
        <v>20</v>
      </c>
      <c r="P46" s="34">
        <v>25751</v>
      </c>
      <c r="Q46" s="34">
        <v>18020</v>
      </c>
      <c r="R46" s="34">
        <v>51</v>
      </c>
      <c r="S46" s="34">
        <v>18071</v>
      </c>
      <c r="T46" s="34">
        <v>29286</v>
      </c>
      <c r="U46" s="34">
        <v>9</v>
      </c>
      <c r="V46" s="34">
        <v>29295</v>
      </c>
      <c r="W46" s="34">
        <v>23714</v>
      </c>
      <c r="X46" s="34">
        <v>18</v>
      </c>
      <c r="Y46" s="34">
        <v>23732</v>
      </c>
      <c r="Z46" s="34">
        <v>21115</v>
      </c>
      <c r="AA46" s="34">
        <v>11</v>
      </c>
      <c r="AB46" s="34">
        <v>21126</v>
      </c>
      <c r="AC46" s="34">
        <v>27326</v>
      </c>
      <c r="AD46" s="34">
        <v>16</v>
      </c>
      <c r="AE46" s="34">
        <v>27342</v>
      </c>
      <c r="AF46" s="34">
        <v>16468</v>
      </c>
      <c r="AG46" s="34">
        <v>218</v>
      </c>
      <c r="AH46" s="34">
        <v>16686</v>
      </c>
      <c r="AI46" s="34">
        <v>41855</v>
      </c>
      <c r="AJ46" s="34">
        <v>2960</v>
      </c>
      <c r="AK46" s="34">
        <v>44815</v>
      </c>
      <c r="AL46" s="34">
        <v>288867</v>
      </c>
      <c r="AM46" s="34">
        <v>3636</v>
      </c>
      <c r="AN46" s="40">
        <v>292503</v>
      </c>
      <c r="AO46" s="34">
        <v>27707</v>
      </c>
      <c r="AP46" s="73" t="s">
        <v>154</v>
      </c>
      <c r="AQ46" s="73" t="s">
        <v>154</v>
      </c>
    </row>
    <row r="47" spans="1:43" s="18" customFormat="1" ht="14.25" x14ac:dyDescent="0.2">
      <c r="A47" s="60" t="s">
        <v>162</v>
      </c>
      <c r="B47" s="33">
        <v>19264</v>
      </c>
      <c r="C47" s="33">
        <v>3</v>
      </c>
      <c r="D47" s="33">
        <v>19267</v>
      </c>
      <c r="E47" s="33">
        <v>5853</v>
      </c>
      <c r="F47" s="33">
        <v>3</v>
      </c>
      <c r="G47" s="33">
        <v>5856</v>
      </c>
      <c r="H47" s="33">
        <v>13812</v>
      </c>
      <c r="I47" s="33">
        <v>3</v>
      </c>
      <c r="J47" s="33">
        <v>13815</v>
      </c>
      <c r="K47" s="33">
        <v>8255</v>
      </c>
      <c r="L47" s="33">
        <v>1</v>
      </c>
      <c r="M47" s="33">
        <v>8256</v>
      </c>
      <c r="N47" s="33">
        <v>16941</v>
      </c>
      <c r="O47" s="33">
        <v>2</v>
      </c>
      <c r="P47" s="33">
        <v>16943</v>
      </c>
      <c r="Q47" s="33">
        <v>7258</v>
      </c>
      <c r="R47" s="33">
        <v>5</v>
      </c>
      <c r="S47" s="33">
        <v>7263</v>
      </c>
      <c r="T47" s="33">
        <v>18298</v>
      </c>
      <c r="U47" s="33">
        <v>3</v>
      </c>
      <c r="V47" s="33">
        <v>18301</v>
      </c>
      <c r="W47" s="33">
        <v>12441</v>
      </c>
      <c r="X47" s="33">
        <v>5</v>
      </c>
      <c r="Y47" s="33">
        <v>12446</v>
      </c>
      <c r="Z47" s="33">
        <v>7736</v>
      </c>
      <c r="AA47" s="33">
        <v>2</v>
      </c>
      <c r="AB47" s="33">
        <v>7738</v>
      </c>
      <c r="AC47" s="33">
        <v>16973</v>
      </c>
      <c r="AD47" s="33">
        <v>3</v>
      </c>
      <c r="AE47" s="33">
        <v>16976</v>
      </c>
      <c r="AF47" s="33">
        <v>8675</v>
      </c>
      <c r="AG47" s="33">
        <v>11</v>
      </c>
      <c r="AH47" s="33">
        <v>8686</v>
      </c>
      <c r="AI47" s="33">
        <v>21261</v>
      </c>
      <c r="AJ47" s="33">
        <v>10</v>
      </c>
      <c r="AK47" s="33">
        <v>21271</v>
      </c>
      <c r="AL47" s="33">
        <v>156767</v>
      </c>
      <c r="AM47" s="33">
        <v>51</v>
      </c>
      <c r="AN47" s="39">
        <v>156818</v>
      </c>
      <c r="AO47" s="33">
        <v>18887</v>
      </c>
      <c r="AP47" s="72" t="s">
        <v>154</v>
      </c>
      <c r="AQ47" s="72" t="s">
        <v>154</v>
      </c>
    </row>
    <row r="48" spans="1:43" s="18" customFormat="1" x14ac:dyDescent="0.2">
      <c r="A48" s="58" t="s">
        <v>47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9"/>
      <c r="AO48" s="33"/>
      <c r="AP48" s="72"/>
      <c r="AQ48" s="72"/>
    </row>
    <row r="49" spans="1:43" s="18" customFormat="1" x14ac:dyDescent="0.2">
      <c r="A49" s="61" t="s">
        <v>55</v>
      </c>
      <c r="B49" s="33">
        <v>66</v>
      </c>
      <c r="C49" s="33">
        <v>1</v>
      </c>
      <c r="D49" s="33">
        <v>67</v>
      </c>
      <c r="E49" s="33">
        <v>82</v>
      </c>
      <c r="F49" s="33">
        <v>0</v>
      </c>
      <c r="G49" s="33">
        <v>82</v>
      </c>
      <c r="H49" s="33">
        <v>76</v>
      </c>
      <c r="I49" s="33">
        <v>0</v>
      </c>
      <c r="J49" s="33">
        <v>76</v>
      </c>
      <c r="K49" s="33">
        <v>69</v>
      </c>
      <c r="L49" s="33">
        <v>0</v>
      </c>
      <c r="M49" s="33">
        <v>69</v>
      </c>
      <c r="N49" s="33">
        <v>62</v>
      </c>
      <c r="O49" s="33">
        <v>0</v>
      </c>
      <c r="P49" s="33">
        <v>62</v>
      </c>
      <c r="Q49" s="33">
        <v>57</v>
      </c>
      <c r="R49" s="33">
        <v>1</v>
      </c>
      <c r="S49" s="33">
        <v>58</v>
      </c>
      <c r="T49" s="33">
        <v>59</v>
      </c>
      <c r="U49" s="33">
        <v>0</v>
      </c>
      <c r="V49" s="33">
        <v>59</v>
      </c>
      <c r="W49" s="33">
        <v>47</v>
      </c>
      <c r="X49" s="33">
        <v>0</v>
      </c>
      <c r="Y49" s="33">
        <v>47</v>
      </c>
      <c r="Z49" s="33">
        <v>87</v>
      </c>
      <c r="AA49" s="33">
        <v>0</v>
      </c>
      <c r="AB49" s="33">
        <v>87</v>
      </c>
      <c r="AC49" s="33">
        <v>74</v>
      </c>
      <c r="AD49" s="33">
        <v>0</v>
      </c>
      <c r="AE49" s="33">
        <v>74</v>
      </c>
      <c r="AF49" s="33">
        <v>68</v>
      </c>
      <c r="AG49" s="33">
        <v>0</v>
      </c>
      <c r="AH49" s="33">
        <v>68</v>
      </c>
      <c r="AI49" s="33">
        <v>41</v>
      </c>
      <c r="AJ49" s="33">
        <v>0</v>
      </c>
      <c r="AK49" s="33">
        <v>41</v>
      </c>
      <c r="AL49" s="33">
        <v>788</v>
      </c>
      <c r="AM49" s="33">
        <v>2</v>
      </c>
      <c r="AN49" s="39">
        <v>790</v>
      </c>
      <c r="AO49" s="33">
        <v>49</v>
      </c>
      <c r="AP49" s="72" t="s">
        <v>154</v>
      </c>
      <c r="AQ49" s="72" t="s">
        <v>154</v>
      </c>
    </row>
    <row r="50" spans="1:43" s="18" customFormat="1" x14ac:dyDescent="0.2">
      <c r="A50" s="61" t="s">
        <v>56</v>
      </c>
      <c r="B50" s="33">
        <v>1054</v>
      </c>
      <c r="C50" s="33">
        <v>2</v>
      </c>
      <c r="D50" s="33">
        <v>1056</v>
      </c>
      <c r="E50" s="33">
        <v>838</v>
      </c>
      <c r="F50" s="33">
        <v>3</v>
      </c>
      <c r="G50" s="33">
        <v>841</v>
      </c>
      <c r="H50" s="33">
        <v>1097</v>
      </c>
      <c r="I50" s="33">
        <v>2</v>
      </c>
      <c r="J50" s="33">
        <v>1099</v>
      </c>
      <c r="K50" s="33">
        <v>1159</v>
      </c>
      <c r="L50" s="33">
        <v>1</v>
      </c>
      <c r="M50" s="33">
        <v>1160</v>
      </c>
      <c r="N50" s="33">
        <v>1170</v>
      </c>
      <c r="O50" s="33">
        <v>2</v>
      </c>
      <c r="P50" s="33">
        <v>1172</v>
      </c>
      <c r="Q50" s="33">
        <v>1063</v>
      </c>
      <c r="R50" s="33">
        <v>4</v>
      </c>
      <c r="S50" s="33">
        <v>1067</v>
      </c>
      <c r="T50" s="33">
        <v>1514</v>
      </c>
      <c r="U50" s="33">
        <v>2</v>
      </c>
      <c r="V50" s="33">
        <v>1516</v>
      </c>
      <c r="W50" s="33">
        <v>2231</v>
      </c>
      <c r="X50" s="33">
        <v>5</v>
      </c>
      <c r="Y50" s="33">
        <v>2236</v>
      </c>
      <c r="Z50" s="33">
        <v>1238</v>
      </c>
      <c r="AA50" s="33">
        <v>2</v>
      </c>
      <c r="AB50" s="33">
        <v>1240</v>
      </c>
      <c r="AC50" s="33">
        <v>1721</v>
      </c>
      <c r="AD50" s="33">
        <v>3</v>
      </c>
      <c r="AE50" s="33">
        <v>1724</v>
      </c>
      <c r="AF50" s="33">
        <v>1522</v>
      </c>
      <c r="AG50" s="33">
        <v>11</v>
      </c>
      <c r="AH50" s="33">
        <v>1533</v>
      </c>
      <c r="AI50" s="33">
        <v>2131</v>
      </c>
      <c r="AJ50" s="33">
        <v>2</v>
      </c>
      <c r="AK50" s="33">
        <v>2133</v>
      </c>
      <c r="AL50" s="33">
        <v>16738</v>
      </c>
      <c r="AM50" s="33">
        <v>39</v>
      </c>
      <c r="AN50" s="39">
        <v>16777</v>
      </c>
      <c r="AO50" s="33">
        <v>1469</v>
      </c>
      <c r="AP50" s="72" t="s">
        <v>154</v>
      </c>
      <c r="AQ50" s="72" t="s">
        <v>154</v>
      </c>
    </row>
    <row r="51" spans="1:43" s="18" customFormat="1" x14ac:dyDescent="0.2">
      <c r="A51" s="61" t="s">
        <v>57</v>
      </c>
      <c r="B51" s="33">
        <v>17778</v>
      </c>
      <c r="C51" s="33">
        <v>0</v>
      </c>
      <c r="D51" s="33">
        <v>17778</v>
      </c>
      <c r="E51" s="33">
        <v>4616</v>
      </c>
      <c r="F51" s="33">
        <v>0</v>
      </c>
      <c r="G51" s="33">
        <v>4616</v>
      </c>
      <c r="H51" s="33">
        <v>12384</v>
      </c>
      <c r="I51" s="33">
        <v>1</v>
      </c>
      <c r="J51" s="33">
        <v>12385</v>
      </c>
      <c r="K51" s="33">
        <v>6557</v>
      </c>
      <c r="L51" s="33">
        <v>0</v>
      </c>
      <c r="M51" s="33">
        <v>6557</v>
      </c>
      <c r="N51" s="33">
        <v>15309</v>
      </c>
      <c r="O51" s="33">
        <v>0</v>
      </c>
      <c r="P51" s="33">
        <v>15309</v>
      </c>
      <c r="Q51" s="33">
        <v>5795</v>
      </c>
      <c r="R51" s="33">
        <v>0</v>
      </c>
      <c r="S51" s="33">
        <v>5795</v>
      </c>
      <c r="T51" s="33">
        <v>16384</v>
      </c>
      <c r="U51" s="33">
        <v>0</v>
      </c>
      <c r="V51" s="33">
        <v>16384</v>
      </c>
      <c r="W51" s="33">
        <v>9595</v>
      </c>
      <c r="X51" s="33">
        <v>0</v>
      </c>
      <c r="Y51" s="33">
        <v>9595</v>
      </c>
      <c r="Z51" s="33">
        <v>6079</v>
      </c>
      <c r="AA51" s="33">
        <v>0</v>
      </c>
      <c r="AB51" s="33">
        <v>6079</v>
      </c>
      <c r="AC51" s="33">
        <v>14864</v>
      </c>
      <c r="AD51" s="33">
        <v>0</v>
      </c>
      <c r="AE51" s="33">
        <v>14864</v>
      </c>
      <c r="AF51" s="33">
        <v>6683</v>
      </c>
      <c r="AG51" s="33">
        <v>0</v>
      </c>
      <c r="AH51" s="33">
        <v>6683</v>
      </c>
      <c r="AI51" s="33">
        <v>18176</v>
      </c>
      <c r="AJ51" s="33">
        <v>1</v>
      </c>
      <c r="AK51" s="33">
        <v>18177</v>
      </c>
      <c r="AL51" s="33">
        <v>134220</v>
      </c>
      <c r="AM51" s="33">
        <v>2</v>
      </c>
      <c r="AN51" s="39">
        <v>134222</v>
      </c>
      <c r="AO51" s="33">
        <v>16948</v>
      </c>
      <c r="AP51" s="72" t="s">
        <v>154</v>
      </c>
      <c r="AQ51" s="72" t="s">
        <v>154</v>
      </c>
    </row>
    <row r="52" spans="1:43" s="18" customFormat="1" x14ac:dyDescent="0.2">
      <c r="A52" s="61" t="s">
        <v>58</v>
      </c>
      <c r="B52" s="33">
        <v>366</v>
      </c>
      <c r="C52" s="33">
        <v>0</v>
      </c>
      <c r="D52" s="33">
        <v>366</v>
      </c>
      <c r="E52" s="33">
        <v>317</v>
      </c>
      <c r="F52" s="33">
        <v>0</v>
      </c>
      <c r="G52" s="33">
        <v>317</v>
      </c>
      <c r="H52" s="33">
        <v>255</v>
      </c>
      <c r="I52" s="33">
        <v>0</v>
      </c>
      <c r="J52" s="33">
        <v>255</v>
      </c>
      <c r="K52" s="33">
        <v>470</v>
      </c>
      <c r="L52" s="33">
        <v>0</v>
      </c>
      <c r="M52" s="33">
        <v>470</v>
      </c>
      <c r="N52" s="33">
        <v>400</v>
      </c>
      <c r="O52" s="33">
        <v>0</v>
      </c>
      <c r="P52" s="33">
        <v>400</v>
      </c>
      <c r="Q52" s="33">
        <v>343</v>
      </c>
      <c r="R52" s="33">
        <v>0</v>
      </c>
      <c r="S52" s="33">
        <v>343</v>
      </c>
      <c r="T52" s="33">
        <v>341</v>
      </c>
      <c r="U52" s="33">
        <v>1</v>
      </c>
      <c r="V52" s="33">
        <v>342</v>
      </c>
      <c r="W52" s="33">
        <v>568</v>
      </c>
      <c r="X52" s="33">
        <v>0</v>
      </c>
      <c r="Y52" s="33">
        <v>568</v>
      </c>
      <c r="Z52" s="33">
        <v>332</v>
      </c>
      <c r="AA52" s="33">
        <v>0</v>
      </c>
      <c r="AB52" s="33">
        <v>332</v>
      </c>
      <c r="AC52" s="33">
        <v>314</v>
      </c>
      <c r="AD52" s="33">
        <v>0</v>
      </c>
      <c r="AE52" s="33">
        <v>314</v>
      </c>
      <c r="AF52" s="33">
        <v>402</v>
      </c>
      <c r="AG52" s="33">
        <v>0</v>
      </c>
      <c r="AH52" s="33">
        <v>402</v>
      </c>
      <c r="AI52" s="33">
        <v>913</v>
      </c>
      <c r="AJ52" s="33">
        <v>7</v>
      </c>
      <c r="AK52" s="33">
        <v>920</v>
      </c>
      <c r="AL52" s="33">
        <v>5021</v>
      </c>
      <c r="AM52" s="33">
        <v>8</v>
      </c>
      <c r="AN52" s="39">
        <v>5029</v>
      </c>
      <c r="AO52" s="33">
        <v>421</v>
      </c>
      <c r="AP52" s="72" t="s">
        <v>154</v>
      </c>
      <c r="AQ52" s="72" t="s">
        <v>154</v>
      </c>
    </row>
    <row r="53" spans="1:43" x14ac:dyDescent="0.2">
      <c r="A53" s="62" t="s">
        <v>59</v>
      </c>
      <c r="B53" s="32">
        <v>44</v>
      </c>
      <c r="C53" s="32">
        <v>0</v>
      </c>
      <c r="D53" s="32">
        <v>44</v>
      </c>
      <c r="E53" s="32">
        <v>13</v>
      </c>
      <c r="F53" s="32">
        <v>0</v>
      </c>
      <c r="G53" s="32">
        <v>13</v>
      </c>
      <c r="H53" s="32">
        <v>21</v>
      </c>
      <c r="I53" s="32">
        <v>0</v>
      </c>
      <c r="J53" s="32">
        <v>21</v>
      </c>
      <c r="K53" s="32">
        <v>9</v>
      </c>
      <c r="L53" s="32">
        <v>0</v>
      </c>
      <c r="M53" s="32">
        <v>9</v>
      </c>
      <c r="N53" s="32">
        <v>27</v>
      </c>
      <c r="O53" s="32">
        <v>0</v>
      </c>
      <c r="P53" s="32">
        <v>27</v>
      </c>
      <c r="Q53" s="32">
        <v>27</v>
      </c>
      <c r="R53" s="32">
        <v>0</v>
      </c>
      <c r="S53" s="32">
        <v>27</v>
      </c>
      <c r="T53" s="32">
        <v>22</v>
      </c>
      <c r="U53" s="32">
        <v>0</v>
      </c>
      <c r="V53" s="32">
        <v>22</v>
      </c>
      <c r="W53" s="32">
        <v>41</v>
      </c>
      <c r="X53" s="32">
        <v>0</v>
      </c>
      <c r="Y53" s="32">
        <v>41</v>
      </c>
      <c r="Z53" s="32">
        <v>38</v>
      </c>
      <c r="AA53" s="32">
        <v>0</v>
      </c>
      <c r="AB53" s="32">
        <v>38</v>
      </c>
      <c r="AC53" s="32">
        <v>20</v>
      </c>
      <c r="AD53" s="32">
        <v>0</v>
      </c>
      <c r="AE53" s="32">
        <v>20</v>
      </c>
      <c r="AF53" s="32">
        <v>33</v>
      </c>
      <c r="AG53" s="32">
        <v>0</v>
      </c>
      <c r="AH53" s="32">
        <v>33</v>
      </c>
      <c r="AI53" s="32">
        <v>22</v>
      </c>
      <c r="AJ53" s="32">
        <v>0</v>
      </c>
      <c r="AK53" s="32">
        <v>22</v>
      </c>
      <c r="AL53" s="32">
        <v>317</v>
      </c>
      <c r="AM53" s="32">
        <v>0</v>
      </c>
      <c r="AN53" s="38">
        <v>317</v>
      </c>
      <c r="AO53" s="32">
        <v>27</v>
      </c>
      <c r="AP53" s="74" t="s">
        <v>154</v>
      </c>
      <c r="AQ53" s="74" t="s">
        <v>154</v>
      </c>
    </row>
    <row r="54" spans="1:43" x14ac:dyDescent="0.2">
      <c r="A54" s="62" t="s">
        <v>60</v>
      </c>
      <c r="B54" s="32">
        <v>24</v>
      </c>
      <c r="C54" s="32">
        <v>0</v>
      </c>
      <c r="D54" s="32">
        <v>24</v>
      </c>
      <c r="E54" s="32">
        <v>27</v>
      </c>
      <c r="F54" s="32">
        <v>0</v>
      </c>
      <c r="G54" s="32">
        <v>27</v>
      </c>
      <c r="H54" s="32">
        <v>16</v>
      </c>
      <c r="I54" s="32">
        <v>0</v>
      </c>
      <c r="J54" s="32">
        <v>16</v>
      </c>
      <c r="K54" s="32">
        <v>43</v>
      </c>
      <c r="L54" s="32">
        <v>7</v>
      </c>
      <c r="M54" s="32">
        <v>50</v>
      </c>
      <c r="N54" s="32">
        <v>35</v>
      </c>
      <c r="O54" s="32">
        <v>0</v>
      </c>
      <c r="P54" s="32">
        <v>35</v>
      </c>
      <c r="Q54" s="32">
        <v>12</v>
      </c>
      <c r="R54" s="32">
        <v>1</v>
      </c>
      <c r="S54" s="32">
        <v>13</v>
      </c>
      <c r="T54" s="32">
        <v>25</v>
      </c>
      <c r="U54" s="32">
        <v>3</v>
      </c>
      <c r="V54" s="32">
        <v>28</v>
      </c>
      <c r="W54" s="32">
        <v>49</v>
      </c>
      <c r="X54" s="32">
        <v>3</v>
      </c>
      <c r="Y54" s="32">
        <v>52</v>
      </c>
      <c r="Z54" s="32">
        <v>24</v>
      </c>
      <c r="AA54" s="32">
        <v>0</v>
      </c>
      <c r="AB54" s="32">
        <v>24</v>
      </c>
      <c r="AC54" s="32">
        <v>18</v>
      </c>
      <c r="AD54" s="32">
        <v>1</v>
      </c>
      <c r="AE54" s="32">
        <v>19</v>
      </c>
      <c r="AF54" s="32">
        <v>112</v>
      </c>
      <c r="AG54" s="32">
        <v>0</v>
      </c>
      <c r="AH54" s="32">
        <v>112</v>
      </c>
      <c r="AI54" s="32">
        <v>40</v>
      </c>
      <c r="AJ54" s="32">
        <v>3</v>
      </c>
      <c r="AK54" s="32">
        <v>43</v>
      </c>
      <c r="AL54" s="32">
        <v>425</v>
      </c>
      <c r="AM54" s="32">
        <v>18</v>
      </c>
      <c r="AN54" s="38">
        <v>443</v>
      </c>
      <c r="AO54" s="32">
        <v>14</v>
      </c>
      <c r="AP54" s="74" t="s">
        <v>154</v>
      </c>
      <c r="AQ54" s="74" t="s">
        <v>154</v>
      </c>
    </row>
    <row r="55" spans="1:43" x14ac:dyDescent="0.2">
      <c r="A55" s="62" t="s">
        <v>61</v>
      </c>
      <c r="B55" s="32">
        <v>1</v>
      </c>
      <c r="C55" s="32">
        <v>0</v>
      </c>
      <c r="D55" s="32">
        <v>1</v>
      </c>
      <c r="E55" s="32">
        <v>3</v>
      </c>
      <c r="F55" s="32">
        <v>0</v>
      </c>
      <c r="G55" s="32">
        <v>3</v>
      </c>
      <c r="H55" s="32">
        <v>6</v>
      </c>
      <c r="I55" s="32">
        <v>0</v>
      </c>
      <c r="J55" s="32">
        <v>6</v>
      </c>
      <c r="K55" s="32">
        <v>6</v>
      </c>
      <c r="L55" s="32">
        <v>0</v>
      </c>
      <c r="M55" s="32">
        <v>6</v>
      </c>
      <c r="N55" s="32">
        <v>3</v>
      </c>
      <c r="O55" s="32">
        <v>0</v>
      </c>
      <c r="P55" s="32">
        <v>3</v>
      </c>
      <c r="Q55" s="32">
        <v>0</v>
      </c>
      <c r="R55" s="32">
        <v>0</v>
      </c>
      <c r="S55" s="32">
        <v>0</v>
      </c>
      <c r="T55" s="32">
        <v>15</v>
      </c>
      <c r="U55" s="32">
        <v>0</v>
      </c>
      <c r="V55" s="32">
        <v>15</v>
      </c>
      <c r="W55" s="32">
        <v>4</v>
      </c>
      <c r="X55" s="32">
        <v>0</v>
      </c>
      <c r="Y55" s="32">
        <v>4</v>
      </c>
      <c r="Z55" s="32">
        <v>5</v>
      </c>
      <c r="AA55" s="32">
        <v>0</v>
      </c>
      <c r="AB55" s="32">
        <v>5</v>
      </c>
      <c r="AC55" s="32">
        <v>7</v>
      </c>
      <c r="AD55" s="32">
        <v>1</v>
      </c>
      <c r="AE55" s="32">
        <v>8</v>
      </c>
      <c r="AF55" s="32">
        <v>9</v>
      </c>
      <c r="AG55" s="32">
        <v>0</v>
      </c>
      <c r="AH55" s="32">
        <v>9</v>
      </c>
      <c r="AI55" s="32">
        <v>4</v>
      </c>
      <c r="AJ55" s="32">
        <v>0</v>
      </c>
      <c r="AK55" s="32">
        <v>4</v>
      </c>
      <c r="AL55" s="32">
        <v>63</v>
      </c>
      <c r="AM55" s="32">
        <v>1</v>
      </c>
      <c r="AN55" s="38">
        <v>64</v>
      </c>
      <c r="AO55" s="32">
        <v>7</v>
      </c>
      <c r="AP55" s="74" t="s">
        <v>154</v>
      </c>
      <c r="AQ55" s="74" t="s">
        <v>154</v>
      </c>
    </row>
    <row r="56" spans="1:43" x14ac:dyDescent="0.2">
      <c r="A56" s="62" t="s">
        <v>62</v>
      </c>
      <c r="B56" s="32">
        <v>80</v>
      </c>
      <c r="C56" s="32">
        <v>0</v>
      </c>
      <c r="D56" s="32">
        <v>80</v>
      </c>
      <c r="E56" s="32">
        <v>56</v>
      </c>
      <c r="F56" s="32">
        <v>0</v>
      </c>
      <c r="G56" s="32">
        <v>56</v>
      </c>
      <c r="H56" s="32">
        <v>55</v>
      </c>
      <c r="I56" s="32">
        <v>0</v>
      </c>
      <c r="J56" s="32">
        <v>55</v>
      </c>
      <c r="K56" s="32">
        <v>95</v>
      </c>
      <c r="L56" s="32">
        <v>0</v>
      </c>
      <c r="M56" s="32">
        <v>95</v>
      </c>
      <c r="N56" s="32">
        <v>86</v>
      </c>
      <c r="O56" s="32">
        <v>0</v>
      </c>
      <c r="P56" s="32">
        <v>86</v>
      </c>
      <c r="Q56" s="32">
        <v>46</v>
      </c>
      <c r="R56" s="32">
        <v>0</v>
      </c>
      <c r="S56" s="32">
        <v>46</v>
      </c>
      <c r="T56" s="32">
        <v>92</v>
      </c>
      <c r="U56" s="32">
        <v>0</v>
      </c>
      <c r="V56" s="32">
        <v>92</v>
      </c>
      <c r="W56" s="32">
        <v>155</v>
      </c>
      <c r="X56" s="32">
        <v>0</v>
      </c>
      <c r="Y56" s="32">
        <v>155</v>
      </c>
      <c r="Z56" s="32">
        <v>121</v>
      </c>
      <c r="AA56" s="32">
        <v>0</v>
      </c>
      <c r="AB56" s="32">
        <v>121</v>
      </c>
      <c r="AC56" s="32">
        <v>105</v>
      </c>
      <c r="AD56" s="32">
        <v>0</v>
      </c>
      <c r="AE56" s="32">
        <v>105</v>
      </c>
      <c r="AF56" s="32">
        <v>79</v>
      </c>
      <c r="AG56" s="32">
        <v>0</v>
      </c>
      <c r="AH56" s="32">
        <v>79</v>
      </c>
      <c r="AI56" s="32">
        <v>145</v>
      </c>
      <c r="AJ56" s="32">
        <v>15</v>
      </c>
      <c r="AK56" s="32">
        <v>160</v>
      </c>
      <c r="AL56" s="32">
        <v>1115</v>
      </c>
      <c r="AM56" s="32">
        <v>15</v>
      </c>
      <c r="AN56" s="38">
        <v>1130</v>
      </c>
      <c r="AO56" s="32">
        <v>52</v>
      </c>
      <c r="AP56" s="74" t="s">
        <v>154</v>
      </c>
      <c r="AQ56" s="74" t="s">
        <v>154</v>
      </c>
    </row>
    <row r="57" spans="1:43" x14ac:dyDescent="0.2">
      <c r="A57" s="62" t="s">
        <v>63</v>
      </c>
      <c r="B57" s="32">
        <v>7</v>
      </c>
      <c r="C57" s="32">
        <v>0</v>
      </c>
      <c r="D57" s="32">
        <v>7</v>
      </c>
      <c r="E57" s="32">
        <v>8</v>
      </c>
      <c r="F57" s="32">
        <v>0</v>
      </c>
      <c r="G57" s="32">
        <v>8</v>
      </c>
      <c r="H57" s="32">
        <v>4</v>
      </c>
      <c r="I57" s="32">
        <v>0</v>
      </c>
      <c r="J57" s="32">
        <v>4</v>
      </c>
      <c r="K57" s="32">
        <v>8</v>
      </c>
      <c r="L57" s="32">
        <v>0</v>
      </c>
      <c r="M57" s="32">
        <v>8</v>
      </c>
      <c r="N57" s="32">
        <v>6</v>
      </c>
      <c r="O57" s="32">
        <v>0</v>
      </c>
      <c r="P57" s="32">
        <v>6</v>
      </c>
      <c r="Q57" s="32">
        <v>25</v>
      </c>
      <c r="R57" s="32">
        <v>0</v>
      </c>
      <c r="S57" s="32">
        <v>25</v>
      </c>
      <c r="T57" s="32">
        <v>13</v>
      </c>
      <c r="U57" s="32">
        <v>0</v>
      </c>
      <c r="V57" s="32">
        <v>13</v>
      </c>
      <c r="W57" s="32">
        <v>9</v>
      </c>
      <c r="X57" s="32">
        <v>0</v>
      </c>
      <c r="Y57" s="32">
        <v>9</v>
      </c>
      <c r="Z57" s="32">
        <v>9</v>
      </c>
      <c r="AA57" s="32">
        <v>0</v>
      </c>
      <c r="AB57" s="32">
        <v>9</v>
      </c>
      <c r="AC57" s="32">
        <v>14</v>
      </c>
      <c r="AD57" s="32">
        <v>0</v>
      </c>
      <c r="AE57" s="32">
        <v>14</v>
      </c>
      <c r="AF57" s="32">
        <v>4</v>
      </c>
      <c r="AG57" s="32">
        <v>0</v>
      </c>
      <c r="AH57" s="32">
        <v>4</v>
      </c>
      <c r="AI57" s="32">
        <v>10</v>
      </c>
      <c r="AJ57" s="32">
        <v>0</v>
      </c>
      <c r="AK57" s="32">
        <v>10</v>
      </c>
      <c r="AL57" s="32">
        <v>117</v>
      </c>
      <c r="AM57" s="32">
        <v>0</v>
      </c>
      <c r="AN57" s="38">
        <v>117</v>
      </c>
      <c r="AO57" s="32">
        <v>15</v>
      </c>
      <c r="AP57" s="74" t="s">
        <v>154</v>
      </c>
      <c r="AQ57" s="74" t="s">
        <v>154</v>
      </c>
    </row>
    <row r="58" spans="1:43" x14ac:dyDescent="0.2">
      <c r="A58" s="62" t="s">
        <v>64</v>
      </c>
      <c r="B58" s="32">
        <v>32</v>
      </c>
      <c r="C58" s="32">
        <v>0</v>
      </c>
      <c r="D58" s="32">
        <v>32</v>
      </c>
      <c r="E58" s="32">
        <v>38</v>
      </c>
      <c r="F58" s="32">
        <v>0</v>
      </c>
      <c r="G58" s="32">
        <v>38</v>
      </c>
      <c r="H58" s="32">
        <v>37</v>
      </c>
      <c r="I58" s="32">
        <v>0</v>
      </c>
      <c r="J58" s="32">
        <v>37</v>
      </c>
      <c r="K58" s="32">
        <v>53</v>
      </c>
      <c r="L58" s="32">
        <v>0</v>
      </c>
      <c r="M58" s="32">
        <v>53</v>
      </c>
      <c r="N58" s="32">
        <v>36</v>
      </c>
      <c r="O58" s="32">
        <v>0</v>
      </c>
      <c r="P58" s="32">
        <v>36</v>
      </c>
      <c r="Q58" s="32">
        <v>42</v>
      </c>
      <c r="R58" s="32">
        <v>0</v>
      </c>
      <c r="S58" s="32">
        <v>42</v>
      </c>
      <c r="T58" s="32">
        <v>62</v>
      </c>
      <c r="U58" s="32">
        <v>0</v>
      </c>
      <c r="V58" s="32">
        <v>62</v>
      </c>
      <c r="W58" s="32">
        <v>55</v>
      </c>
      <c r="X58" s="32">
        <v>0</v>
      </c>
      <c r="Y58" s="32">
        <v>55</v>
      </c>
      <c r="Z58" s="32">
        <v>37</v>
      </c>
      <c r="AA58" s="32">
        <v>0</v>
      </c>
      <c r="AB58" s="32">
        <v>37</v>
      </c>
      <c r="AC58" s="32">
        <v>50</v>
      </c>
      <c r="AD58" s="32">
        <v>0</v>
      </c>
      <c r="AE58" s="32">
        <v>50</v>
      </c>
      <c r="AF58" s="32">
        <v>40</v>
      </c>
      <c r="AG58" s="32">
        <v>0</v>
      </c>
      <c r="AH58" s="32">
        <v>40</v>
      </c>
      <c r="AI58" s="32">
        <v>38</v>
      </c>
      <c r="AJ58" s="32">
        <v>0</v>
      </c>
      <c r="AK58" s="32">
        <v>38</v>
      </c>
      <c r="AL58" s="32">
        <v>520</v>
      </c>
      <c r="AM58" s="32">
        <v>0</v>
      </c>
      <c r="AN58" s="38">
        <v>520</v>
      </c>
      <c r="AO58" s="32">
        <v>22</v>
      </c>
      <c r="AP58" s="74" t="s">
        <v>154</v>
      </c>
      <c r="AQ58" s="74" t="s">
        <v>154</v>
      </c>
    </row>
    <row r="59" spans="1:43" x14ac:dyDescent="0.2">
      <c r="A59" s="62" t="s">
        <v>65</v>
      </c>
      <c r="B59" s="32">
        <v>14</v>
      </c>
      <c r="C59" s="32">
        <v>0</v>
      </c>
      <c r="D59" s="32">
        <v>14</v>
      </c>
      <c r="E59" s="32">
        <v>20</v>
      </c>
      <c r="F59" s="32">
        <v>0</v>
      </c>
      <c r="G59" s="32">
        <v>20</v>
      </c>
      <c r="H59" s="32">
        <v>25</v>
      </c>
      <c r="I59" s="32">
        <v>0</v>
      </c>
      <c r="J59" s="32">
        <v>25</v>
      </c>
      <c r="K59" s="32">
        <v>12</v>
      </c>
      <c r="L59" s="32">
        <v>0</v>
      </c>
      <c r="M59" s="32">
        <v>12</v>
      </c>
      <c r="N59" s="32">
        <v>13</v>
      </c>
      <c r="O59" s="32">
        <v>0</v>
      </c>
      <c r="P59" s="32">
        <v>13</v>
      </c>
      <c r="Q59" s="32">
        <v>32</v>
      </c>
      <c r="R59" s="32">
        <v>0</v>
      </c>
      <c r="S59" s="32">
        <v>32</v>
      </c>
      <c r="T59" s="32">
        <v>47</v>
      </c>
      <c r="U59" s="32">
        <v>0</v>
      </c>
      <c r="V59" s="32">
        <v>47</v>
      </c>
      <c r="W59" s="32">
        <v>50</v>
      </c>
      <c r="X59" s="32">
        <v>0</v>
      </c>
      <c r="Y59" s="32">
        <v>50</v>
      </c>
      <c r="Z59" s="32">
        <v>26</v>
      </c>
      <c r="AA59" s="32">
        <v>0</v>
      </c>
      <c r="AB59" s="32">
        <v>26</v>
      </c>
      <c r="AC59" s="32">
        <v>38</v>
      </c>
      <c r="AD59" s="32">
        <v>0</v>
      </c>
      <c r="AE59" s="32">
        <v>38</v>
      </c>
      <c r="AF59" s="32">
        <v>34</v>
      </c>
      <c r="AG59" s="32">
        <v>0</v>
      </c>
      <c r="AH59" s="32">
        <v>34</v>
      </c>
      <c r="AI59" s="32">
        <v>53</v>
      </c>
      <c r="AJ59" s="32">
        <v>1</v>
      </c>
      <c r="AK59" s="32">
        <v>54</v>
      </c>
      <c r="AL59" s="32">
        <v>364</v>
      </c>
      <c r="AM59" s="32">
        <v>1</v>
      </c>
      <c r="AN59" s="38">
        <v>365</v>
      </c>
      <c r="AO59" s="32">
        <v>24</v>
      </c>
      <c r="AP59" s="74" t="s">
        <v>154</v>
      </c>
      <c r="AQ59" s="74" t="s">
        <v>154</v>
      </c>
    </row>
    <row r="60" spans="1:43" x14ac:dyDescent="0.2">
      <c r="A60" s="62" t="s">
        <v>66</v>
      </c>
      <c r="B60" s="32">
        <v>44</v>
      </c>
      <c r="C60" s="32">
        <v>0</v>
      </c>
      <c r="D60" s="32">
        <v>44</v>
      </c>
      <c r="E60" s="32">
        <v>55</v>
      </c>
      <c r="F60" s="32">
        <v>0</v>
      </c>
      <c r="G60" s="32">
        <v>55</v>
      </c>
      <c r="H60" s="32">
        <v>26</v>
      </c>
      <c r="I60" s="32">
        <v>1</v>
      </c>
      <c r="J60" s="32">
        <v>27</v>
      </c>
      <c r="K60" s="32">
        <v>76</v>
      </c>
      <c r="L60" s="32">
        <v>0</v>
      </c>
      <c r="M60" s="32">
        <v>76</v>
      </c>
      <c r="N60" s="32">
        <v>86</v>
      </c>
      <c r="O60" s="32">
        <v>0</v>
      </c>
      <c r="P60" s="32">
        <v>86</v>
      </c>
      <c r="Q60" s="32">
        <v>74</v>
      </c>
      <c r="R60" s="32">
        <v>0</v>
      </c>
      <c r="S60" s="32">
        <v>74</v>
      </c>
      <c r="T60" s="32">
        <v>74</v>
      </c>
      <c r="U60" s="32">
        <v>0</v>
      </c>
      <c r="V60" s="32">
        <v>74</v>
      </c>
      <c r="W60" s="32">
        <v>48</v>
      </c>
      <c r="X60" s="32">
        <v>1</v>
      </c>
      <c r="Y60" s="32">
        <v>49</v>
      </c>
      <c r="Z60" s="32">
        <v>70</v>
      </c>
      <c r="AA60" s="32">
        <v>0</v>
      </c>
      <c r="AB60" s="32">
        <v>70</v>
      </c>
      <c r="AC60" s="32">
        <v>53</v>
      </c>
      <c r="AD60" s="32">
        <v>0</v>
      </c>
      <c r="AE60" s="32">
        <v>53</v>
      </c>
      <c r="AF60" s="32">
        <v>66</v>
      </c>
      <c r="AG60" s="32">
        <v>1</v>
      </c>
      <c r="AH60" s="32">
        <v>67</v>
      </c>
      <c r="AI60" s="32">
        <v>116</v>
      </c>
      <c r="AJ60" s="32">
        <v>1</v>
      </c>
      <c r="AK60" s="32">
        <v>117</v>
      </c>
      <c r="AL60" s="32">
        <v>788</v>
      </c>
      <c r="AM60" s="32">
        <v>4</v>
      </c>
      <c r="AN60" s="38">
        <v>792</v>
      </c>
      <c r="AO60" s="32">
        <v>37</v>
      </c>
      <c r="AP60" s="74" t="s">
        <v>154</v>
      </c>
      <c r="AQ60" s="74" t="s">
        <v>154</v>
      </c>
    </row>
    <row r="61" spans="1:43" x14ac:dyDescent="0.2">
      <c r="A61" s="62" t="s">
        <v>67</v>
      </c>
      <c r="B61" s="32">
        <v>23</v>
      </c>
      <c r="C61" s="32">
        <v>0</v>
      </c>
      <c r="D61" s="32">
        <v>23</v>
      </c>
      <c r="E61" s="32">
        <v>42</v>
      </c>
      <c r="F61" s="32">
        <v>0</v>
      </c>
      <c r="G61" s="32">
        <v>42</v>
      </c>
      <c r="H61" s="32">
        <v>6</v>
      </c>
      <c r="I61" s="32">
        <v>1</v>
      </c>
      <c r="J61" s="32">
        <v>7</v>
      </c>
      <c r="K61" s="32">
        <v>9</v>
      </c>
      <c r="L61" s="32">
        <v>0</v>
      </c>
      <c r="M61" s="32">
        <v>9</v>
      </c>
      <c r="N61" s="32">
        <v>9</v>
      </c>
      <c r="O61" s="32">
        <v>0</v>
      </c>
      <c r="P61" s="32">
        <v>9</v>
      </c>
      <c r="Q61" s="32">
        <v>15</v>
      </c>
      <c r="R61" s="32">
        <v>0</v>
      </c>
      <c r="S61" s="32">
        <v>15</v>
      </c>
      <c r="T61" s="32">
        <v>35</v>
      </c>
      <c r="U61" s="32">
        <v>0</v>
      </c>
      <c r="V61" s="32">
        <v>35</v>
      </c>
      <c r="W61" s="32">
        <v>48</v>
      </c>
      <c r="X61" s="32">
        <v>0</v>
      </c>
      <c r="Y61" s="32">
        <v>48</v>
      </c>
      <c r="Z61" s="32">
        <v>27</v>
      </c>
      <c r="AA61" s="32">
        <v>0</v>
      </c>
      <c r="AB61" s="32">
        <v>27</v>
      </c>
      <c r="AC61" s="32">
        <v>39</v>
      </c>
      <c r="AD61" s="32">
        <v>0</v>
      </c>
      <c r="AE61" s="32">
        <v>39</v>
      </c>
      <c r="AF61" s="32">
        <v>15</v>
      </c>
      <c r="AG61" s="32">
        <v>0</v>
      </c>
      <c r="AH61" s="32">
        <v>15</v>
      </c>
      <c r="AI61" s="32">
        <v>15</v>
      </c>
      <c r="AJ61" s="32">
        <v>0</v>
      </c>
      <c r="AK61" s="32">
        <v>15</v>
      </c>
      <c r="AL61" s="32">
        <v>283</v>
      </c>
      <c r="AM61" s="32">
        <v>1</v>
      </c>
      <c r="AN61" s="38">
        <v>284</v>
      </c>
      <c r="AO61" s="32">
        <v>13</v>
      </c>
      <c r="AP61" s="74" t="s">
        <v>154</v>
      </c>
      <c r="AQ61" s="74" t="s">
        <v>154</v>
      </c>
    </row>
    <row r="62" spans="1:43" x14ac:dyDescent="0.2">
      <c r="A62" s="62" t="s">
        <v>68</v>
      </c>
      <c r="B62" s="32">
        <v>2</v>
      </c>
      <c r="C62" s="32">
        <v>0</v>
      </c>
      <c r="D62" s="32">
        <v>2</v>
      </c>
      <c r="E62" s="32">
        <v>5</v>
      </c>
      <c r="F62" s="32">
        <v>0</v>
      </c>
      <c r="G62" s="32">
        <v>5</v>
      </c>
      <c r="H62" s="32">
        <v>2</v>
      </c>
      <c r="I62" s="32">
        <v>0</v>
      </c>
      <c r="J62" s="32">
        <v>2</v>
      </c>
      <c r="K62" s="32">
        <v>18</v>
      </c>
      <c r="L62" s="32">
        <v>0</v>
      </c>
      <c r="M62" s="32">
        <v>18</v>
      </c>
      <c r="N62" s="32">
        <v>6</v>
      </c>
      <c r="O62" s="32">
        <v>0</v>
      </c>
      <c r="P62" s="32">
        <v>6</v>
      </c>
      <c r="Q62" s="32">
        <v>5</v>
      </c>
      <c r="R62" s="32">
        <v>0</v>
      </c>
      <c r="S62" s="32">
        <v>5</v>
      </c>
      <c r="T62" s="32">
        <v>18</v>
      </c>
      <c r="U62" s="32">
        <v>0</v>
      </c>
      <c r="V62" s="32">
        <v>18</v>
      </c>
      <c r="W62" s="32">
        <v>23</v>
      </c>
      <c r="X62" s="32">
        <v>0</v>
      </c>
      <c r="Y62" s="32">
        <v>23</v>
      </c>
      <c r="Z62" s="32">
        <v>3</v>
      </c>
      <c r="AA62" s="32">
        <v>0</v>
      </c>
      <c r="AB62" s="32">
        <v>3</v>
      </c>
      <c r="AC62" s="32">
        <v>9</v>
      </c>
      <c r="AD62" s="32">
        <v>0</v>
      </c>
      <c r="AE62" s="32">
        <v>9</v>
      </c>
      <c r="AF62" s="32">
        <v>9</v>
      </c>
      <c r="AG62" s="32">
        <v>0</v>
      </c>
      <c r="AH62" s="32">
        <v>9</v>
      </c>
      <c r="AI62" s="32">
        <v>14</v>
      </c>
      <c r="AJ62" s="32">
        <v>0</v>
      </c>
      <c r="AK62" s="32">
        <v>14</v>
      </c>
      <c r="AL62" s="32">
        <v>114</v>
      </c>
      <c r="AM62" s="32">
        <v>0</v>
      </c>
      <c r="AN62" s="38">
        <v>114</v>
      </c>
      <c r="AO62" s="32">
        <v>5</v>
      </c>
      <c r="AP62" s="74" t="s">
        <v>154</v>
      </c>
      <c r="AQ62" s="74" t="s">
        <v>154</v>
      </c>
    </row>
    <row r="63" spans="1:43" x14ac:dyDescent="0.2">
      <c r="A63" s="62" t="s">
        <v>69</v>
      </c>
      <c r="B63" s="32">
        <v>56</v>
      </c>
      <c r="C63" s="32">
        <v>0</v>
      </c>
      <c r="D63" s="32">
        <v>56</v>
      </c>
      <c r="E63" s="32">
        <v>96</v>
      </c>
      <c r="F63" s="32">
        <v>1</v>
      </c>
      <c r="G63" s="32">
        <v>97</v>
      </c>
      <c r="H63" s="32">
        <v>81</v>
      </c>
      <c r="I63" s="32">
        <v>5</v>
      </c>
      <c r="J63" s="32">
        <v>86</v>
      </c>
      <c r="K63" s="32">
        <v>69</v>
      </c>
      <c r="L63" s="32">
        <v>0</v>
      </c>
      <c r="M63" s="32">
        <v>69</v>
      </c>
      <c r="N63" s="32">
        <v>93</v>
      </c>
      <c r="O63" s="32">
        <v>0</v>
      </c>
      <c r="P63" s="32">
        <v>93</v>
      </c>
      <c r="Q63" s="32">
        <v>120</v>
      </c>
      <c r="R63" s="32">
        <v>6</v>
      </c>
      <c r="S63" s="32">
        <v>126</v>
      </c>
      <c r="T63" s="32">
        <v>103</v>
      </c>
      <c r="U63" s="32">
        <v>0</v>
      </c>
      <c r="V63" s="32">
        <v>103</v>
      </c>
      <c r="W63" s="32">
        <v>153</v>
      </c>
      <c r="X63" s="32">
        <v>0</v>
      </c>
      <c r="Y63" s="32">
        <v>153</v>
      </c>
      <c r="Z63" s="32">
        <v>86</v>
      </c>
      <c r="AA63" s="32">
        <v>0</v>
      </c>
      <c r="AB63" s="32">
        <v>86</v>
      </c>
      <c r="AC63" s="32">
        <v>146</v>
      </c>
      <c r="AD63" s="32">
        <v>1</v>
      </c>
      <c r="AE63" s="32">
        <v>147</v>
      </c>
      <c r="AF63" s="32">
        <v>132</v>
      </c>
      <c r="AG63" s="32">
        <v>1</v>
      </c>
      <c r="AH63" s="32">
        <v>133</v>
      </c>
      <c r="AI63" s="32">
        <v>101</v>
      </c>
      <c r="AJ63" s="32">
        <v>1</v>
      </c>
      <c r="AK63" s="32">
        <v>102</v>
      </c>
      <c r="AL63" s="32">
        <v>1236</v>
      </c>
      <c r="AM63" s="32">
        <v>15</v>
      </c>
      <c r="AN63" s="38">
        <v>1251</v>
      </c>
      <c r="AO63" s="32">
        <v>51</v>
      </c>
      <c r="AP63" s="74" t="s">
        <v>154</v>
      </c>
      <c r="AQ63" s="74" t="s">
        <v>154</v>
      </c>
    </row>
    <row r="64" spans="1:43" x14ac:dyDescent="0.2">
      <c r="A64" s="62" t="s">
        <v>70</v>
      </c>
      <c r="B64" s="32">
        <v>25</v>
      </c>
      <c r="C64" s="32">
        <v>0</v>
      </c>
      <c r="D64" s="32">
        <v>25</v>
      </c>
      <c r="E64" s="32">
        <v>43</v>
      </c>
      <c r="F64" s="32">
        <v>0</v>
      </c>
      <c r="G64" s="32">
        <v>43</v>
      </c>
      <c r="H64" s="32">
        <v>39</v>
      </c>
      <c r="I64" s="32">
        <v>1</v>
      </c>
      <c r="J64" s="32">
        <v>40</v>
      </c>
      <c r="K64" s="32">
        <v>22</v>
      </c>
      <c r="L64" s="32">
        <v>0</v>
      </c>
      <c r="M64" s="32">
        <v>22</v>
      </c>
      <c r="N64" s="32">
        <v>34</v>
      </c>
      <c r="O64" s="32">
        <v>0</v>
      </c>
      <c r="P64" s="32">
        <v>34</v>
      </c>
      <c r="Q64" s="32">
        <v>40</v>
      </c>
      <c r="R64" s="32">
        <v>9</v>
      </c>
      <c r="S64" s="32">
        <v>49</v>
      </c>
      <c r="T64" s="32">
        <v>57</v>
      </c>
      <c r="U64" s="32">
        <v>0</v>
      </c>
      <c r="V64" s="32">
        <v>57</v>
      </c>
      <c r="W64" s="32">
        <v>42</v>
      </c>
      <c r="X64" s="32">
        <v>0</v>
      </c>
      <c r="Y64" s="32">
        <v>42</v>
      </c>
      <c r="Z64" s="32">
        <v>18</v>
      </c>
      <c r="AA64" s="32">
        <v>0</v>
      </c>
      <c r="AB64" s="32">
        <v>18</v>
      </c>
      <c r="AC64" s="32">
        <v>61</v>
      </c>
      <c r="AD64" s="32">
        <v>3</v>
      </c>
      <c r="AE64" s="32">
        <v>64</v>
      </c>
      <c r="AF64" s="32">
        <v>54</v>
      </c>
      <c r="AG64" s="32">
        <v>7</v>
      </c>
      <c r="AH64" s="32">
        <v>61</v>
      </c>
      <c r="AI64" s="32">
        <v>59</v>
      </c>
      <c r="AJ64" s="32">
        <v>2</v>
      </c>
      <c r="AK64" s="32">
        <v>61</v>
      </c>
      <c r="AL64" s="32">
        <v>494</v>
      </c>
      <c r="AM64" s="32">
        <v>22</v>
      </c>
      <c r="AN64" s="38">
        <v>516</v>
      </c>
      <c r="AO64" s="32">
        <v>12</v>
      </c>
      <c r="AP64" s="74" t="s">
        <v>154</v>
      </c>
      <c r="AQ64" s="74" t="s">
        <v>154</v>
      </c>
    </row>
    <row r="65" spans="1:43" x14ac:dyDescent="0.2">
      <c r="A65" s="57" t="s">
        <v>71</v>
      </c>
      <c r="B65" s="32">
        <v>146</v>
      </c>
      <c r="C65" s="32">
        <v>0</v>
      </c>
      <c r="D65" s="32">
        <v>146</v>
      </c>
      <c r="E65" s="32">
        <v>258</v>
      </c>
      <c r="F65" s="32">
        <v>0</v>
      </c>
      <c r="G65" s="32">
        <v>258</v>
      </c>
      <c r="H65" s="32">
        <v>234</v>
      </c>
      <c r="I65" s="32">
        <v>1</v>
      </c>
      <c r="J65" s="32">
        <v>235</v>
      </c>
      <c r="K65" s="32">
        <v>251</v>
      </c>
      <c r="L65" s="32">
        <v>1</v>
      </c>
      <c r="M65" s="32">
        <v>252</v>
      </c>
      <c r="N65" s="32">
        <v>290</v>
      </c>
      <c r="O65" s="32">
        <v>0</v>
      </c>
      <c r="P65" s="32">
        <v>290</v>
      </c>
      <c r="Q65" s="32">
        <v>225</v>
      </c>
      <c r="R65" s="32">
        <v>1</v>
      </c>
      <c r="S65" s="32">
        <v>226</v>
      </c>
      <c r="T65" s="32">
        <v>359</v>
      </c>
      <c r="U65" s="32">
        <v>0</v>
      </c>
      <c r="V65" s="32">
        <v>359</v>
      </c>
      <c r="W65" s="32">
        <v>366</v>
      </c>
      <c r="X65" s="32">
        <v>0</v>
      </c>
      <c r="Y65" s="32">
        <v>366</v>
      </c>
      <c r="Z65" s="32">
        <v>276</v>
      </c>
      <c r="AA65" s="32">
        <v>0</v>
      </c>
      <c r="AB65" s="32">
        <v>276</v>
      </c>
      <c r="AC65" s="32">
        <v>291</v>
      </c>
      <c r="AD65" s="32">
        <v>0</v>
      </c>
      <c r="AE65" s="32">
        <v>291</v>
      </c>
      <c r="AF65" s="32">
        <v>285</v>
      </c>
      <c r="AG65" s="32">
        <v>1</v>
      </c>
      <c r="AH65" s="32">
        <v>286</v>
      </c>
      <c r="AI65" s="32">
        <v>407</v>
      </c>
      <c r="AJ65" s="32">
        <v>0</v>
      </c>
      <c r="AK65" s="32">
        <v>407</v>
      </c>
      <c r="AL65" s="32">
        <v>3388</v>
      </c>
      <c r="AM65" s="32">
        <v>4</v>
      </c>
      <c r="AN65" s="38">
        <v>3392</v>
      </c>
      <c r="AO65" s="32">
        <v>105</v>
      </c>
      <c r="AP65" s="74" t="s">
        <v>154</v>
      </c>
      <c r="AQ65" s="74" t="s">
        <v>154</v>
      </c>
    </row>
    <row r="66" spans="1:43" x14ac:dyDescent="0.2">
      <c r="A66" s="57" t="s">
        <v>72</v>
      </c>
      <c r="B66" s="32">
        <v>3</v>
      </c>
      <c r="C66" s="32">
        <v>0</v>
      </c>
      <c r="D66" s="32">
        <v>3</v>
      </c>
      <c r="E66" s="32">
        <v>7</v>
      </c>
      <c r="F66" s="32">
        <v>0</v>
      </c>
      <c r="G66" s="32">
        <v>7</v>
      </c>
      <c r="H66" s="32">
        <v>5</v>
      </c>
      <c r="I66" s="32">
        <v>0</v>
      </c>
      <c r="J66" s="32">
        <v>5</v>
      </c>
      <c r="K66" s="32">
        <v>20</v>
      </c>
      <c r="L66" s="32">
        <v>0</v>
      </c>
      <c r="M66" s="32">
        <v>20</v>
      </c>
      <c r="N66" s="32">
        <v>32</v>
      </c>
      <c r="O66" s="32">
        <v>0</v>
      </c>
      <c r="P66" s="32">
        <v>32</v>
      </c>
      <c r="Q66" s="32">
        <v>23</v>
      </c>
      <c r="R66" s="32">
        <v>0</v>
      </c>
      <c r="S66" s="32">
        <v>23</v>
      </c>
      <c r="T66" s="32">
        <v>16</v>
      </c>
      <c r="U66" s="32">
        <v>0</v>
      </c>
      <c r="V66" s="32">
        <v>16</v>
      </c>
      <c r="W66" s="32">
        <v>10</v>
      </c>
      <c r="X66" s="32">
        <v>0</v>
      </c>
      <c r="Y66" s="32">
        <v>10</v>
      </c>
      <c r="Z66" s="32">
        <v>22</v>
      </c>
      <c r="AA66" s="32">
        <v>0</v>
      </c>
      <c r="AB66" s="32">
        <v>22</v>
      </c>
      <c r="AC66" s="32">
        <v>29</v>
      </c>
      <c r="AD66" s="32">
        <v>0</v>
      </c>
      <c r="AE66" s="32">
        <v>29</v>
      </c>
      <c r="AF66" s="32">
        <v>8</v>
      </c>
      <c r="AG66" s="32">
        <v>0</v>
      </c>
      <c r="AH66" s="32">
        <v>8</v>
      </c>
      <c r="AI66" s="32">
        <v>26</v>
      </c>
      <c r="AJ66" s="32">
        <v>13</v>
      </c>
      <c r="AK66" s="32">
        <v>39</v>
      </c>
      <c r="AL66" s="32">
        <v>201</v>
      </c>
      <c r="AM66" s="32">
        <v>13</v>
      </c>
      <c r="AN66" s="38">
        <v>214</v>
      </c>
      <c r="AO66" s="32">
        <v>9</v>
      </c>
      <c r="AP66" s="74" t="s">
        <v>154</v>
      </c>
      <c r="AQ66" s="74" t="s">
        <v>154</v>
      </c>
    </row>
    <row r="67" spans="1:43" x14ac:dyDescent="0.2">
      <c r="A67" s="57" t="s">
        <v>73</v>
      </c>
      <c r="B67" s="32">
        <v>17</v>
      </c>
      <c r="C67" s="32">
        <v>0</v>
      </c>
      <c r="D67" s="32">
        <v>17</v>
      </c>
      <c r="E67" s="32">
        <v>27</v>
      </c>
      <c r="F67" s="32">
        <v>0</v>
      </c>
      <c r="G67" s="32">
        <v>27</v>
      </c>
      <c r="H67" s="32">
        <v>17</v>
      </c>
      <c r="I67" s="32">
        <v>0</v>
      </c>
      <c r="J67" s="32">
        <v>17</v>
      </c>
      <c r="K67" s="32">
        <v>41</v>
      </c>
      <c r="L67" s="32">
        <v>0</v>
      </c>
      <c r="M67" s="32">
        <v>41</v>
      </c>
      <c r="N67" s="32">
        <v>67</v>
      </c>
      <c r="O67" s="32">
        <v>0</v>
      </c>
      <c r="P67" s="32">
        <v>67</v>
      </c>
      <c r="Q67" s="32">
        <v>46</v>
      </c>
      <c r="R67" s="32">
        <v>0</v>
      </c>
      <c r="S67" s="32">
        <v>46</v>
      </c>
      <c r="T67" s="32">
        <v>48</v>
      </c>
      <c r="U67" s="32">
        <v>0</v>
      </c>
      <c r="V67" s="32">
        <v>48</v>
      </c>
      <c r="W67" s="32">
        <v>27</v>
      </c>
      <c r="X67" s="32">
        <v>0</v>
      </c>
      <c r="Y67" s="32">
        <v>27</v>
      </c>
      <c r="Z67" s="32">
        <v>49</v>
      </c>
      <c r="AA67" s="32">
        <v>0</v>
      </c>
      <c r="AB67" s="32">
        <v>49</v>
      </c>
      <c r="AC67" s="32">
        <v>58</v>
      </c>
      <c r="AD67" s="32">
        <v>0</v>
      </c>
      <c r="AE67" s="32">
        <v>58</v>
      </c>
      <c r="AF67" s="32">
        <v>31</v>
      </c>
      <c r="AG67" s="32">
        <v>0</v>
      </c>
      <c r="AH67" s="32">
        <v>31</v>
      </c>
      <c r="AI67" s="32">
        <v>46</v>
      </c>
      <c r="AJ67" s="32">
        <v>4</v>
      </c>
      <c r="AK67" s="32">
        <v>50</v>
      </c>
      <c r="AL67" s="32">
        <v>474</v>
      </c>
      <c r="AM67" s="32">
        <v>4</v>
      </c>
      <c r="AN67" s="38">
        <v>478</v>
      </c>
      <c r="AO67" s="32">
        <v>18</v>
      </c>
      <c r="AP67" s="74" t="s">
        <v>154</v>
      </c>
      <c r="AQ67" s="74" t="s">
        <v>154</v>
      </c>
    </row>
    <row r="68" spans="1:43" x14ac:dyDescent="0.2">
      <c r="A68" s="57" t="s">
        <v>74</v>
      </c>
      <c r="B68" s="32">
        <v>52</v>
      </c>
      <c r="C68" s="32">
        <v>0</v>
      </c>
      <c r="D68" s="32">
        <v>52</v>
      </c>
      <c r="E68" s="32">
        <v>181</v>
      </c>
      <c r="F68" s="32">
        <v>0</v>
      </c>
      <c r="G68" s="32">
        <v>181</v>
      </c>
      <c r="H68" s="32">
        <v>72</v>
      </c>
      <c r="I68" s="32">
        <v>0</v>
      </c>
      <c r="J68" s="32">
        <v>72</v>
      </c>
      <c r="K68" s="32">
        <v>168</v>
      </c>
      <c r="L68" s="32">
        <v>0</v>
      </c>
      <c r="M68" s="32">
        <v>168</v>
      </c>
      <c r="N68" s="32">
        <v>69</v>
      </c>
      <c r="O68" s="32">
        <v>0</v>
      </c>
      <c r="P68" s="32">
        <v>69</v>
      </c>
      <c r="Q68" s="32">
        <v>30</v>
      </c>
      <c r="R68" s="32">
        <v>0</v>
      </c>
      <c r="S68" s="32">
        <v>30</v>
      </c>
      <c r="T68" s="32">
        <v>190</v>
      </c>
      <c r="U68" s="32">
        <v>0</v>
      </c>
      <c r="V68" s="32">
        <v>190</v>
      </c>
      <c r="W68" s="32">
        <v>82</v>
      </c>
      <c r="X68" s="32">
        <v>0</v>
      </c>
      <c r="Y68" s="32">
        <v>82</v>
      </c>
      <c r="Z68" s="32">
        <v>52</v>
      </c>
      <c r="AA68" s="32">
        <v>0</v>
      </c>
      <c r="AB68" s="32">
        <v>52</v>
      </c>
      <c r="AC68" s="32">
        <v>160</v>
      </c>
      <c r="AD68" s="32">
        <v>0</v>
      </c>
      <c r="AE68" s="32">
        <v>160</v>
      </c>
      <c r="AF68" s="32">
        <v>54</v>
      </c>
      <c r="AG68" s="32">
        <v>0</v>
      </c>
      <c r="AH68" s="32">
        <v>54</v>
      </c>
      <c r="AI68" s="32">
        <v>260</v>
      </c>
      <c r="AJ68" s="32">
        <v>0</v>
      </c>
      <c r="AK68" s="32">
        <v>260</v>
      </c>
      <c r="AL68" s="32">
        <v>1370</v>
      </c>
      <c r="AM68" s="32">
        <v>0</v>
      </c>
      <c r="AN68" s="38">
        <v>1370</v>
      </c>
      <c r="AO68" s="32">
        <v>66</v>
      </c>
      <c r="AP68" s="74" t="s">
        <v>154</v>
      </c>
      <c r="AQ68" s="74" t="s">
        <v>154</v>
      </c>
    </row>
    <row r="69" spans="1:43" x14ac:dyDescent="0.2">
      <c r="A69" s="57" t="s">
        <v>75</v>
      </c>
      <c r="B69" s="32">
        <v>49</v>
      </c>
      <c r="C69" s="32">
        <v>0</v>
      </c>
      <c r="D69" s="32">
        <v>49</v>
      </c>
      <c r="E69" s="32">
        <v>85</v>
      </c>
      <c r="F69" s="32">
        <v>0</v>
      </c>
      <c r="G69" s="32">
        <v>85</v>
      </c>
      <c r="H69" s="32">
        <v>57</v>
      </c>
      <c r="I69" s="32">
        <v>0</v>
      </c>
      <c r="J69" s="32">
        <v>57</v>
      </c>
      <c r="K69" s="32">
        <v>43</v>
      </c>
      <c r="L69" s="32">
        <v>0</v>
      </c>
      <c r="M69" s="32">
        <v>43</v>
      </c>
      <c r="N69" s="32">
        <v>70</v>
      </c>
      <c r="O69" s="32">
        <v>0</v>
      </c>
      <c r="P69" s="32">
        <v>70</v>
      </c>
      <c r="Q69" s="32">
        <v>78</v>
      </c>
      <c r="R69" s="32">
        <v>0</v>
      </c>
      <c r="S69" s="32">
        <v>78</v>
      </c>
      <c r="T69" s="32">
        <v>93</v>
      </c>
      <c r="U69" s="32">
        <v>0</v>
      </c>
      <c r="V69" s="32">
        <v>93</v>
      </c>
      <c r="W69" s="32">
        <v>101</v>
      </c>
      <c r="X69" s="32">
        <v>0</v>
      </c>
      <c r="Y69" s="32">
        <v>101</v>
      </c>
      <c r="Z69" s="32">
        <v>65</v>
      </c>
      <c r="AA69" s="32">
        <v>0</v>
      </c>
      <c r="AB69" s="32">
        <v>65</v>
      </c>
      <c r="AC69" s="32">
        <v>49</v>
      </c>
      <c r="AD69" s="32">
        <v>0</v>
      </c>
      <c r="AE69" s="32">
        <v>49</v>
      </c>
      <c r="AF69" s="32">
        <v>52</v>
      </c>
      <c r="AG69" s="32">
        <v>0</v>
      </c>
      <c r="AH69" s="32">
        <v>52</v>
      </c>
      <c r="AI69" s="32">
        <v>103</v>
      </c>
      <c r="AJ69" s="32">
        <v>1</v>
      </c>
      <c r="AK69" s="32">
        <v>104</v>
      </c>
      <c r="AL69" s="32">
        <v>845</v>
      </c>
      <c r="AM69" s="32">
        <v>1</v>
      </c>
      <c r="AN69" s="38">
        <v>846</v>
      </c>
      <c r="AO69" s="32">
        <v>40</v>
      </c>
      <c r="AP69" s="74" t="s">
        <v>154</v>
      </c>
      <c r="AQ69" s="74" t="s">
        <v>154</v>
      </c>
    </row>
    <row r="70" spans="1:43" x14ac:dyDescent="0.2">
      <c r="A70" s="57" t="s">
        <v>76</v>
      </c>
      <c r="B70" s="32">
        <v>84</v>
      </c>
      <c r="C70" s="32">
        <v>1</v>
      </c>
      <c r="D70" s="32">
        <v>85</v>
      </c>
      <c r="E70" s="32">
        <v>43</v>
      </c>
      <c r="F70" s="32">
        <v>0</v>
      </c>
      <c r="G70" s="32">
        <v>43</v>
      </c>
      <c r="H70" s="32">
        <v>27</v>
      </c>
      <c r="I70" s="32">
        <v>0</v>
      </c>
      <c r="J70" s="32">
        <v>27</v>
      </c>
      <c r="K70" s="32">
        <v>54</v>
      </c>
      <c r="L70" s="32">
        <v>0</v>
      </c>
      <c r="M70" s="32">
        <v>54</v>
      </c>
      <c r="N70" s="32">
        <v>75</v>
      </c>
      <c r="O70" s="32">
        <v>0</v>
      </c>
      <c r="P70" s="32">
        <v>75</v>
      </c>
      <c r="Q70" s="32">
        <v>45</v>
      </c>
      <c r="R70" s="32">
        <v>0</v>
      </c>
      <c r="S70" s="32">
        <v>45</v>
      </c>
      <c r="T70" s="32">
        <v>56</v>
      </c>
      <c r="U70" s="32">
        <v>0</v>
      </c>
      <c r="V70" s="32">
        <v>56</v>
      </c>
      <c r="W70" s="32">
        <v>72</v>
      </c>
      <c r="X70" s="32">
        <v>1</v>
      </c>
      <c r="Y70" s="32">
        <v>73</v>
      </c>
      <c r="Z70" s="32">
        <v>88</v>
      </c>
      <c r="AA70" s="32">
        <v>4</v>
      </c>
      <c r="AB70" s="32">
        <v>92</v>
      </c>
      <c r="AC70" s="32">
        <v>69</v>
      </c>
      <c r="AD70" s="32">
        <v>2</v>
      </c>
      <c r="AE70" s="32">
        <v>71</v>
      </c>
      <c r="AF70" s="32">
        <v>78</v>
      </c>
      <c r="AG70" s="32">
        <v>0</v>
      </c>
      <c r="AH70" s="32">
        <v>78</v>
      </c>
      <c r="AI70" s="32">
        <v>116</v>
      </c>
      <c r="AJ70" s="32">
        <v>16</v>
      </c>
      <c r="AK70" s="32">
        <v>132</v>
      </c>
      <c r="AL70" s="32">
        <v>807</v>
      </c>
      <c r="AM70" s="32">
        <v>24</v>
      </c>
      <c r="AN70" s="38">
        <v>831</v>
      </c>
      <c r="AO70" s="32">
        <v>74</v>
      </c>
      <c r="AP70" s="74" t="s">
        <v>154</v>
      </c>
      <c r="AQ70" s="74" t="s">
        <v>154</v>
      </c>
    </row>
    <row r="71" spans="1:43" x14ac:dyDescent="0.2">
      <c r="A71" s="57" t="s">
        <v>77</v>
      </c>
      <c r="B71" s="32">
        <v>89</v>
      </c>
      <c r="C71" s="32">
        <v>0</v>
      </c>
      <c r="D71" s="32">
        <v>89</v>
      </c>
      <c r="E71" s="32">
        <v>41</v>
      </c>
      <c r="F71" s="32">
        <v>0</v>
      </c>
      <c r="G71" s="32">
        <v>41</v>
      </c>
      <c r="H71" s="32">
        <v>101</v>
      </c>
      <c r="I71" s="32">
        <v>0</v>
      </c>
      <c r="J71" s="32">
        <v>101</v>
      </c>
      <c r="K71" s="32">
        <v>121</v>
      </c>
      <c r="L71" s="32">
        <v>0</v>
      </c>
      <c r="M71" s="32">
        <v>121</v>
      </c>
      <c r="N71" s="32">
        <v>187</v>
      </c>
      <c r="O71" s="32">
        <v>1</v>
      </c>
      <c r="P71" s="32">
        <v>188</v>
      </c>
      <c r="Q71" s="32">
        <v>150</v>
      </c>
      <c r="R71" s="32">
        <v>0</v>
      </c>
      <c r="S71" s="32">
        <v>150</v>
      </c>
      <c r="T71" s="32">
        <v>94</v>
      </c>
      <c r="U71" s="32">
        <v>0</v>
      </c>
      <c r="V71" s="32">
        <v>94</v>
      </c>
      <c r="W71" s="32">
        <v>101</v>
      </c>
      <c r="X71" s="32">
        <v>0</v>
      </c>
      <c r="Y71" s="32">
        <v>101</v>
      </c>
      <c r="Z71" s="32">
        <v>167</v>
      </c>
      <c r="AA71" s="32">
        <v>2</v>
      </c>
      <c r="AB71" s="32">
        <v>169</v>
      </c>
      <c r="AC71" s="32">
        <v>66</v>
      </c>
      <c r="AD71" s="32">
        <v>0</v>
      </c>
      <c r="AE71" s="32">
        <v>66</v>
      </c>
      <c r="AF71" s="32">
        <v>75</v>
      </c>
      <c r="AG71" s="32">
        <v>2</v>
      </c>
      <c r="AH71" s="32">
        <v>77</v>
      </c>
      <c r="AI71" s="32">
        <v>331</v>
      </c>
      <c r="AJ71" s="32">
        <v>26</v>
      </c>
      <c r="AK71" s="32">
        <v>357</v>
      </c>
      <c r="AL71" s="32">
        <v>1523</v>
      </c>
      <c r="AM71" s="32">
        <v>31</v>
      </c>
      <c r="AN71" s="38">
        <v>1554</v>
      </c>
      <c r="AO71" s="32">
        <v>57</v>
      </c>
      <c r="AP71" s="74" t="s">
        <v>154</v>
      </c>
      <c r="AQ71" s="74" t="s">
        <v>154</v>
      </c>
    </row>
    <row r="72" spans="1:43" x14ac:dyDescent="0.2">
      <c r="A72" s="57" t="s">
        <v>78</v>
      </c>
      <c r="B72" s="32">
        <v>5</v>
      </c>
      <c r="C72" s="32">
        <v>0</v>
      </c>
      <c r="D72" s="32">
        <v>5</v>
      </c>
      <c r="E72" s="32">
        <v>6</v>
      </c>
      <c r="F72" s="32">
        <v>0</v>
      </c>
      <c r="G72" s="32">
        <v>6</v>
      </c>
      <c r="H72" s="32">
        <v>2</v>
      </c>
      <c r="I72" s="32">
        <v>0</v>
      </c>
      <c r="J72" s="32">
        <v>2</v>
      </c>
      <c r="K72" s="32">
        <v>2</v>
      </c>
      <c r="L72" s="32">
        <v>0</v>
      </c>
      <c r="M72" s="32">
        <v>2</v>
      </c>
      <c r="N72" s="32">
        <v>8</v>
      </c>
      <c r="O72" s="32">
        <v>0</v>
      </c>
      <c r="P72" s="32">
        <v>8</v>
      </c>
      <c r="Q72" s="32">
        <v>3</v>
      </c>
      <c r="R72" s="32">
        <v>2</v>
      </c>
      <c r="S72" s="32">
        <v>5</v>
      </c>
      <c r="T72" s="32">
        <v>10</v>
      </c>
      <c r="U72" s="32">
        <v>0</v>
      </c>
      <c r="V72" s="32">
        <v>10</v>
      </c>
      <c r="W72" s="32">
        <v>1</v>
      </c>
      <c r="X72" s="32">
        <v>0</v>
      </c>
      <c r="Y72" s="32">
        <v>1</v>
      </c>
      <c r="Z72" s="32">
        <v>6</v>
      </c>
      <c r="AA72" s="32">
        <v>0</v>
      </c>
      <c r="AB72" s="32">
        <v>6</v>
      </c>
      <c r="AC72" s="32">
        <v>10</v>
      </c>
      <c r="AD72" s="32">
        <v>0</v>
      </c>
      <c r="AE72" s="32">
        <v>10</v>
      </c>
      <c r="AF72" s="32">
        <v>8</v>
      </c>
      <c r="AG72" s="32">
        <v>0</v>
      </c>
      <c r="AH72" s="32">
        <v>8</v>
      </c>
      <c r="AI72" s="32">
        <v>6</v>
      </c>
      <c r="AJ72" s="32">
        <v>0</v>
      </c>
      <c r="AK72" s="32">
        <v>6</v>
      </c>
      <c r="AL72" s="32">
        <v>67</v>
      </c>
      <c r="AM72" s="32">
        <v>2</v>
      </c>
      <c r="AN72" s="38">
        <v>69</v>
      </c>
      <c r="AO72" s="32">
        <v>9</v>
      </c>
      <c r="AP72" s="74" t="s">
        <v>154</v>
      </c>
      <c r="AQ72" s="74" t="s">
        <v>154</v>
      </c>
    </row>
    <row r="73" spans="1:43" x14ac:dyDescent="0.2">
      <c r="A73" s="57" t="s">
        <v>79</v>
      </c>
      <c r="B73" s="32">
        <v>301</v>
      </c>
      <c r="C73" s="32">
        <v>12</v>
      </c>
      <c r="D73" s="32">
        <v>313</v>
      </c>
      <c r="E73" s="32">
        <v>369</v>
      </c>
      <c r="F73" s="32">
        <v>0</v>
      </c>
      <c r="G73" s="32">
        <v>369</v>
      </c>
      <c r="H73" s="32">
        <v>336</v>
      </c>
      <c r="I73" s="32">
        <v>5</v>
      </c>
      <c r="J73" s="32">
        <v>341</v>
      </c>
      <c r="K73" s="32">
        <v>323</v>
      </c>
      <c r="L73" s="32">
        <v>3</v>
      </c>
      <c r="M73" s="32">
        <v>326</v>
      </c>
      <c r="N73" s="32">
        <v>266</v>
      </c>
      <c r="O73" s="32">
        <v>6</v>
      </c>
      <c r="P73" s="32">
        <v>272</v>
      </c>
      <c r="Q73" s="32">
        <v>215</v>
      </c>
      <c r="R73" s="32">
        <v>1</v>
      </c>
      <c r="S73" s="32">
        <v>216</v>
      </c>
      <c r="T73" s="32">
        <v>325</v>
      </c>
      <c r="U73" s="32">
        <v>0</v>
      </c>
      <c r="V73" s="32">
        <v>325</v>
      </c>
      <c r="W73" s="32">
        <v>517</v>
      </c>
      <c r="X73" s="32">
        <v>1</v>
      </c>
      <c r="Y73" s="32">
        <v>518</v>
      </c>
      <c r="Z73" s="32">
        <v>342</v>
      </c>
      <c r="AA73" s="32">
        <v>0</v>
      </c>
      <c r="AB73" s="32">
        <v>342</v>
      </c>
      <c r="AC73" s="32">
        <v>295</v>
      </c>
      <c r="AD73" s="32">
        <v>1</v>
      </c>
      <c r="AE73" s="32">
        <v>296</v>
      </c>
      <c r="AF73" s="32">
        <v>269</v>
      </c>
      <c r="AG73" s="32">
        <v>1</v>
      </c>
      <c r="AH73" s="32">
        <v>270</v>
      </c>
      <c r="AI73" s="32">
        <v>308</v>
      </c>
      <c r="AJ73" s="32">
        <v>2</v>
      </c>
      <c r="AK73" s="32">
        <v>310</v>
      </c>
      <c r="AL73" s="32">
        <v>3866</v>
      </c>
      <c r="AM73" s="32">
        <v>32</v>
      </c>
      <c r="AN73" s="38">
        <v>3898</v>
      </c>
      <c r="AO73" s="32">
        <v>161</v>
      </c>
      <c r="AP73" s="74" t="s">
        <v>154</v>
      </c>
      <c r="AQ73" s="74" t="s">
        <v>154</v>
      </c>
    </row>
    <row r="74" spans="1:43" x14ac:dyDescent="0.2">
      <c r="A74" s="57" t="s">
        <v>80</v>
      </c>
      <c r="B74" s="32">
        <v>18</v>
      </c>
      <c r="C74" s="32">
        <v>0</v>
      </c>
      <c r="D74" s="32">
        <v>18</v>
      </c>
      <c r="E74" s="32">
        <v>34</v>
      </c>
      <c r="F74" s="32">
        <v>0</v>
      </c>
      <c r="G74" s="32">
        <v>34</v>
      </c>
      <c r="H74" s="32">
        <v>16</v>
      </c>
      <c r="I74" s="32">
        <v>0</v>
      </c>
      <c r="J74" s="32">
        <v>16</v>
      </c>
      <c r="K74" s="32">
        <v>28</v>
      </c>
      <c r="L74" s="32">
        <v>0</v>
      </c>
      <c r="M74" s="32">
        <v>28</v>
      </c>
      <c r="N74" s="32">
        <v>16</v>
      </c>
      <c r="O74" s="32">
        <v>0</v>
      </c>
      <c r="P74" s="32">
        <v>16</v>
      </c>
      <c r="Q74" s="32">
        <v>23</v>
      </c>
      <c r="R74" s="32">
        <v>0</v>
      </c>
      <c r="S74" s="32">
        <v>23</v>
      </c>
      <c r="T74" s="32">
        <v>48</v>
      </c>
      <c r="U74" s="32">
        <v>0</v>
      </c>
      <c r="V74" s="32">
        <v>48</v>
      </c>
      <c r="W74" s="32">
        <v>73</v>
      </c>
      <c r="X74" s="32">
        <v>0</v>
      </c>
      <c r="Y74" s="32">
        <v>73</v>
      </c>
      <c r="Z74" s="32">
        <v>18</v>
      </c>
      <c r="AA74" s="32">
        <v>0</v>
      </c>
      <c r="AB74" s="32">
        <v>18</v>
      </c>
      <c r="AC74" s="32">
        <v>36</v>
      </c>
      <c r="AD74" s="32">
        <v>0</v>
      </c>
      <c r="AE74" s="32">
        <v>36</v>
      </c>
      <c r="AF74" s="32">
        <v>16</v>
      </c>
      <c r="AG74" s="32">
        <v>0</v>
      </c>
      <c r="AH74" s="32">
        <v>16</v>
      </c>
      <c r="AI74" s="32">
        <v>27</v>
      </c>
      <c r="AJ74" s="32">
        <v>0</v>
      </c>
      <c r="AK74" s="32">
        <v>27</v>
      </c>
      <c r="AL74" s="32">
        <v>353</v>
      </c>
      <c r="AM74" s="32">
        <v>0</v>
      </c>
      <c r="AN74" s="38">
        <v>353</v>
      </c>
      <c r="AO74" s="32">
        <v>7</v>
      </c>
      <c r="AP74" s="74" t="s">
        <v>154</v>
      </c>
      <c r="AQ74" s="74" t="s">
        <v>154</v>
      </c>
    </row>
    <row r="75" spans="1:43" x14ac:dyDescent="0.2">
      <c r="A75" s="57" t="s">
        <v>81</v>
      </c>
      <c r="B75" s="32">
        <v>14</v>
      </c>
      <c r="C75" s="32">
        <v>0</v>
      </c>
      <c r="D75" s="32">
        <v>14</v>
      </c>
      <c r="E75" s="32">
        <v>18</v>
      </c>
      <c r="F75" s="32">
        <v>0</v>
      </c>
      <c r="G75" s="32">
        <v>18</v>
      </c>
      <c r="H75" s="32">
        <v>6</v>
      </c>
      <c r="I75" s="32">
        <v>1</v>
      </c>
      <c r="J75" s="32">
        <v>7</v>
      </c>
      <c r="K75" s="32">
        <v>24</v>
      </c>
      <c r="L75" s="32">
        <v>0</v>
      </c>
      <c r="M75" s="32">
        <v>24</v>
      </c>
      <c r="N75" s="32">
        <v>11</v>
      </c>
      <c r="O75" s="32">
        <v>0</v>
      </c>
      <c r="P75" s="32">
        <v>11</v>
      </c>
      <c r="Q75" s="32">
        <v>35</v>
      </c>
      <c r="R75" s="32">
        <v>11</v>
      </c>
      <c r="S75" s="32">
        <v>46</v>
      </c>
      <c r="T75" s="32">
        <v>35</v>
      </c>
      <c r="U75" s="32">
        <v>0</v>
      </c>
      <c r="V75" s="32">
        <v>35</v>
      </c>
      <c r="W75" s="32">
        <v>34</v>
      </c>
      <c r="X75" s="32">
        <v>1</v>
      </c>
      <c r="Y75" s="32">
        <v>35</v>
      </c>
      <c r="Z75" s="32">
        <v>17</v>
      </c>
      <c r="AA75" s="32">
        <v>0</v>
      </c>
      <c r="AB75" s="32">
        <v>17</v>
      </c>
      <c r="AC75" s="32">
        <v>22</v>
      </c>
      <c r="AD75" s="32">
        <v>2</v>
      </c>
      <c r="AE75" s="32">
        <v>24</v>
      </c>
      <c r="AF75" s="32">
        <v>49</v>
      </c>
      <c r="AG75" s="32">
        <v>4</v>
      </c>
      <c r="AH75" s="32">
        <v>53</v>
      </c>
      <c r="AI75" s="32">
        <v>25</v>
      </c>
      <c r="AJ75" s="32">
        <v>6</v>
      </c>
      <c r="AK75" s="32">
        <v>31</v>
      </c>
      <c r="AL75" s="32">
        <v>290</v>
      </c>
      <c r="AM75" s="32">
        <v>25</v>
      </c>
      <c r="AN75" s="38">
        <v>315</v>
      </c>
      <c r="AO75" s="32">
        <v>22</v>
      </c>
      <c r="AP75" s="74" t="s">
        <v>154</v>
      </c>
      <c r="AQ75" s="74" t="s">
        <v>154</v>
      </c>
    </row>
    <row r="76" spans="1:43" x14ac:dyDescent="0.2">
      <c r="A76" s="57" t="s">
        <v>82</v>
      </c>
      <c r="B76" s="32">
        <v>7198</v>
      </c>
      <c r="C76" s="32">
        <v>165</v>
      </c>
      <c r="D76" s="32">
        <v>7363</v>
      </c>
      <c r="E76" s="32">
        <v>4613</v>
      </c>
      <c r="F76" s="32">
        <v>2</v>
      </c>
      <c r="G76" s="32">
        <v>4615</v>
      </c>
      <c r="H76" s="32">
        <v>8586</v>
      </c>
      <c r="I76" s="32">
        <v>89</v>
      </c>
      <c r="J76" s="32">
        <v>8675</v>
      </c>
      <c r="K76" s="32">
        <v>9845</v>
      </c>
      <c r="L76" s="32">
        <v>12</v>
      </c>
      <c r="M76" s="32">
        <v>9857</v>
      </c>
      <c r="N76" s="32">
        <v>6631</v>
      </c>
      <c r="O76" s="32">
        <v>10</v>
      </c>
      <c r="P76" s="32">
        <v>6641</v>
      </c>
      <c r="Q76" s="32">
        <v>8743</v>
      </c>
      <c r="R76" s="32">
        <v>14</v>
      </c>
      <c r="S76" s="32">
        <v>8757</v>
      </c>
      <c r="T76" s="32">
        <v>8127</v>
      </c>
      <c r="U76" s="32">
        <v>3</v>
      </c>
      <c r="V76" s="32">
        <v>8130</v>
      </c>
      <c r="W76" s="32">
        <v>7883</v>
      </c>
      <c r="X76" s="32">
        <v>1</v>
      </c>
      <c r="Y76" s="32">
        <v>7884</v>
      </c>
      <c r="Z76" s="32">
        <v>10995</v>
      </c>
      <c r="AA76" s="32">
        <v>2</v>
      </c>
      <c r="AB76" s="32">
        <v>10997</v>
      </c>
      <c r="AC76" s="32">
        <v>7712</v>
      </c>
      <c r="AD76" s="32">
        <v>1</v>
      </c>
      <c r="AE76" s="32">
        <v>7713</v>
      </c>
      <c r="AF76" s="32">
        <v>5617</v>
      </c>
      <c r="AG76" s="32">
        <v>185</v>
      </c>
      <c r="AH76" s="32">
        <v>5802</v>
      </c>
      <c r="AI76" s="32">
        <v>16917</v>
      </c>
      <c r="AJ76" s="32">
        <v>2818</v>
      </c>
      <c r="AK76" s="32">
        <v>19735</v>
      </c>
      <c r="AL76" s="32">
        <v>102867</v>
      </c>
      <c r="AM76" s="32">
        <v>3302</v>
      </c>
      <c r="AN76" s="38">
        <v>106169</v>
      </c>
      <c r="AO76" s="32">
        <v>7327</v>
      </c>
      <c r="AP76" s="74" t="s">
        <v>154</v>
      </c>
      <c r="AQ76" s="74" t="s">
        <v>154</v>
      </c>
    </row>
    <row r="77" spans="1:43" x14ac:dyDescent="0.2">
      <c r="A77" s="57" t="s">
        <v>83</v>
      </c>
      <c r="B77" s="32">
        <v>5</v>
      </c>
      <c r="C77" s="32">
        <v>0</v>
      </c>
      <c r="D77" s="32">
        <v>5</v>
      </c>
      <c r="E77" s="32">
        <v>6</v>
      </c>
      <c r="F77" s="32">
        <v>0</v>
      </c>
      <c r="G77" s="32">
        <v>6</v>
      </c>
      <c r="H77" s="32">
        <v>6</v>
      </c>
      <c r="I77" s="32">
        <v>0</v>
      </c>
      <c r="J77" s="32">
        <v>6</v>
      </c>
      <c r="K77" s="32">
        <v>2</v>
      </c>
      <c r="L77" s="32">
        <v>0</v>
      </c>
      <c r="M77" s="32">
        <v>2</v>
      </c>
      <c r="N77" s="32">
        <v>8</v>
      </c>
      <c r="O77" s="32">
        <v>0</v>
      </c>
      <c r="P77" s="32">
        <v>8</v>
      </c>
      <c r="Q77" s="32">
        <v>2</v>
      </c>
      <c r="R77" s="32">
        <v>0</v>
      </c>
      <c r="S77" s="32">
        <v>2</v>
      </c>
      <c r="T77" s="32">
        <v>0</v>
      </c>
      <c r="U77" s="32">
        <v>0</v>
      </c>
      <c r="V77" s="32">
        <v>0</v>
      </c>
      <c r="W77" s="32">
        <v>6</v>
      </c>
      <c r="X77" s="32">
        <v>0</v>
      </c>
      <c r="Y77" s="32">
        <v>6</v>
      </c>
      <c r="Z77" s="32">
        <v>2</v>
      </c>
      <c r="AA77" s="32">
        <v>0</v>
      </c>
      <c r="AB77" s="32">
        <v>2</v>
      </c>
      <c r="AC77" s="32">
        <v>3</v>
      </c>
      <c r="AD77" s="32">
        <v>0</v>
      </c>
      <c r="AE77" s="32">
        <v>3</v>
      </c>
      <c r="AF77" s="32">
        <v>1</v>
      </c>
      <c r="AG77" s="32">
        <v>0</v>
      </c>
      <c r="AH77" s="32">
        <v>1</v>
      </c>
      <c r="AI77" s="32">
        <v>3</v>
      </c>
      <c r="AJ77" s="32">
        <v>0</v>
      </c>
      <c r="AK77" s="32">
        <v>3</v>
      </c>
      <c r="AL77" s="32">
        <v>44</v>
      </c>
      <c r="AM77" s="32">
        <v>0</v>
      </c>
      <c r="AN77" s="38">
        <v>44</v>
      </c>
      <c r="AO77" s="32">
        <v>2</v>
      </c>
      <c r="AP77" s="74" t="s">
        <v>154</v>
      </c>
      <c r="AQ77" s="74" t="s">
        <v>154</v>
      </c>
    </row>
    <row r="78" spans="1:43" ht="15.75" x14ac:dyDescent="0.2">
      <c r="A78" s="57" t="s">
        <v>163</v>
      </c>
      <c r="B78" s="32">
        <v>40</v>
      </c>
      <c r="C78" s="32">
        <v>0</v>
      </c>
      <c r="D78" s="32">
        <v>40</v>
      </c>
      <c r="E78" s="32">
        <v>25</v>
      </c>
      <c r="F78" s="32">
        <v>0</v>
      </c>
      <c r="G78" s="32">
        <v>25</v>
      </c>
      <c r="H78" s="32">
        <v>18</v>
      </c>
      <c r="I78" s="32">
        <v>0</v>
      </c>
      <c r="J78" s="32">
        <v>18</v>
      </c>
      <c r="K78" s="32">
        <v>28</v>
      </c>
      <c r="L78" s="32">
        <v>0</v>
      </c>
      <c r="M78" s="32">
        <v>28</v>
      </c>
      <c r="N78" s="32">
        <v>23</v>
      </c>
      <c r="O78" s="32">
        <v>0</v>
      </c>
      <c r="P78" s="32">
        <v>23</v>
      </c>
      <c r="Q78" s="32">
        <v>21</v>
      </c>
      <c r="R78" s="32">
        <v>0</v>
      </c>
      <c r="S78" s="32">
        <v>21</v>
      </c>
      <c r="T78" s="32">
        <v>28</v>
      </c>
      <c r="U78" s="32">
        <v>0</v>
      </c>
      <c r="V78" s="32">
        <v>28</v>
      </c>
      <c r="W78" s="32">
        <v>26</v>
      </c>
      <c r="X78" s="32">
        <v>0</v>
      </c>
      <c r="Y78" s="32">
        <v>26</v>
      </c>
      <c r="Z78" s="32">
        <v>40</v>
      </c>
      <c r="AA78" s="32">
        <v>0</v>
      </c>
      <c r="AB78" s="32">
        <v>40</v>
      </c>
      <c r="AC78" s="32">
        <v>24</v>
      </c>
      <c r="AD78" s="32">
        <v>0</v>
      </c>
      <c r="AE78" s="32">
        <v>24</v>
      </c>
      <c r="AF78" s="32">
        <v>30</v>
      </c>
      <c r="AG78" s="32">
        <v>0</v>
      </c>
      <c r="AH78" s="32">
        <v>30</v>
      </c>
      <c r="AI78" s="32">
        <v>32</v>
      </c>
      <c r="AJ78" s="32">
        <v>4</v>
      </c>
      <c r="AK78" s="32">
        <v>36</v>
      </c>
      <c r="AL78" s="32">
        <v>335</v>
      </c>
      <c r="AM78" s="32">
        <v>4</v>
      </c>
      <c r="AN78" s="38">
        <v>339</v>
      </c>
      <c r="AO78" s="32">
        <v>23</v>
      </c>
      <c r="AP78" s="74" t="s">
        <v>154</v>
      </c>
      <c r="AQ78" s="74" t="s">
        <v>154</v>
      </c>
    </row>
    <row r="79" spans="1:43" x14ac:dyDescent="0.2">
      <c r="A79" s="57" t="s">
        <v>84</v>
      </c>
      <c r="B79" s="32">
        <v>52</v>
      </c>
      <c r="C79" s="32">
        <v>1</v>
      </c>
      <c r="D79" s="32">
        <v>53</v>
      </c>
      <c r="E79" s="32">
        <v>36</v>
      </c>
      <c r="F79" s="32">
        <v>0</v>
      </c>
      <c r="G79" s="32">
        <v>36</v>
      </c>
      <c r="H79" s="32">
        <v>40</v>
      </c>
      <c r="I79" s="32">
        <v>1</v>
      </c>
      <c r="J79" s="32">
        <v>41</v>
      </c>
      <c r="K79" s="32">
        <v>85</v>
      </c>
      <c r="L79" s="32">
        <v>0</v>
      </c>
      <c r="M79" s="32">
        <v>85</v>
      </c>
      <c r="N79" s="32">
        <v>52</v>
      </c>
      <c r="O79" s="32">
        <v>1</v>
      </c>
      <c r="P79" s="32">
        <v>53</v>
      </c>
      <c r="Q79" s="32">
        <v>66</v>
      </c>
      <c r="R79" s="32">
        <v>1</v>
      </c>
      <c r="S79" s="32">
        <v>67</v>
      </c>
      <c r="T79" s="32">
        <v>141</v>
      </c>
      <c r="U79" s="32">
        <v>0</v>
      </c>
      <c r="V79" s="32">
        <v>141</v>
      </c>
      <c r="W79" s="32">
        <v>148</v>
      </c>
      <c r="X79" s="32">
        <v>0</v>
      </c>
      <c r="Y79" s="32">
        <v>148</v>
      </c>
      <c r="Z79" s="32">
        <v>65</v>
      </c>
      <c r="AA79" s="32">
        <v>0</v>
      </c>
      <c r="AB79" s="32">
        <v>65</v>
      </c>
      <c r="AC79" s="32">
        <v>138</v>
      </c>
      <c r="AD79" s="32">
        <v>0</v>
      </c>
      <c r="AE79" s="32">
        <v>138</v>
      </c>
      <c r="AF79" s="32">
        <v>51</v>
      </c>
      <c r="AG79" s="32">
        <v>0</v>
      </c>
      <c r="AH79" s="32">
        <v>51</v>
      </c>
      <c r="AI79" s="32">
        <v>103</v>
      </c>
      <c r="AJ79" s="32">
        <v>0</v>
      </c>
      <c r="AK79" s="32">
        <v>103</v>
      </c>
      <c r="AL79" s="32">
        <v>977</v>
      </c>
      <c r="AM79" s="32">
        <v>4</v>
      </c>
      <c r="AN79" s="38">
        <v>981</v>
      </c>
      <c r="AO79" s="32">
        <v>65</v>
      </c>
      <c r="AP79" s="74" t="s">
        <v>154</v>
      </c>
      <c r="AQ79" s="74" t="s">
        <v>154</v>
      </c>
    </row>
    <row r="80" spans="1:43" x14ac:dyDescent="0.2">
      <c r="A80" s="57" t="s">
        <v>85</v>
      </c>
      <c r="B80" s="32">
        <v>2</v>
      </c>
      <c r="C80" s="32">
        <v>0</v>
      </c>
      <c r="D80" s="32">
        <v>2</v>
      </c>
      <c r="E80" s="32">
        <v>1</v>
      </c>
      <c r="F80" s="32">
        <v>0</v>
      </c>
      <c r="G80" s="32">
        <v>1</v>
      </c>
      <c r="H80" s="32">
        <v>4</v>
      </c>
      <c r="I80" s="32">
        <v>0</v>
      </c>
      <c r="J80" s="32">
        <v>4</v>
      </c>
      <c r="K80" s="32">
        <v>4</v>
      </c>
      <c r="L80" s="32">
        <v>0</v>
      </c>
      <c r="M80" s="32">
        <v>4</v>
      </c>
      <c r="N80" s="32">
        <v>4</v>
      </c>
      <c r="O80" s="32">
        <v>0</v>
      </c>
      <c r="P80" s="32">
        <v>4</v>
      </c>
      <c r="Q80" s="32">
        <v>8</v>
      </c>
      <c r="R80" s="32">
        <v>0</v>
      </c>
      <c r="S80" s="32">
        <v>8</v>
      </c>
      <c r="T80" s="32">
        <v>23</v>
      </c>
      <c r="U80" s="32">
        <v>0</v>
      </c>
      <c r="V80" s="32">
        <v>23</v>
      </c>
      <c r="W80" s="32">
        <v>11</v>
      </c>
      <c r="X80" s="32">
        <v>0</v>
      </c>
      <c r="Y80" s="32">
        <v>11</v>
      </c>
      <c r="Z80" s="32">
        <v>9</v>
      </c>
      <c r="AA80" s="32">
        <v>0</v>
      </c>
      <c r="AB80" s="32">
        <v>9</v>
      </c>
      <c r="AC80" s="32">
        <v>10</v>
      </c>
      <c r="AD80" s="32">
        <v>1</v>
      </c>
      <c r="AE80" s="32">
        <v>11</v>
      </c>
      <c r="AF80" s="32">
        <v>6</v>
      </c>
      <c r="AG80" s="32">
        <v>0</v>
      </c>
      <c r="AH80" s="32">
        <v>6</v>
      </c>
      <c r="AI80" s="32">
        <v>7</v>
      </c>
      <c r="AJ80" s="32">
        <v>0</v>
      </c>
      <c r="AK80" s="32">
        <v>7</v>
      </c>
      <c r="AL80" s="32">
        <v>89</v>
      </c>
      <c r="AM80" s="32">
        <v>1</v>
      </c>
      <c r="AN80" s="38">
        <v>90</v>
      </c>
      <c r="AO80" s="32">
        <v>4</v>
      </c>
      <c r="AP80" s="74" t="s">
        <v>154</v>
      </c>
      <c r="AQ80" s="74" t="s">
        <v>154</v>
      </c>
    </row>
    <row r="81" spans="1:43" x14ac:dyDescent="0.2">
      <c r="A81" s="57" t="s">
        <v>86</v>
      </c>
      <c r="B81" s="32">
        <v>35</v>
      </c>
      <c r="C81" s="32">
        <v>0</v>
      </c>
      <c r="D81" s="32">
        <v>35</v>
      </c>
      <c r="E81" s="32">
        <v>19</v>
      </c>
      <c r="F81" s="32">
        <v>0</v>
      </c>
      <c r="G81" s="32">
        <v>19</v>
      </c>
      <c r="H81" s="32">
        <v>36</v>
      </c>
      <c r="I81" s="32">
        <v>3</v>
      </c>
      <c r="J81" s="32">
        <v>39</v>
      </c>
      <c r="K81" s="32">
        <v>18</v>
      </c>
      <c r="L81" s="32">
        <v>0</v>
      </c>
      <c r="M81" s="32">
        <v>18</v>
      </c>
      <c r="N81" s="32">
        <v>43</v>
      </c>
      <c r="O81" s="32">
        <v>0</v>
      </c>
      <c r="P81" s="32">
        <v>43</v>
      </c>
      <c r="Q81" s="32">
        <v>37</v>
      </c>
      <c r="R81" s="32">
        <v>0</v>
      </c>
      <c r="S81" s="32">
        <v>37</v>
      </c>
      <c r="T81" s="32">
        <v>31</v>
      </c>
      <c r="U81" s="32">
        <v>0</v>
      </c>
      <c r="V81" s="32">
        <v>31</v>
      </c>
      <c r="W81" s="32">
        <v>67</v>
      </c>
      <c r="X81" s="32">
        <v>0</v>
      </c>
      <c r="Y81" s="32">
        <v>67</v>
      </c>
      <c r="Z81" s="32">
        <v>51</v>
      </c>
      <c r="AA81" s="32">
        <v>0</v>
      </c>
      <c r="AB81" s="32">
        <v>51</v>
      </c>
      <c r="AC81" s="32">
        <v>56</v>
      </c>
      <c r="AD81" s="32">
        <v>0</v>
      </c>
      <c r="AE81" s="32">
        <v>56</v>
      </c>
      <c r="AF81" s="32">
        <v>40</v>
      </c>
      <c r="AG81" s="32">
        <v>0</v>
      </c>
      <c r="AH81" s="32">
        <v>40</v>
      </c>
      <c r="AI81" s="32">
        <v>69</v>
      </c>
      <c r="AJ81" s="32">
        <v>0</v>
      </c>
      <c r="AK81" s="32">
        <v>69</v>
      </c>
      <c r="AL81" s="32">
        <v>502</v>
      </c>
      <c r="AM81" s="32">
        <v>3</v>
      </c>
      <c r="AN81" s="38">
        <v>505</v>
      </c>
      <c r="AO81" s="32">
        <v>33</v>
      </c>
      <c r="AP81" s="74" t="s">
        <v>154</v>
      </c>
      <c r="AQ81" s="74" t="s">
        <v>154</v>
      </c>
    </row>
    <row r="82" spans="1:43" x14ac:dyDescent="0.2">
      <c r="A82" s="57" t="s">
        <v>87</v>
      </c>
      <c r="B82" s="32">
        <v>62</v>
      </c>
      <c r="C82" s="32">
        <v>0</v>
      </c>
      <c r="D82" s="32">
        <v>62</v>
      </c>
      <c r="E82" s="32">
        <v>79</v>
      </c>
      <c r="F82" s="32">
        <v>0</v>
      </c>
      <c r="G82" s="32">
        <v>79</v>
      </c>
      <c r="H82" s="32">
        <v>40</v>
      </c>
      <c r="I82" s="32">
        <v>0</v>
      </c>
      <c r="J82" s="32">
        <v>40</v>
      </c>
      <c r="K82" s="32">
        <v>43</v>
      </c>
      <c r="L82" s="32">
        <v>0</v>
      </c>
      <c r="M82" s="32">
        <v>43</v>
      </c>
      <c r="N82" s="32">
        <v>60</v>
      </c>
      <c r="O82" s="32">
        <v>0</v>
      </c>
      <c r="P82" s="32">
        <v>60</v>
      </c>
      <c r="Q82" s="32">
        <v>89</v>
      </c>
      <c r="R82" s="32">
        <v>0</v>
      </c>
      <c r="S82" s="32">
        <v>89</v>
      </c>
      <c r="T82" s="32">
        <v>203</v>
      </c>
      <c r="U82" s="32">
        <v>0</v>
      </c>
      <c r="V82" s="32">
        <v>203</v>
      </c>
      <c r="W82" s="32">
        <v>98</v>
      </c>
      <c r="X82" s="32">
        <v>0</v>
      </c>
      <c r="Y82" s="32">
        <v>98</v>
      </c>
      <c r="Z82" s="32">
        <v>77</v>
      </c>
      <c r="AA82" s="32">
        <v>0</v>
      </c>
      <c r="AB82" s="32">
        <v>77</v>
      </c>
      <c r="AC82" s="32">
        <v>119</v>
      </c>
      <c r="AD82" s="32">
        <v>0</v>
      </c>
      <c r="AE82" s="32">
        <v>119</v>
      </c>
      <c r="AF82" s="32">
        <v>71</v>
      </c>
      <c r="AG82" s="32">
        <v>0</v>
      </c>
      <c r="AH82" s="32">
        <v>71</v>
      </c>
      <c r="AI82" s="32">
        <v>135</v>
      </c>
      <c r="AJ82" s="32">
        <v>0</v>
      </c>
      <c r="AK82" s="32">
        <v>135</v>
      </c>
      <c r="AL82" s="32">
        <v>1076</v>
      </c>
      <c r="AM82" s="32">
        <v>0</v>
      </c>
      <c r="AN82" s="38">
        <v>1076</v>
      </c>
      <c r="AO82" s="32">
        <v>40</v>
      </c>
      <c r="AP82" s="74" t="s">
        <v>154</v>
      </c>
      <c r="AQ82" s="74" t="s">
        <v>154</v>
      </c>
    </row>
    <row r="83" spans="1:43" x14ac:dyDescent="0.2">
      <c r="A83" s="57" t="s">
        <v>88</v>
      </c>
      <c r="B83" s="32">
        <v>102</v>
      </c>
      <c r="C83" s="32">
        <v>1</v>
      </c>
      <c r="D83" s="32">
        <v>103</v>
      </c>
      <c r="E83" s="32">
        <v>139</v>
      </c>
      <c r="F83" s="32">
        <v>0</v>
      </c>
      <c r="G83" s="32">
        <v>139</v>
      </c>
      <c r="H83" s="32">
        <v>129</v>
      </c>
      <c r="I83" s="32">
        <v>0</v>
      </c>
      <c r="J83" s="32">
        <v>129</v>
      </c>
      <c r="K83" s="32">
        <v>428</v>
      </c>
      <c r="L83" s="32">
        <v>0</v>
      </c>
      <c r="M83" s="32">
        <v>428</v>
      </c>
      <c r="N83" s="32">
        <v>159</v>
      </c>
      <c r="O83" s="32">
        <v>0</v>
      </c>
      <c r="P83" s="32">
        <v>159</v>
      </c>
      <c r="Q83" s="32">
        <v>168</v>
      </c>
      <c r="R83" s="32">
        <v>0</v>
      </c>
      <c r="S83" s="32">
        <v>168</v>
      </c>
      <c r="T83" s="32">
        <v>218</v>
      </c>
      <c r="U83" s="32">
        <v>0</v>
      </c>
      <c r="V83" s="32">
        <v>218</v>
      </c>
      <c r="W83" s="32">
        <v>524</v>
      </c>
      <c r="X83" s="32">
        <v>0</v>
      </c>
      <c r="Y83" s="32">
        <v>524</v>
      </c>
      <c r="Z83" s="32">
        <v>199</v>
      </c>
      <c r="AA83" s="32">
        <v>0</v>
      </c>
      <c r="AB83" s="32">
        <v>199</v>
      </c>
      <c r="AC83" s="32">
        <v>248</v>
      </c>
      <c r="AD83" s="32">
        <v>0</v>
      </c>
      <c r="AE83" s="32">
        <v>248</v>
      </c>
      <c r="AF83" s="32">
        <v>199</v>
      </c>
      <c r="AG83" s="32">
        <v>0</v>
      </c>
      <c r="AH83" s="32">
        <v>199</v>
      </c>
      <c r="AI83" s="32">
        <v>571</v>
      </c>
      <c r="AJ83" s="32">
        <v>27</v>
      </c>
      <c r="AK83" s="32">
        <v>598</v>
      </c>
      <c r="AL83" s="32">
        <v>3084</v>
      </c>
      <c r="AM83" s="32">
        <v>28</v>
      </c>
      <c r="AN83" s="38">
        <v>3112</v>
      </c>
      <c r="AO83" s="32">
        <v>120</v>
      </c>
      <c r="AP83" s="74" t="s">
        <v>154</v>
      </c>
      <c r="AQ83" s="74" t="s">
        <v>154</v>
      </c>
    </row>
    <row r="84" spans="1:43" x14ac:dyDescent="0.2">
      <c r="A84" s="57" t="s">
        <v>89</v>
      </c>
      <c r="B84" s="32">
        <v>75</v>
      </c>
      <c r="C84" s="32">
        <v>0</v>
      </c>
      <c r="D84" s="32">
        <v>75</v>
      </c>
      <c r="E84" s="32">
        <v>55</v>
      </c>
      <c r="F84" s="32">
        <v>0</v>
      </c>
      <c r="G84" s="32">
        <v>55</v>
      </c>
      <c r="H84" s="32">
        <v>59</v>
      </c>
      <c r="I84" s="32">
        <v>0</v>
      </c>
      <c r="J84" s="32">
        <v>59</v>
      </c>
      <c r="K84" s="32">
        <v>147</v>
      </c>
      <c r="L84" s="32">
        <v>0</v>
      </c>
      <c r="M84" s="32">
        <v>147</v>
      </c>
      <c r="N84" s="32">
        <v>99</v>
      </c>
      <c r="O84" s="32">
        <v>0</v>
      </c>
      <c r="P84" s="32">
        <v>99</v>
      </c>
      <c r="Q84" s="32">
        <v>80</v>
      </c>
      <c r="R84" s="32">
        <v>0</v>
      </c>
      <c r="S84" s="32">
        <v>80</v>
      </c>
      <c r="T84" s="32">
        <v>118</v>
      </c>
      <c r="U84" s="32">
        <v>0</v>
      </c>
      <c r="V84" s="32">
        <v>118</v>
      </c>
      <c r="W84" s="32">
        <v>225</v>
      </c>
      <c r="X84" s="32">
        <v>0</v>
      </c>
      <c r="Y84" s="32">
        <v>225</v>
      </c>
      <c r="Z84" s="32">
        <v>114</v>
      </c>
      <c r="AA84" s="32">
        <v>0</v>
      </c>
      <c r="AB84" s="32">
        <v>114</v>
      </c>
      <c r="AC84" s="32">
        <v>100</v>
      </c>
      <c r="AD84" s="32">
        <v>0</v>
      </c>
      <c r="AE84" s="32">
        <v>100</v>
      </c>
      <c r="AF84" s="32">
        <v>67</v>
      </c>
      <c r="AG84" s="32">
        <v>0</v>
      </c>
      <c r="AH84" s="32">
        <v>67</v>
      </c>
      <c r="AI84" s="32">
        <v>201</v>
      </c>
      <c r="AJ84" s="32">
        <v>2</v>
      </c>
      <c r="AK84" s="32">
        <v>203</v>
      </c>
      <c r="AL84" s="32">
        <v>1340</v>
      </c>
      <c r="AM84" s="32">
        <v>2</v>
      </c>
      <c r="AN84" s="38">
        <v>1342</v>
      </c>
      <c r="AO84" s="32">
        <v>32</v>
      </c>
      <c r="AP84" s="74" t="s">
        <v>154</v>
      </c>
      <c r="AQ84" s="74" t="s">
        <v>154</v>
      </c>
    </row>
    <row r="85" spans="1:43" x14ac:dyDescent="0.2">
      <c r="A85" s="57" t="s">
        <v>90</v>
      </c>
      <c r="B85" s="32">
        <v>260</v>
      </c>
      <c r="C85" s="32">
        <v>0</v>
      </c>
      <c r="D85" s="32">
        <v>260</v>
      </c>
      <c r="E85" s="32">
        <v>184</v>
      </c>
      <c r="F85" s="32">
        <v>0</v>
      </c>
      <c r="G85" s="32">
        <v>184</v>
      </c>
      <c r="H85" s="32">
        <v>204</v>
      </c>
      <c r="I85" s="32">
        <v>9</v>
      </c>
      <c r="J85" s="32">
        <v>213</v>
      </c>
      <c r="K85" s="32">
        <v>167</v>
      </c>
      <c r="L85" s="32">
        <v>0</v>
      </c>
      <c r="M85" s="32">
        <v>167</v>
      </c>
      <c r="N85" s="32">
        <v>186</v>
      </c>
      <c r="O85" s="32">
        <v>0</v>
      </c>
      <c r="P85" s="32">
        <v>186</v>
      </c>
      <c r="Q85" s="32">
        <v>237</v>
      </c>
      <c r="R85" s="32">
        <v>0</v>
      </c>
      <c r="S85" s="32">
        <v>237</v>
      </c>
      <c r="T85" s="32">
        <v>262</v>
      </c>
      <c r="U85" s="32">
        <v>0</v>
      </c>
      <c r="V85" s="32">
        <v>262</v>
      </c>
      <c r="W85" s="32">
        <v>224</v>
      </c>
      <c r="X85" s="32">
        <v>5</v>
      </c>
      <c r="Y85" s="32">
        <v>229</v>
      </c>
      <c r="Z85" s="32">
        <v>261</v>
      </c>
      <c r="AA85" s="32">
        <v>1</v>
      </c>
      <c r="AB85" s="32">
        <v>262</v>
      </c>
      <c r="AC85" s="32">
        <v>298</v>
      </c>
      <c r="AD85" s="32">
        <v>0</v>
      </c>
      <c r="AE85" s="32">
        <v>298</v>
      </c>
      <c r="AF85" s="32">
        <v>199</v>
      </c>
      <c r="AG85" s="32">
        <v>5</v>
      </c>
      <c r="AH85" s="32">
        <v>204</v>
      </c>
      <c r="AI85" s="32">
        <v>284</v>
      </c>
      <c r="AJ85" s="32">
        <v>8</v>
      </c>
      <c r="AK85" s="32">
        <v>292</v>
      </c>
      <c r="AL85" s="32">
        <v>2766</v>
      </c>
      <c r="AM85" s="32">
        <v>28</v>
      </c>
      <c r="AN85" s="38">
        <v>2794</v>
      </c>
      <c r="AO85" s="32">
        <v>327</v>
      </c>
      <c r="AP85" s="74" t="s">
        <v>154</v>
      </c>
      <c r="AQ85" s="74" t="s">
        <v>154</v>
      </c>
    </row>
    <row r="86" spans="1:43" s="5" customFormat="1" x14ac:dyDescent="0.2">
      <c r="A86" s="59" t="s">
        <v>91</v>
      </c>
      <c r="B86" s="34">
        <v>5556</v>
      </c>
      <c r="C86" s="34">
        <v>474</v>
      </c>
      <c r="D86" s="34">
        <v>6030</v>
      </c>
      <c r="E86" s="34">
        <v>5789</v>
      </c>
      <c r="F86" s="34">
        <v>439</v>
      </c>
      <c r="G86" s="34">
        <v>6228</v>
      </c>
      <c r="H86" s="34">
        <v>8108</v>
      </c>
      <c r="I86" s="34">
        <v>195</v>
      </c>
      <c r="J86" s="34">
        <v>8303</v>
      </c>
      <c r="K86" s="34">
        <v>9104</v>
      </c>
      <c r="L86" s="34">
        <v>103</v>
      </c>
      <c r="M86" s="34">
        <v>9207</v>
      </c>
      <c r="N86" s="34">
        <v>12526</v>
      </c>
      <c r="O86" s="34">
        <v>116</v>
      </c>
      <c r="P86" s="34">
        <v>12642</v>
      </c>
      <c r="Q86" s="34">
        <v>16774</v>
      </c>
      <c r="R86" s="34">
        <v>294</v>
      </c>
      <c r="S86" s="34">
        <v>17068</v>
      </c>
      <c r="T86" s="34">
        <v>14132</v>
      </c>
      <c r="U86" s="34">
        <v>162</v>
      </c>
      <c r="V86" s="34">
        <v>14294</v>
      </c>
      <c r="W86" s="34">
        <v>12645</v>
      </c>
      <c r="X86" s="34">
        <v>388</v>
      </c>
      <c r="Y86" s="34">
        <v>13033</v>
      </c>
      <c r="Z86" s="34">
        <v>10495</v>
      </c>
      <c r="AA86" s="34">
        <v>491</v>
      </c>
      <c r="AB86" s="34">
        <v>10986</v>
      </c>
      <c r="AC86" s="34">
        <v>7556</v>
      </c>
      <c r="AD86" s="34">
        <v>153</v>
      </c>
      <c r="AE86" s="34">
        <v>7709</v>
      </c>
      <c r="AF86" s="34">
        <v>8240</v>
      </c>
      <c r="AG86" s="34">
        <v>103</v>
      </c>
      <c r="AH86" s="34">
        <v>8343</v>
      </c>
      <c r="AI86" s="34">
        <v>9321</v>
      </c>
      <c r="AJ86" s="34">
        <v>260</v>
      </c>
      <c r="AK86" s="34">
        <v>9581</v>
      </c>
      <c r="AL86" s="34">
        <v>120246</v>
      </c>
      <c r="AM86" s="34">
        <v>3178</v>
      </c>
      <c r="AN86" s="40">
        <v>123424</v>
      </c>
      <c r="AO86" s="34">
        <v>6529</v>
      </c>
      <c r="AP86" s="73" t="s">
        <v>154</v>
      </c>
      <c r="AQ86" s="73" t="s">
        <v>154</v>
      </c>
    </row>
    <row r="87" spans="1:43" x14ac:dyDescent="0.2">
      <c r="A87" s="57" t="s">
        <v>92</v>
      </c>
      <c r="B87" s="32">
        <v>13</v>
      </c>
      <c r="C87" s="32">
        <v>0</v>
      </c>
      <c r="D87" s="32">
        <v>13</v>
      </c>
      <c r="E87" s="32">
        <v>16</v>
      </c>
      <c r="F87" s="32">
        <v>0</v>
      </c>
      <c r="G87" s="32">
        <v>16</v>
      </c>
      <c r="H87" s="32">
        <v>18</v>
      </c>
      <c r="I87" s="32">
        <v>0</v>
      </c>
      <c r="J87" s="32">
        <v>18</v>
      </c>
      <c r="K87" s="32">
        <v>19</v>
      </c>
      <c r="L87" s="32">
        <v>0</v>
      </c>
      <c r="M87" s="32">
        <v>19</v>
      </c>
      <c r="N87" s="32">
        <v>11</v>
      </c>
      <c r="O87" s="32">
        <v>0</v>
      </c>
      <c r="P87" s="32">
        <v>11</v>
      </c>
      <c r="Q87" s="32">
        <v>10</v>
      </c>
      <c r="R87" s="32">
        <v>0</v>
      </c>
      <c r="S87" s="32">
        <v>10</v>
      </c>
      <c r="T87" s="32">
        <v>20</v>
      </c>
      <c r="U87" s="32">
        <v>0</v>
      </c>
      <c r="V87" s="32">
        <v>20</v>
      </c>
      <c r="W87" s="32">
        <v>17</v>
      </c>
      <c r="X87" s="32">
        <v>0</v>
      </c>
      <c r="Y87" s="32">
        <v>17</v>
      </c>
      <c r="Z87" s="32">
        <v>17</v>
      </c>
      <c r="AA87" s="32">
        <v>0</v>
      </c>
      <c r="AB87" s="32">
        <v>17</v>
      </c>
      <c r="AC87" s="32">
        <v>20</v>
      </c>
      <c r="AD87" s="32">
        <v>0</v>
      </c>
      <c r="AE87" s="32">
        <v>20</v>
      </c>
      <c r="AF87" s="32">
        <v>13</v>
      </c>
      <c r="AG87" s="32">
        <v>0</v>
      </c>
      <c r="AH87" s="32">
        <v>13</v>
      </c>
      <c r="AI87" s="32">
        <v>12</v>
      </c>
      <c r="AJ87" s="32">
        <v>2</v>
      </c>
      <c r="AK87" s="32">
        <v>14</v>
      </c>
      <c r="AL87" s="32">
        <v>186</v>
      </c>
      <c r="AM87" s="32">
        <v>2</v>
      </c>
      <c r="AN87" s="38">
        <v>188</v>
      </c>
      <c r="AO87" s="32">
        <v>22</v>
      </c>
      <c r="AP87" s="74" t="s">
        <v>154</v>
      </c>
      <c r="AQ87" s="74" t="s">
        <v>154</v>
      </c>
    </row>
    <row r="88" spans="1:43" x14ac:dyDescent="0.2">
      <c r="A88" s="57" t="s">
        <v>93</v>
      </c>
      <c r="B88" s="32">
        <v>53</v>
      </c>
      <c r="C88" s="32">
        <v>0</v>
      </c>
      <c r="D88" s="32">
        <v>53</v>
      </c>
      <c r="E88" s="32">
        <v>37</v>
      </c>
      <c r="F88" s="32">
        <v>0</v>
      </c>
      <c r="G88" s="32">
        <v>37</v>
      </c>
      <c r="H88" s="32">
        <v>30</v>
      </c>
      <c r="I88" s="32">
        <v>0</v>
      </c>
      <c r="J88" s="32">
        <v>30</v>
      </c>
      <c r="K88" s="32">
        <v>37</v>
      </c>
      <c r="L88" s="32">
        <v>0</v>
      </c>
      <c r="M88" s="32">
        <v>37</v>
      </c>
      <c r="N88" s="32">
        <v>46</v>
      </c>
      <c r="O88" s="32">
        <v>1</v>
      </c>
      <c r="P88" s="32">
        <v>47</v>
      </c>
      <c r="Q88" s="32">
        <v>54</v>
      </c>
      <c r="R88" s="32">
        <v>2</v>
      </c>
      <c r="S88" s="32">
        <v>56</v>
      </c>
      <c r="T88" s="32">
        <v>58</v>
      </c>
      <c r="U88" s="32">
        <v>2</v>
      </c>
      <c r="V88" s="32">
        <v>60</v>
      </c>
      <c r="W88" s="32">
        <v>58</v>
      </c>
      <c r="X88" s="32">
        <v>1</v>
      </c>
      <c r="Y88" s="32">
        <v>59</v>
      </c>
      <c r="Z88" s="32">
        <v>28</v>
      </c>
      <c r="AA88" s="32">
        <v>0</v>
      </c>
      <c r="AB88" s="32">
        <v>28</v>
      </c>
      <c r="AC88" s="32">
        <v>24</v>
      </c>
      <c r="AD88" s="32">
        <v>0</v>
      </c>
      <c r="AE88" s="32">
        <v>24</v>
      </c>
      <c r="AF88" s="32">
        <v>45</v>
      </c>
      <c r="AG88" s="32">
        <v>0</v>
      </c>
      <c r="AH88" s="32">
        <v>45</v>
      </c>
      <c r="AI88" s="32">
        <v>37</v>
      </c>
      <c r="AJ88" s="32">
        <v>0</v>
      </c>
      <c r="AK88" s="32">
        <v>37</v>
      </c>
      <c r="AL88" s="32">
        <v>507</v>
      </c>
      <c r="AM88" s="32">
        <v>6</v>
      </c>
      <c r="AN88" s="38">
        <v>513</v>
      </c>
      <c r="AO88" s="32">
        <v>36</v>
      </c>
      <c r="AP88" s="74" t="s">
        <v>154</v>
      </c>
      <c r="AQ88" s="74" t="s">
        <v>154</v>
      </c>
    </row>
    <row r="89" spans="1:43" ht="15.75" x14ac:dyDescent="0.2">
      <c r="A89" s="57" t="s">
        <v>164</v>
      </c>
      <c r="B89" s="32">
        <v>23</v>
      </c>
      <c r="C89" s="32">
        <v>0</v>
      </c>
      <c r="D89" s="32">
        <v>23</v>
      </c>
      <c r="E89" s="32">
        <v>15</v>
      </c>
      <c r="F89" s="32">
        <v>0</v>
      </c>
      <c r="G89" s="32">
        <v>15</v>
      </c>
      <c r="H89" s="32">
        <v>37</v>
      </c>
      <c r="I89" s="32">
        <v>3</v>
      </c>
      <c r="J89" s="32">
        <v>40</v>
      </c>
      <c r="K89" s="32">
        <v>44</v>
      </c>
      <c r="L89" s="32">
        <v>0</v>
      </c>
      <c r="M89" s="32">
        <v>44</v>
      </c>
      <c r="N89" s="32">
        <v>31</v>
      </c>
      <c r="O89" s="32">
        <v>0</v>
      </c>
      <c r="P89" s="32">
        <v>31</v>
      </c>
      <c r="Q89" s="32">
        <v>75</v>
      </c>
      <c r="R89" s="32">
        <v>0</v>
      </c>
      <c r="S89" s="32">
        <v>75</v>
      </c>
      <c r="T89" s="32">
        <v>67</v>
      </c>
      <c r="U89" s="32">
        <v>0</v>
      </c>
      <c r="V89" s="32">
        <v>67</v>
      </c>
      <c r="W89" s="32">
        <v>109</v>
      </c>
      <c r="X89" s="32">
        <v>0</v>
      </c>
      <c r="Y89" s="32">
        <v>109</v>
      </c>
      <c r="Z89" s="32">
        <v>33</v>
      </c>
      <c r="AA89" s="32">
        <v>0</v>
      </c>
      <c r="AB89" s="32">
        <v>33</v>
      </c>
      <c r="AC89" s="32">
        <v>56</v>
      </c>
      <c r="AD89" s="32">
        <v>0</v>
      </c>
      <c r="AE89" s="32">
        <v>56</v>
      </c>
      <c r="AF89" s="32">
        <v>36</v>
      </c>
      <c r="AG89" s="32">
        <v>2</v>
      </c>
      <c r="AH89" s="32">
        <v>38</v>
      </c>
      <c r="AI89" s="32">
        <v>76</v>
      </c>
      <c r="AJ89" s="32">
        <v>0</v>
      </c>
      <c r="AK89" s="32">
        <v>76</v>
      </c>
      <c r="AL89" s="32">
        <v>602</v>
      </c>
      <c r="AM89" s="32">
        <v>5</v>
      </c>
      <c r="AN89" s="38">
        <v>607</v>
      </c>
      <c r="AO89" s="32">
        <v>15</v>
      </c>
      <c r="AP89" s="74" t="s">
        <v>154</v>
      </c>
      <c r="AQ89" s="74" t="s">
        <v>154</v>
      </c>
    </row>
    <row r="90" spans="1:43" x14ac:dyDescent="0.2">
      <c r="A90" s="57" t="s">
        <v>94</v>
      </c>
      <c r="B90" s="32">
        <v>2361</v>
      </c>
      <c r="C90" s="32">
        <v>13</v>
      </c>
      <c r="D90" s="32">
        <v>2374</v>
      </c>
      <c r="E90" s="32">
        <v>2360</v>
      </c>
      <c r="F90" s="32">
        <v>47</v>
      </c>
      <c r="G90" s="32">
        <v>2407</v>
      </c>
      <c r="H90" s="32">
        <v>3102</v>
      </c>
      <c r="I90" s="32">
        <v>14</v>
      </c>
      <c r="J90" s="32">
        <v>3116</v>
      </c>
      <c r="K90" s="32">
        <v>3555</v>
      </c>
      <c r="L90" s="32">
        <v>11</v>
      </c>
      <c r="M90" s="32">
        <v>3566</v>
      </c>
      <c r="N90" s="32">
        <v>7887</v>
      </c>
      <c r="O90" s="32">
        <v>23</v>
      </c>
      <c r="P90" s="32">
        <v>7910</v>
      </c>
      <c r="Q90" s="32">
        <v>8119</v>
      </c>
      <c r="R90" s="32">
        <v>30</v>
      </c>
      <c r="S90" s="32">
        <v>8149</v>
      </c>
      <c r="T90" s="32">
        <v>5210</v>
      </c>
      <c r="U90" s="32">
        <v>11</v>
      </c>
      <c r="V90" s="32">
        <v>5221</v>
      </c>
      <c r="W90" s="32">
        <v>4647</v>
      </c>
      <c r="X90" s="32">
        <v>30</v>
      </c>
      <c r="Y90" s="32">
        <v>4677</v>
      </c>
      <c r="Z90" s="32">
        <v>3958</v>
      </c>
      <c r="AA90" s="32">
        <v>12</v>
      </c>
      <c r="AB90" s="32">
        <v>3970</v>
      </c>
      <c r="AC90" s="32">
        <v>3305</v>
      </c>
      <c r="AD90" s="32">
        <v>37</v>
      </c>
      <c r="AE90" s="32">
        <v>3342</v>
      </c>
      <c r="AF90" s="32">
        <v>4175</v>
      </c>
      <c r="AG90" s="32">
        <v>15</v>
      </c>
      <c r="AH90" s="32">
        <v>4190</v>
      </c>
      <c r="AI90" s="32">
        <v>5157</v>
      </c>
      <c r="AJ90" s="32">
        <v>58</v>
      </c>
      <c r="AK90" s="32">
        <v>5215</v>
      </c>
      <c r="AL90" s="32">
        <v>53836</v>
      </c>
      <c r="AM90" s="32">
        <v>301</v>
      </c>
      <c r="AN90" s="38">
        <v>54137</v>
      </c>
      <c r="AO90" s="32">
        <v>2871</v>
      </c>
      <c r="AP90" s="74" t="s">
        <v>154</v>
      </c>
      <c r="AQ90" s="74" t="s">
        <v>154</v>
      </c>
    </row>
    <row r="91" spans="1:43" x14ac:dyDescent="0.2">
      <c r="A91" s="57" t="s">
        <v>95</v>
      </c>
      <c r="B91" s="32">
        <v>68</v>
      </c>
      <c r="C91" s="32">
        <v>61</v>
      </c>
      <c r="D91" s="32">
        <v>129</v>
      </c>
      <c r="E91" s="32">
        <v>214</v>
      </c>
      <c r="F91" s="32">
        <v>171</v>
      </c>
      <c r="G91" s="32">
        <v>385</v>
      </c>
      <c r="H91" s="32">
        <v>298</v>
      </c>
      <c r="I91" s="32">
        <v>62</v>
      </c>
      <c r="J91" s="32">
        <v>360</v>
      </c>
      <c r="K91" s="32">
        <v>108</v>
      </c>
      <c r="L91" s="32">
        <v>28</v>
      </c>
      <c r="M91" s="32">
        <v>136</v>
      </c>
      <c r="N91" s="32">
        <v>43</v>
      </c>
      <c r="O91" s="32">
        <v>3</v>
      </c>
      <c r="P91" s="32">
        <v>46</v>
      </c>
      <c r="Q91" s="32">
        <v>87</v>
      </c>
      <c r="R91" s="32">
        <v>80</v>
      </c>
      <c r="S91" s="32">
        <v>167</v>
      </c>
      <c r="T91" s="32">
        <v>80</v>
      </c>
      <c r="U91" s="32">
        <v>48</v>
      </c>
      <c r="V91" s="32">
        <v>128</v>
      </c>
      <c r="W91" s="32">
        <v>188</v>
      </c>
      <c r="X91" s="32">
        <v>98</v>
      </c>
      <c r="Y91" s="32">
        <v>286</v>
      </c>
      <c r="Z91" s="32">
        <v>204</v>
      </c>
      <c r="AA91" s="32">
        <v>199</v>
      </c>
      <c r="AB91" s="32">
        <v>403</v>
      </c>
      <c r="AC91" s="32">
        <v>91</v>
      </c>
      <c r="AD91" s="32">
        <v>21</v>
      </c>
      <c r="AE91" s="32">
        <v>112</v>
      </c>
      <c r="AF91" s="32">
        <v>73</v>
      </c>
      <c r="AG91" s="32">
        <v>28</v>
      </c>
      <c r="AH91" s="32">
        <v>101</v>
      </c>
      <c r="AI91" s="32">
        <v>70</v>
      </c>
      <c r="AJ91" s="32">
        <v>68</v>
      </c>
      <c r="AK91" s="32">
        <v>138</v>
      </c>
      <c r="AL91" s="32">
        <v>1524</v>
      </c>
      <c r="AM91" s="32">
        <v>867</v>
      </c>
      <c r="AN91" s="38">
        <v>2391</v>
      </c>
      <c r="AO91" s="32">
        <v>126</v>
      </c>
      <c r="AP91" s="74" t="s">
        <v>154</v>
      </c>
      <c r="AQ91" s="74" t="s">
        <v>154</v>
      </c>
    </row>
    <row r="92" spans="1:43" x14ac:dyDescent="0.2">
      <c r="A92" s="57" t="s">
        <v>96</v>
      </c>
      <c r="B92" s="32">
        <v>293</v>
      </c>
      <c r="C92" s="32">
        <v>0</v>
      </c>
      <c r="D92" s="32">
        <v>293</v>
      </c>
      <c r="E92" s="32">
        <v>273</v>
      </c>
      <c r="F92" s="32">
        <v>2</v>
      </c>
      <c r="G92" s="32">
        <v>275</v>
      </c>
      <c r="H92" s="32">
        <v>319</v>
      </c>
      <c r="I92" s="32">
        <v>1</v>
      </c>
      <c r="J92" s="32">
        <v>320</v>
      </c>
      <c r="K92" s="32">
        <v>752</v>
      </c>
      <c r="L92" s="32">
        <v>0</v>
      </c>
      <c r="M92" s="32">
        <v>752</v>
      </c>
      <c r="N92" s="32">
        <v>202</v>
      </c>
      <c r="O92" s="32">
        <v>0</v>
      </c>
      <c r="P92" s="32">
        <v>202</v>
      </c>
      <c r="Q92" s="32">
        <v>215</v>
      </c>
      <c r="R92" s="32">
        <v>0</v>
      </c>
      <c r="S92" s="32">
        <v>215</v>
      </c>
      <c r="T92" s="32">
        <v>282</v>
      </c>
      <c r="U92" s="32">
        <v>0</v>
      </c>
      <c r="V92" s="32">
        <v>282</v>
      </c>
      <c r="W92" s="32">
        <v>510</v>
      </c>
      <c r="X92" s="32">
        <v>0</v>
      </c>
      <c r="Y92" s="32">
        <v>510</v>
      </c>
      <c r="Z92" s="32">
        <v>804</v>
      </c>
      <c r="AA92" s="32">
        <v>0</v>
      </c>
      <c r="AB92" s="32">
        <v>804</v>
      </c>
      <c r="AC92" s="32">
        <v>166</v>
      </c>
      <c r="AD92" s="32">
        <v>0</v>
      </c>
      <c r="AE92" s="32">
        <v>166</v>
      </c>
      <c r="AF92" s="32">
        <v>28</v>
      </c>
      <c r="AG92" s="32">
        <v>0</v>
      </c>
      <c r="AH92" s="32">
        <v>28</v>
      </c>
      <c r="AI92" s="32">
        <v>49</v>
      </c>
      <c r="AJ92" s="32">
        <v>0</v>
      </c>
      <c r="AK92" s="32">
        <v>49</v>
      </c>
      <c r="AL92" s="32">
        <v>3893</v>
      </c>
      <c r="AM92" s="32">
        <v>3</v>
      </c>
      <c r="AN92" s="38">
        <v>3896</v>
      </c>
      <c r="AO92" s="32">
        <v>45</v>
      </c>
      <c r="AP92" s="74" t="s">
        <v>154</v>
      </c>
      <c r="AQ92" s="74" t="s">
        <v>154</v>
      </c>
    </row>
    <row r="93" spans="1:43" x14ac:dyDescent="0.2">
      <c r="A93" s="57" t="s">
        <v>97</v>
      </c>
      <c r="B93" s="32">
        <v>68</v>
      </c>
      <c r="C93" s="32">
        <v>248</v>
      </c>
      <c r="D93" s="32">
        <v>316</v>
      </c>
      <c r="E93" s="32">
        <v>48</v>
      </c>
      <c r="F93" s="32">
        <v>0</v>
      </c>
      <c r="G93" s="32">
        <v>48</v>
      </c>
      <c r="H93" s="32">
        <v>56</v>
      </c>
      <c r="I93" s="32">
        <v>4</v>
      </c>
      <c r="J93" s="32">
        <v>60</v>
      </c>
      <c r="K93" s="32">
        <v>62</v>
      </c>
      <c r="L93" s="32">
        <v>2</v>
      </c>
      <c r="M93" s="32">
        <v>64</v>
      </c>
      <c r="N93" s="32">
        <v>70</v>
      </c>
      <c r="O93" s="32">
        <v>0</v>
      </c>
      <c r="P93" s="32">
        <v>70</v>
      </c>
      <c r="Q93" s="32">
        <v>80</v>
      </c>
      <c r="R93" s="32">
        <v>0</v>
      </c>
      <c r="S93" s="32">
        <v>80</v>
      </c>
      <c r="T93" s="32">
        <v>105</v>
      </c>
      <c r="U93" s="32">
        <v>0</v>
      </c>
      <c r="V93" s="32">
        <v>105</v>
      </c>
      <c r="W93" s="32">
        <v>83</v>
      </c>
      <c r="X93" s="32">
        <v>0</v>
      </c>
      <c r="Y93" s="32">
        <v>83</v>
      </c>
      <c r="Z93" s="32">
        <v>128</v>
      </c>
      <c r="AA93" s="32">
        <v>0</v>
      </c>
      <c r="AB93" s="32">
        <v>128</v>
      </c>
      <c r="AC93" s="32">
        <v>104</v>
      </c>
      <c r="AD93" s="32">
        <v>1</v>
      </c>
      <c r="AE93" s="32">
        <v>105</v>
      </c>
      <c r="AF93" s="32">
        <v>93</v>
      </c>
      <c r="AG93" s="32">
        <v>4</v>
      </c>
      <c r="AH93" s="32">
        <v>97</v>
      </c>
      <c r="AI93" s="32">
        <v>90</v>
      </c>
      <c r="AJ93" s="32">
        <v>0</v>
      </c>
      <c r="AK93" s="32">
        <v>90</v>
      </c>
      <c r="AL93" s="32">
        <v>987</v>
      </c>
      <c r="AM93" s="32">
        <v>259</v>
      </c>
      <c r="AN93" s="38">
        <v>1246</v>
      </c>
      <c r="AO93" s="32">
        <v>38</v>
      </c>
      <c r="AP93" s="74" t="s">
        <v>154</v>
      </c>
      <c r="AQ93" s="74" t="s">
        <v>154</v>
      </c>
    </row>
    <row r="94" spans="1:43" x14ac:dyDescent="0.2">
      <c r="A94" s="57" t="s">
        <v>98</v>
      </c>
      <c r="B94" s="32">
        <v>189</v>
      </c>
      <c r="C94" s="32">
        <v>0</v>
      </c>
      <c r="D94" s="32">
        <v>189</v>
      </c>
      <c r="E94" s="32">
        <v>221</v>
      </c>
      <c r="F94" s="32">
        <v>1</v>
      </c>
      <c r="G94" s="32">
        <v>222</v>
      </c>
      <c r="H94" s="32">
        <v>230</v>
      </c>
      <c r="I94" s="32">
        <v>9</v>
      </c>
      <c r="J94" s="32">
        <v>239</v>
      </c>
      <c r="K94" s="32">
        <v>250</v>
      </c>
      <c r="L94" s="32">
        <v>23</v>
      </c>
      <c r="M94" s="32">
        <v>273</v>
      </c>
      <c r="N94" s="32">
        <v>351</v>
      </c>
      <c r="O94" s="32">
        <v>28</v>
      </c>
      <c r="P94" s="32">
        <v>379</v>
      </c>
      <c r="Q94" s="32">
        <v>306</v>
      </c>
      <c r="R94" s="32">
        <v>18</v>
      </c>
      <c r="S94" s="32">
        <v>324</v>
      </c>
      <c r="T94" s="32">
        <v>294</v>
      </c>
      <c r="U94" s="32">
        <v>6</v>
      </c>
      <c r="V94" s="32">
        <v>300</v>
      </c>
      <c r="W94" s="32">
        <v>253</v>
      </c>
      <c r="X94" s="32">
        <v>0</v>
      </c>
      <c r="Y94" s="32">
        <v>253</v>
      </c>
      <c r="Z94" s="32">
        <v>246</v>
      </c>
      <c r="AA94" s="32">
        <v>1</v>
      </c>
      <c r="AB94" s="32">
        <v>247</v>
      </c>
      <c r="AC94" s="32">
        <v>352</v>
      </c>
      <c r="AD94" s="32">
        <v>4</v>
      </c>
      <c r="AE94" s="32">
        <v>356</v>
      </c>
      <c r="AF94" s="32">
        <v>463</v>
      </c>
      <c r="AG94" s="32">
        <v>1</v>
      </c>
      <c r="AH94" s="32">
        <v>464</v>
      </c>
      <c r="AI94" s="32">
        <v>347</v>
      </c>
      <c r="AJ94" s="32">
        <v>5</v>
      </c>
      <c r="AK94" s="32">
        <v>352</v>
      </c>
      <c r="AL94" s="32">
        <v>3502</v>
      </c>
      <c r="AM94" s="32">
        <v>96</v>
      </c>
      <c r="AN94" s="38">
        <v>3598</v>
      </c>
      <c r="AO94" s="32">
        <v>301</v>
      </c>
      <c r="AP94" s="74" t="s">
        <v>154</v>
      </c>
      <c r="AQ94" s="74" t="s">
        <v>154</v>
      </c>
    </row>
    <row r="95" spans="1:43" x14ac:dyDescent="0.2">
      <c r="A95" s="57" t="s">
        <v>99</v>
      </c>
      <c r="B95" s="32">
        <v>74</v>
      </c>
      <c r="C95" s="32">
        <v>0</v>
      </c>
      <c r="D95" s="32">
        <v>74</v>
      </c>
      <c r="E95" s="32">
        <v>41</v>
      </c>
      <c r="F95" s="32">
        <v>0</v>
      </c>
      <c r="G95" s="32">
        <v>41</v>
      </c>
      <c r="H95" s="32">
        <v>63</v>
      </c>
      <c r="I95" s="32">
        <v>5</v>
      </c>
      <c r="J95" s="32">
        <v>68</v>
      </c>
      <c r="K95" s="32">
        <v>93</v>
      </c>
      <c r="L95" s="32">
        <v>1</v>
      </c>
      <c r="M95" s="32">
        <v>94</v>
      </c>
      <c r="N95" s="32">
        <v>67</v>
      </c>
      <c r="O95" s="32">
        <v>1</v>
      </c>
      <c r="P95" s="32">
        <v>68</v>
      </c>
      <c r="Q95" s="32">
        <v>189</v>
      </c>
      <c r="R95" s="32">
        <v>3</v>
      </c>
      <c r="S95" s="32">
        <v>192</v>
      </c>
      <c r="T95" s="32">
        <v>145</v>
      </c>
      <c r="U95" s="32">
        <v>1</v>
      </c>
      <c r="V95" s="32">
        <v>146</v>
      </c>
      <c r="W95" s="32">
        <v>82</v>
      </c>
      <c r="X95" s="32">
        <v>1</v>
      </c>
      <c r="Y95" s="32">
        <v>83</v>
      </c>
      <c r="Z95" s="32">
        <v>239</v>
      </c>
      <c r="AA95" s="32">
        <v>0</v>
      </c>
      <c r="AB95" s="32">
        <v>239</v>
      </c>
      <c r="AC95" s="32">
        <v>104</v>
      </c>
      <c r="AD95" s="32">
        <v>0</v>
      </c>
      <c r="AE95" s="32">
        <v>104</v>
      </c>
      <c r="AF95" s="32">
        <v>121</v>
      </c>
      <c r="AG95" s="32">
        <v>3</v>
      </c>
      <c r="AH95" s="32">
        <v>124</v>
      </c>
      <c r="AI95" s="32">
        <v>76</v>
      </c>
      <c r="AJ95" s="32">
        <v>6</v>
      </c>
      <c r="AK95" s="32">
        <v>82</v>
      </c>
      <c r="AL95" s="32">
        <v>1294</v>
      </c>
      <c r="AM95" s="32">
        <v>21</v>
      </c>
      <c r="AN95" s="38">
        <v>1315</v>
      </c>
      <c r="AO95" s="32">
        <v>59</v>
      </c>
      <c r="AP95" s="74" t="s">
        <v>154</v>
      </c>
      <c r="AQ95" s="74" t="s">
        <v>154</v>
      </c>
    </row>
    <row r="96" spans="1:43" x14ac:dyDescent="0.2">
      <c r="A96" s="57" t="s">
        <v>100</v>
      </c>
      <c r="B96" s="32">
        <v>3</v>
      </c>
      <c r="C96" s="32">
        <v>0</v>
      </c>
      <c r="D96" s="32">
        <v>3</v>
      </c>
      <c r="E96" s="32">
        <v>2</v>
      </c>
      <c r="F96" s="32">
        <v>0</v>
      </c>
      <c r="G96" s="32">
        <v>2</v>
      </c>
      <c r="H96" s="32">
        <v>1</v>
      </c>
      <c r="I96" s="32">
        <v>0</v>
      </c>
      <c r="J96" s="32">
        <v>1</v>
      </c>
      <c r="K96" s="32">
        <v>6</v>
      </c>
      <c r="L96" s="32">
        <v>0</v>
      </c>
      <c r="M96" s="32">
        <v>6</v>
      </c>
      <c r="N96" s="32">
        <v>4</v>
      </c>
      <c r="O96" s="32">
        <v>0</v>
      </c>
      <c r="P96" s="32">
        <v>4</v>
      </c>
      <c r="Q96" s="32">
        <v>8</v>
      </c>
      <c r="R96" s="32">
        <v>0</v>
      </c>
      <c r="S96" s="32">
        <v>8</v>
      </c>
      <c r="T96" s="32">
        <v>12</v>
      </c>
      <c r="U96" s="32">
        <v>0</v>
      </c>
      <c r="V96" s="32">
        <v>12</v>
      </c>
      <c r="W96" s="32">
        <v>2</v>
      </c>
      <c r="X96" s="32">
        <v>0</v>
      </c>
      <c r="Y96" s="32">
        <v>2</v>
      </c>
      <c r="Z96" s="32">
        <v>7</v>
      </c>
      <c r="AA96" s="32">
        <v>0</v>
      </c>
      <c r="AB96" s="32">
        <v>7</v>
      </c>
      <c r="AC96" s="32">
        <v>2</v>
      </c>
      <c r="AD96" s="32">
        <v>0</v>
      </c>
      <c r="AE96" s="32">
        <v>2</v>
      </c>
      <c r="AF96" s="32">
        <v>3</v>
      </c>
      <c r="AG96" s="32">
        <v>0</v>
      </c>
      <c r="AH96" s="32">
        <v>3</v>
      </c>
      <c r="AI96" s="32">
        <v>9</v>
      </c>
      <c r="AJ96" s="32">
        <v>0</v>
      </c>
      <c r="AK96" s="32">
        <v>9</v>
      </c>
      <c r="AL96" s="32">
        <v>59</v>
      </c>
      <c r="AM96" s="32">
        <v>0</v>
      </c>
      <c r="AN96" s="38">
        <v>59</v>
      </c>
      <c r="AO96" s="32">
        <v>2</v>
      </c>
      <c r="AP96" s="74" t="s">
        <v>154</v>
      </c>
      <c r="AQ96" s="74" t="s">
        <v>154</v>
      </c>
    </row>
    <row r="97" spans="1:43" x14ac:dyDescent="0.2">
      <c r="A97" s="57" t="s">
        <v>101</v>
      </c>
      <c r="B97" s="32">
        <v>33</v>
      </c>
      <c r="C97" s="32">
        <v>0</v>
      </c>
      <c r="D97" s="32">
        <v>33</v>
      </c>
      <c r="E97" s="32">
        <v>59</v>
      </c>
      <c r="F97" s="32">
        <v>0</v>
      </c>
      <c r="G97" s="32">
        <v>59</v>
      </c>
      <c r="H97" s="32">
        <v>17</v>
      </c>
      <c r="I97" s="32">
        <v>0</v>
      </c>
      <c r="J97" s="32">
        <v>17</v>
      </c>
      <c r="K97" s="32">
        <v>19</v>
      </c>
      <c r="L97" s="32">
        <v>1</v>
      </c>
      <c r="M97" s="32">
        <v>20</v>
      </c>
      <c r="N97" s="32">
        <v>32</v>
      </c>
      <c r="O97" s="32">
        <v>1</v>
      </c>
      <c r="P97" s="32">
        <v>33</v>
      </c>
      <c r="Q97" s="32">
        <v>52</v>
      </c>
      <c r="R97" s="32">
        <v>2</v>
      </c>
      <c r="S97" s="32">
        <v>54</v>
      </c>
      <c r="T97" s="32">
        <v>106</v>
      </c>
      <c r="U97" s="32">
        <v>0</v>
      </c>
      <c r="V97" s="32">
        <v>106</v>
      </c>
      <c r="W97" s="32">
        <v>114</v>
      </c>
      <c r="X97" s="32">
        <v>0</v>
      </c>
      <c r="Y97" s="32">
        <v>114</v>
      </c>
      <c r="Z97" s="32">
        <v>89</v>
      </c>
      <c r="AA97" s="32">
        <v>0</v>
      </c>
      <c r="AB97" s="32">
        <v>89</v>
      </c>
      <c r="AC97" s="32">
        <v>152</v>
      </c>
      <c r="AD97" s="32">
        <v>0</v>
      </c>
      <c r="AE97" s="32">
        <v>152</v>
      </c>
      <c r="AF97" s="32">
        <v>79</v>
      </c>
      <c r="AG97" s="32">
        <v>0</v>
      </c>
      <c r="AH97" s="32">
        <v>79</v>
      </c>
      <c r="AI97" s="32">
        <v>158</v>
      </c>
      <c r="AJ97" s="32">
        <v>1</v>
      </c>
      <c r="AK97" s="32">
        <v>159</v>
      </c>
      <c r="AL97" s="32">
        <v>910</v>
      </c>
      <c r="AM97" s="32">
        <v>5</v>
      </c>
      <c r="AN97" s="38">
        <v>915</v>
      </c>
      <c r="AO97" s="32">
        <v>139</v>
      </c>
      <c r="AP97" s="74" t="s">
        <v>154</v>
      </c>
      <c r="AQ97" s="74" t="s">
        <v>154</v>
      </c>
    </row>
    <row r="98" spans="1:43" x14ac:dyDescent="0.2">
      <c r="A98" s="57" t="s">
        <v>102</v>
      </c>
      <c r="B98" s="32">
        <v>46</v>
      </c>
      <c r="C98" s="32">
        <v>1</v>
      </c>
      <c r="D98" s="32">
        <v>47</v>
      </c>
      <c r="E98" s="32">
        <v>43</v>
      </c>
      <c r="F98" s="32">
        <v>2</v>
      </c>
      <c r="G98" s="32">
        <v>45</v>
      </c>
      <c r="H98" s="32">
        <v>55</v>
      </c>
      <c r="I98" s="32">
        <v>2</v>
      </c>
      <c r="J98" s="32">
        <v>57</v>
      </c>
      <c r="K98" s="32">
        <v>51</v>
      </c>
      <c r="L98" s="32">
        <v>0</v>
      </c>
      <c r="M98" s="32">
        <v>51</v>
      </c>
      <c r="N98" s="32">
        <v>37</v>
      </c>
      <c r="O98" s="32">
        <v>0</v>
      </c>
      <c r="P98" s="32">
        <v>37</v>
      </c>
      <c r="Q98" s="32">
        <v>69</v>
      </c>
      <c r="R98" s="32">
        <v>4</v>
      </c>
      <c r="S98" s="32">
        <v>73</v>
      </c>
      <c r="T98" s="32">
        <v>73</v>
      </c>
      <c r="U98" s="32">
        <v>3</v>
      </c>
      <c r="V98" s="32">
        <v>76</v>
      </c>
      <c r="W98" s="32">
        <v>35</v>
      </c>
      <c r="X98" s="32">
        <v>28</v>
      </c>
      <c r="Y98" s="32">
        <v>63</v>
      </c>
      <c r="Z98" s="32">
        <v>69</v>
      </c>
      <c r="AA98" s="32">
        <v>10</v>
      </c>
      <c r="AB98" s="32">
        <v>79</v>
      </c>
      <c r="AC98" s="32">
        <v>42</v>
      </c>
      <c r="AD98" s="32">
        <v>0</v>
      </c>
      <c r="AE98" s="32">
        <v>42</v>
      </c>
      <c r="AF98" s="32">
        <v>64</v>
      </c>
      <c r="AG98" s="32">
        <v>0</v>
      </c>
      <c r="AH98" s="32">
        <v>64</v>
      </c>
      <c r="AI98" s="32">
        <v>31</v>
      </c>
      <c r="AJ98" s="32">
        <v>1</v>
      </c>
      <c r="AK98" s="32">
        <v>32</v>
      </c>
      <c r="AL98" s="32">
        <v>615</v>
      </c>
      <c r="AM98" s="32">
        <v>51</v>
      </c>
      <c r="AN98" s="38">
        <v>666</v>
      </c>
      <c r="AO98" s="32">
        <v>41</v>
      </c>
      <c r="AP98" s="74" t="s">
        <v>154</v>
      </c>
      <c r="AQ98" s="74" t="s">
        <v>154</v>
      </c>
    </row>
    <row r="99" spans="1:43" x14ac:dyDescent="0.2">
      <c r="A99" s="57" t="s">
        <v>103</v>
      </c>
      <c r="B99" s="32">
        <v>314</v>
      </c>
      <c r="C99" s="32">
        <v>23</v>
      </c>
      <c r="D99" s="32">
        <v>337</v>
      </c>
      <c r="E99" s="32">
        <v>223</v>
      </c>
      <c r="F99" s="32">
        <v>17</v>
      </c>
      <c r="G99" s="32">
        <v>240</v>
      </c>
      <c r="H99" s="32">
        <v>385</v>
      </c>
      <c r="I99" s="32">
        <v>11</v>
      </c>
      <c r="J99" s="32">
        <v>396</v>
      </c>
      <c r="K99" s="32">
        <v>516</v>
      </c>
      <c r="L99" s="32">
        <v>0</v>
      </c>
      <c r="M99" s="32">
        <v>516</v>
      </c>
      <c r="N99" s="32">
        <v>482</v>
      </c>
      <c r="O99" s="32">
        <v>10</v>
      </c>
      <c r="P99" s="32">
        <v>492</v>
      </c>
      <c r="Q99" s="32">
        <v>697</v>
      </c>
      <c r="R99" s="32">
        <v>28</v>
      </c>
      <c r="S99" s="32">
        <v>725</v>
      </c>
      <c r="T99" s="32">
        <v>990</v>
      </c>
      <c r="U99" s="32">
        <v>14</v>
      </c>
      <c r="V99" s="32">
        <v>1004</v>
      </c>
      <c r="W99" s="32">
        <v>1078</v>
      </c>
      <c r="X99" s="32">
        <v>54</v>
      </c>
      <c r="Y99" s="32">
        <v>1132</v>
      </c>
      <c r="Z99" s="32">
        <v>1135</v>
      </c>
      <c r="AA99" s="32">
        <v>57</v>
      </c>
      <c r="AB99" s="32">
        <v>1192</v>
      </c>
      <c r="AC99" s="32">
        <v>743</v>
      </c>
      <c r="AD99" s="32">
        <v>3</v>
      </c>
      <c r="AE99" s="32">
        <v>746</v>
      </c>
      <c r="AF99" s="32">
        <v>471</v>
      </c>
      <c r="AG99" s="32">
        <v>24</v>
      </c>
      <c r="AH99" s="32">
        <v>495</v>
      </c>
      <c r="AI99" s="32">
        <v>674</v>
      </c>
      <c r="AJ99" s="32">
        <v>17</v>
      </c>
      <c r="AK99" s="32">
        <v>691</v>
      </c>
      <c r="AL99" s="32">
        <v>7708</v>
      </c>
      <c r="AM99" s="32">
        <v>258</v>
      </c>
      <c r="AN99" s="38">
        <v>7966</v>
      </c>
      <c r="AO99" s="32">
        <v>814</v>
      </c>
      <c r="AP99" s="74" t="s">
        <v>154</v>
      </c>
      <c r="AQ99" s="74" t="s">
        <v>154</v>
      </c>
    </row>
    <row r="100" spans="1:43" x14ac:dyDescent="0.2">
      <c r="A100" s="57" t="s">
        <v>104</v>
      </c>
      <c r="B100" s="32">
        <v>154</v>
      </c>
      <c r="C100" s="32">
        <v>110</v>
      </c>
      <c r="D100" s="32">
        <v>264</v>
      </c>
      <c r="E100" s="32">
        <v>197</v>
      </c>
      <c r="F100" s="32">
        <v>142</v>
      </c>
      <c r="G100" s="32">
        <v>339</v>
      </c>
      <c r="H100" s="32">
        <v>219</v>
      </c>
      <c r="I100" s="32">
        <v>58</v>
      </c>
      <c r="J100" s="32">
        <v>277</v>
      </c>
      <c r="K100" s="32">
        <v>116</v>
      </c>
      <c r="L100" s="32">
        <v>32</v>
      </c>
      <c r="M100" s="32">
        <v>148</v>
      </c>
      <c r="N100" s="32">
        <v>135</v>
      </c>
      <c r="O100" s="32">
        <v>47</v>
      </c>
      <c r="P100" s="32">
        <v>182</v>
      </c>
      <c r="Q100" s="32">
        <v>136</v>
      </c>
      <c r="R100" s="32">
        <v>100</v>
      </c>
      <c r="S100" s="32">
        <v>236</v>
      </c>
      <c r="T100" s="32">
        <v>187</v>
      </c>
      <c r="U100" s="32">
        <v>66</v>
      </c>
      <c r="V100" s="32">
        <v>253</v>
      </c>
      <c r="W100" s="32">
        <v>211</v>
      </c>
      <c r="X100" s="32">
        <v>149</v>
      </c>
      <c r="Y100" s="32">
        <v>360</v>
      </c>
      <c r="Z100" s="32">
        <v>242</v>
      </c>
      <c r="AA100" s="32">
        <v>174</v>
      </c>
      <c r="AB100" s="32">
        <v>416</v>
      </c>
      <c r="AC100" s="32">
        <v>137</v>
      </c>
      <c r="AD100" s="32">
        <v>72</v>
      </c>
      <c r="AE100" s="32">
        <v>209</v>
      </c>
      <c r="AF100" s="32">
        <v>86</v>
      </c>
      <c r="AG100" s="32">
        <v>19</v>
      </c>
      <c r="AH100" s="32">
        <v>105</v>
      </c>
      <c r="AI100" s="32">
        <v>173</v>
      </c>
      <c r="AJ100" s="32">
        <v>75</v>
      </c>
      <c r="AK100" s="32">
        <v>248</v>
      </c>
      <c r="AL100" s="32">
        <v>1993</v>
      </c>
      <c r="AM100" s="32">
        <v>1044</v>
      </c>
      <c r="AN100" s="38">
        <v>3037</v>
      </c>
      <c r="AO100" s="32">
        <v>273</v>
      </c>
      <c r="AP100" s="74" t="s">
        <v>154</v>
      </c>
      <c r="AQ100" s="74" t="s">
        <v>154</v>
      </c>
    </row>
    <row r="101" spans="1:43" x14ac:dyDescent="0.2">
      <c r="A101" s="57" t="s">
        <v>105</v>
      </c>
      <c r="B101" s="32">
        <v>61</v>
      </c>
      <c r="C101" s="32">
        <v>0</v>
      </c>
      <c r="D101" s="32">
        <v>61</v>
      </c>
      <c r="E101" s="32">
        <v>55</v>
      </c>
      <c r="F101" s="32">
        <v>0</v>
      </c>
      <c r="G101" s="32">
        <v>55</v>
      </c>
      <c r="H101" s="32">
        <v>116</v>
      </c>
      <c r="I101" s="32">
        <v>0</v>
      </c>
      <c r="J101" s="32">
        <v>116</v>
      </c>
      <c r="K101" s="32">
        <v>122</v>
      </c>
      <c r="L101" s="32">
        <v>1</v>
      </c>
      <c r="M101" s="32">
        <v>123</v>
      </c>
      <c r="N101" s="32">
        <v>93</v>
      </c>
      <c r="O101" s="32">
        <v>0</v>
      </c>
      <c r="P101" s="32">
        <v>93</v>
      </c>
      <c r="Q101" s="32">
        <v>182</v>
      </c>
      <c r="R101" s="32">
        <v>0</v>
      </c>
      <c r="S101" s="32">
        <v>182</v>
      </c>
      <c r="T101" s="32">
        <v>159</v>
      </c>
      <c r="U101" s="32">
        <v>0</v>
      </c>
      <c r="V101" s="32">
        <v>159</v>
      </c>
      <c r="W101" s="32">
        <v>187</v>
      </c>
      <c r="X101" s="32">
        <v>1</v>
      </c>
      <c r="Y101" s="32">
        <v>188</v>
      </c>
      <c r="Z101" s="32">
        <v>148</v>
      </c>
      <c r="AA101" s="32">
        <v>0</v>
      </c>
      <c r="AB101" s="32">
        <v>148</v>
      </c>
      <c r="AC101" s="32">
        <v>116</v>
      </c>
      <c r="AD101" s="32">
        <v>0</v>
      </c>
      <c r="AE101" s="32">
        <v>116</v>
      </c>
      <c r="AF101" s="32">
        <v>138</v>
      </c>
      <c r="AG101" s="32">
        <v>1</v>
      </c>
      <c r="AH101" s="32">
        <v>139</v>
      </c>
      <c r="AI101" s="32">
        <v>306</v>
      </c>
      <c r="AJ101" s="32">
        <v>1</v>
      </c>
      <c r="AK101" s="32">
        <v>307</v>
      </c>
      <c r="AL101" s="32">
        <v>1683</v>
      </c>
      <c r="AM101" s="32">
        <v>4</v>
      </c>
      <c r="AN101" s="38">
        <v>1687</v>
      </c>
      <c r="AO101" s="32">
        <v>46</v>
      </c>
      <c r="AP101" s="74" t="s">
        <v>154</v>
      </c>
      <c r="AQ101" s="74" t="s">
        <v>154</v>
      </c>
    </row>
    <row r="102" spans="1:43" x14ac:dyDescent="0.2">
      <c r="A102" s="57" t="s">
        <v>106</v>
      </c>
      <c r="B102" s="32">
        <v>14</v>
      </c>
      <c r="C102" s="32">
        <v>1</v>
      </c>
      <c r="D102" s="32">
        <v>15</v>
      </c>
      <c r="E102" s="32">
        <v>48</v>
      </c>
      <c r="F102" s="32">
        <v>1</v>
      </c>
      <c r="G102" s="32">
        <v>49</v>
      </c>
      <c r="H102" s="32">
        <v>99</v>
      </c>
      <c r="I102" s="32">
        <v>8</v>
      </c>
      <c r="J102" s="32">
        <v>107</v>
      </c>
      <c r="K102" s="32">
        <v>60</v>
      </c>
      <c r="L102" s="32">
        <v>2</v>
      </c>
      <c r="M102" s="32">
        <v>62</v>
      </c>
      <c r="N102" s="32">
        <v>87</v>
      </c>
      <c r="O102" s="32">
        <v>1</v>
      </c>
      <c r="P102" s="32">
        <v>88</v>
      </c>
      <c r="Q102" s="32">
        <v>51</v>
      </c>
      <c r="R102" s="32">
        <v>13</v>
      </c>
      <c r="S102" s="32">
        <v>64</v>
      </c>
      <c r="T102" s="32">
        <v>68</v>
      </c>
      <c r="U102" s="32">
        <v>2</v>
      </c>
      <c r="V102" s="32">
        <v>70</v>
      </c>
      <c r="W102" s="32">
        <v>83</v>
      </c>
      <c r="X102" s="32">
        <v>6</v>
      </c>
      <c r="Y102" s="32">
        <v>89</v>
      </c>
      <c r="Z102" s="32">
        <v>53</v>
      </c>
      <c r="AA102" s="32">
        <v>12</v>
      </c>
      <c r="AB102" s="32">
        <v>65</v>
      </c>
      <c r="AC102" s="32">
        <v>57</v>
      </c>
      <c r="AD102" s="32">
        <v>2</v>
      </c>
      <c r="AE102" s="32">
        <v>59</v>
      </c>
      <c r="AF102" s="32">
        <v>88</v>
      </c>
      <c r="AG102" s="32">
        <v>0</v>
      </c>
      <c r="AH102" s="32">
        <v>88</v>
      </c>
      <c r="AI102" s="32">
        <v>96</v>
      </c>
      <c r="AJ102" s="32">
        <v>12</v>
      </c>
      <c r="AK102" s="32">
        <v>108</v>
      </c>
      <c r="AL102" s="32">
        <v>804</v>
      </c>
      <c r="AM102" s="32">
        <v>60</v>
      </c>
      <c r="AN102" s="38">
        <v>864</v>
      </c>
      <c r="AO102" s="32">
        <v>40</v>
      </c>
      <c r="AP102" s="74" t="s">
        <v>154</v>
      </c>
      <c r="AQ102" s="74" t="s">
        <v>154</v>
      </c>
    </row>
    <row r="103" spans="1:43" x14ac:dyDescent="0.2">
      <c r="A103" s="57" t="s">
        <v>107</v>
      </c>
      <c r="B103" s="32">
        <v>36</v>
      </c>
      <c r="C103" s="32">
        <v>6</v>
      </c>
      <c r="D103" s="32">
        <v>42</v>
      </c>
      <c r="E103" s="32">
        <v>131</v>
      </c>
      <c r="F103" s="32">
        <v>12</v>
      </c>
      <c r="G103" s="32">
        <v>143</v>
      </c>
      <c r="H103" s="32">
        <v>64</v>
      </c>
      <c r="I103" s="32">
        <v>10</v>
      </c>
      <c r="J103" s="32">
        <v>74</v>
      </c>
      <c r="K103" s="32">
        <v>45</v>
      </c>
      <c r="L103" s="32">
        <v>1</v>
      </c>
      <c r="M103" s="32">
        <v>46</v>
      </c>
      <c r="N103" s="32">
        <v>82</v>
      </c>
      <c r="O103" s="32">
        <v>0</v>
      </c>
      <c r="P103" s="32">
        <v>82</v>
      </c>
      <c r="Q103" s="32">
        <v>83</v>
      </c>
      <c r="R103" s="32">
        <v>4</v>
      </c>
      <c r="S103" s="32">
        <v>87</v>
      </c>
      <c r="T103" s="32">
        <v>68</v>
      </c>
      <c r="U103" s="32">
        <v>1</v>
      </c>
      <c r="V103" s="32">
        <v>69</v>
      </c>
      <c r="W103" s="32">
        <v>71</v>
      </c>
      <c r="X103" s="32">
        <v>9</v>
      </c>
      <c r="Y103" s="32">
        <v>80</v>
      </c>
      <c r="Z103" s="32">
        <v>99</v>
      </c>
      <c r="AA103" s="32">
        <v>22</v>
      </c>
      <c r="AB103" s="32">
        <v>121</v>
      </c>
      <c r="AC103" s="32">
        <v>62</v>
      </c>
      <c r="AD103" s="32">
        <v>6</v>
      </c>
      <c r="AE103" s="32">
        <v>68</v>
      </c>
      <c r="AF103" s="32">
        <v>50</v>
      </c>
      <c r="AG103" s="32">
        <v>0</v>
      </c>
      <c r="AH103" s="32">
        <v>50</v>
      </c>
      <c r="AI103" s="32">
        <v>41</v>
      </c>
      <c r="AJ103" s="32">
        <v>0</v>
      </c>
      <c r="AK103" s="32">
        <v>41</v>
      </c>
      <c r="AL103" s="32">
        <v>832</v>
      </c>
      <c r="AM103" s="32">
        <v>71</v>
      </c>
      <c r="AN103" s="38">
        <v>903</v>
      </c>
      <c r="AO103" s="32">
        <v>76</v>
      </c>
      <c r="AP103" s="74" t="s">
        <v>154</v>
      </c>
      <c r="AQ103" s="74" t="s">
        <v>154</v>
      </c>
    </row>
    <row r="104" spans="1:43" x14ac:dyDescent="0.2">
      <c r="A104" s="57" t="s">
        <v>108</v>
      </c>
      <c r="B104" s="32">
        <v>14</v>
      </c>
      <c r="C104" s="32">
        <v>0</v>
      </c>
      <c r="D104" s="32">
        <v>14</v>
      </c>
      <c r="E104" s="32">
        <v>10</v>
      </c>
      <c r="F104" s="32">
        <v>0</v>
      </c>
      <c r="G104" s="32">
        <v>10</v>
      </c>
      <c r="H104" s="32">
        <v>50</v>
      </c>
      <c r="I104" s="32">
        <v>0</v>
      </c>
      <c r="J104" s="32">
        <v>50</v>
      </c>
      <c r="K104" s="32">
        <v>58</v>
      </c>
      <c r="L104" s="32">
        <v>0</v>
      </c>
      <c r="M104" s="32">
        <v>58</v>
      </c>
      <c r="N104" s="32">
        <v>27</v>
      </c>
      <c r="O104" s="32">
        <v>0</v>
      </c>
      <c r="P104" s="32">
        <v>27</v>
      </c>
      <c r="Q104" s="32">
        <v>41</v>
      </c>
      <c r="R104" s="32">
        <v>4</v>
      </c>
      <c r="S104" s="32">
        <v>45</v>
      </c>
      <c r="T104" s="32">
        <v>38</v>
      </c>
      <c r="U104" s="32">
        <v>0</v>
      </c>
      <c r="V104" s="32">
        <v>38</v>
      </c>
      <c r="W104" s="32">
        <v>48</v>
      </c>
      <c r="X104" s="32">
        <v>0</v>
      </c>
      <c r="Y104" s="32">
        <v>48</v>
      </c>
      <c r="Z104" s="32">
        <v>54</v>
      </c>
      <c r="AA104" s="32">
        <v>0</v>
      </c>
      <c r="AB104" s="32">
        <v>54</v>
      </c>
      <c r="AC104" s="32">
        <v>47</v>
      </c>
      <c r="AD104" s="32">
        <v>1</v>
      </c>
      <c r="AE104" s="32">
        <v>48</v>
      </c>
      <c r="AF104" s="32">
        <v>41</v>
      </c>
      <c r="AG104" s="32">
        <v>0</v>
      </c>
      <c r="AH104" s="32">
        <v>41</v>
      </c>
      <c r="AI104" s="32">
        <v>26</v>
      </c>
      <c r="AJ104" s="32">
        <v>1</v>
      </c>
      <c r="AK104" s="32">
        <v>27</v>
      </c>
      <c r="AL104" s="32">
        <v>454</v>
      </c>
      <c r="AM104" s="32">
        <v>6</v>
      </c>
      <c r="AN104" s="38">
        <v>460</v>
      </c>
      <c r="AO104" s="32">
        <v>12</v>
      </c>
      <c r="AP104" s="74" t="s">
        <v>154</v>
      </c>
      <c r="AQ104" s="74" t="s">
        <v>154</v>
      </c>
    </row>
    <row r="105" spans="1:43" x14ac:dyDescent="0.2">
      <c r="A105" s="57" t="s">
        <v>109</v>
      </c>
      <c r="B105" s="32">
        <v>20</v>
      </c>
      <c r="C105" s="32">
        <v>9</v>
      </c>
      <c r="D105" s="32">
        <v>29</v>
      </c>
      <c r="E105" s="32">
        <v>60</v>
      </c>
      <c r="F105" s="32">
        <v>40</v>
      </c>
      <c r="G105" s="32">
        <v>100</v>
      </c>
      <c r="H105" s="32">
        <v>20</v>
      </c>
      <c r="I105" s="32">
        <v>1</v>
      </c>
      <c r="J105" s="32">
        <v>21</v>
      </c>
      <c r="K105" s="32">
        <v>37</v>
      </c>
      <c r="L105" s="32">
        <v>0</v>
      </c>
      <c r="M105" s="32">
        <v>37</v>
      </c>
      <c r="N105" s="32">
        <v>16</v>
      </c>
      <c r="O105" s="32">
        <v>1</v>
      </c>
      <c r="P105" s="32">
        <v>17</v>
      </c>
      <c r="Q105" s="32">
        <v>13</v>
      </c>
      <c r="R105" s="32">
        <v>2</v>
      </c>
      <c r="S105" s="32">
        <v>15</v>
      </c>
      <c r="T105" s="32">
        <v>27</v>
      </c>
      <c r="U105" s="32">
        <v>5</v>
      </c>
      <c r="V105" s="32">
        <v>32</v>
      </c>
      <c r="W105" s="32">
        <v>25</v>
      </c>
      <c r="X105" s="32">
        <v>6</v>
      </c>
      <c r="Y105" s="32">
        <v>31</v>
      </c>
      <c r="Z105" s="32">
        <v>18</v>
      </c>
      <c r="AA105" s="32">
        <v>1</v>
      </c>
      <c r="AB105" s="32">
        <v>19</v>
      </c>
      <c r="AC105" s="32">
        <v>19</v>
      </c>
      <c r="AD105" s="32">
        <v>5</v>
      </c>
      <c r="AE105" s="32">
        <v>24</v>
      </c>
      <c r="AF105" s="32">
        <v>25</v>
      </c>
      <c r="AG105" s="32">
        <v>2</v>
      </c>
      <c r="AH105" s="32">
        <v>27</v>
      </c>
      <c r="AI105" s="32">
        <v>10</v>
      </c>
      <c r="AJ105" s="32">
        <v>7</v>
      </c>
      <c r="AK105" s="32">
        <v>17</v>
      </c>
      <c r="AL105" s="32">
        <v>290</v>
      </c>
      <c r="AM105" s="32">
        <v>79</v>
      </c>
      <c r="AN105" s="38">
        <v>369</v>
      </c>
      <c r="AO105" s="32">
        <v>54</v>
      </c>
      <c r="AP105" s="74" t="s">
        <v>154</v>
      </c>
      <c r="AQ105" s="74" t="s">
        <v>154</v>
      </c>
    </row>
    <row r="106" spans="1:43" s="18" customFormat="1" x14ac:dyDescent="0.2">
      <c r="A106" s="63" t="s">
        <v>110</v>
      </c>
      <c r="B106" s="33">
        <v>1711</v>
      </c>
      <c r="C106" s="33">
        <v>0</v>
      </c>
      <c r="D106" s="33">
        <v>1711</v>
      </c>
      <c r="E106" s="33">
        <v>1720</v>
      </c>
      <c r="F106" s="33">
        <v>0</v>
      </c>
      <c r="G106" s="33">
        <v>1720</v>
      </c>
      <c r="H106" s="33">
        <v>2915</v>
      </c>
      <c r="I106" s="33">
        <v>0</v>
      </c>
      <c r="J106" s="33">
        <v>2915</v>
      </c>
      <c r="K106" s="33">
        <v>3139</v>
      </c>
      <c r="L106" s="33">
        <v>0</v>
      </c>
      <c r="M106" s="33">
        <v>3139</v>
      </c>
      <c r="N106" s="33">
        <v>2809</v>
      </c>
      <c r="O106" s="33">
        <v>0</v>
      </c>
      <c r="P106" s="33">
        <v>2809</v>
      </c>
      <c r="Q106" s="33">
        <v>6289</v>
      </c>
      <c r="R106" s="33">
        <v>2</v>
      </c>
      <c r="S106" s="33">
        <v>6291</v>
      </c>
      <c r="T106" s="33">
        <v>6126</v>
      </c>
      <c r="U106" s="33">
        <v>1</v>
      </c>
      <c r="V106" s="33">
        <v>6127</v>
      </c>
      <c r="W106" s="33">
        <v>4829</v>
      </c>
      <c r="X106" s="33">
        <v>2</v>
      </c>
      <c r="Y106" s="33">
        <v>4831</v>
      </c>
      <c r="Z106" s="33">
        <v>2908</v>
      </c>
      <c r="AA106" s="33">
        <v>0</v>
      </c>
      <c r="AB106" s="33">
        <v>2908</v>
      </c>
      <c r="AC106" s="33">
        <v>1940</v>
      </c>
      <c r="AD106" s="33">
        <v>0</v>
      </c>
      <c r="AE106" s="33">
        <v>1940</v>
      </c>
      <c r="AF106" s="33">
        <v>2120</v>
      </c>
      <c r="AG106" s="33">
        <v>1</v>
      </c>
      <c r="AH106" s="33">
        <v>2121</v>
      </c>
      <c r="AI106" s="33">
        <v>1862</v>
      </c>
      <c r="AJ106" s="33">
        <v>0</v>
      </c>
      <c r="AK106" s="33">
        <v>1862</v>
      </c>
      <c r="AL106" s="33">
        <v>38368</v>
      </c>
      <c r="AM106" s="33">
        <v>6</v>
      </c>
      <c r="AN106" s="39">
        <v>38374</v>
      </c>
      <c r="AO106" s="33">
        <v>1498</v>
      </c>
      <c r="AP106" s="72" t="s">
        <v>154</v>
      </c>
      <c r="AQ106" s="72" t="s">
        <v>154</v>
      </c>
    </row>
    <row r="107" spans="1:43" s="18" customFormat="1" x14ac:dyDescent="0.2">
      <c r="A107" s="58" t="s">
        <v>47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9"/>
      <c r="AO107" s="33"/>
      <c r="AP107" s="72"/>
      <c r="AQ107" s="72"/>
    </row>
    <row r="108" spans="1:43" s="18" customFormat="1" x14ac:dyDescent="0.2">
      <c r="A108" s="61" t="s">
        <v>111</v>
      </c>
      <c r="B108" s="33">
        <v>10</v>
      </c>
      <c r="C108" s="33">
        <v>0</v>
      </c>
      <c r="D108" s="33">
        <v>10</v>
      </c>
      <c r="E108" s="33">
        <v>12</v>
      </c>
      <c r="F108" s="33">
        <v>0</v>
      </c>
      <c r="G108" s="33">
        <v>12</v>
      </c>
      <c r="H108" s="33">
        <v>30</v>
      </c>
      <c r="I108" s="33">
        <v>0</v>
      </c>
      <c r="J108" s="33">
        <v>30</v>
      </c>
      <c r="K108" s="33">
        <v>51</v>
      </c>
      <c r="L108" s="33">
        <v>0</v>
      </c>
      <c r="M108" s="33">
        <v>51</v>
      </c>
      <c r="N108" s="33">
        <v>18</v>
      </c>
      <c r="O108" s="33">
        <v>0</v>
      </c>
      <c r="P108" s="33">
        <v>18</v>
      </c>
      <c r="Q108" s="33">
        <v>33</v>
      </c>
      <c r="R108" s="33">
        <v>0</v>
      </c>
      <c r="S108" s="33">
        <v>33</v>
      </c>
      <c r="T108" s="33">
        <v>42</v>
      </c>
      <c r="U108" s="33">
        <v>0</v>
      </c>
      <c r="V108" s="33">
        <v>42</v>
      </c>
      <c r="W108" s="33">
        <v>29</v>
      </c>
      <c r="X108" s="33">
        <v>0</v>
      </c>
      <c r="Y108" s="33">
        <v>29</v>
      </c>
      <c r="Z108" s="33">
        <v>25</v>
      </c>
      <c r="AA108" s="33">
        <v>0</v>
      </c>
      <c r="AB108" s="33">
        <v>25</v>
      </c>
      <c r="AC108" s="33">
        <v>8</v>
      </c>
      <c r="AD108" s="33">
        <v>0</v>
      </c>
      <c r="AE108" s="33">
        <v>8</v>
      </c>
      <c r="AF108" s="33">
        <v>14</v>
      </c>
      <c r="AG108" s="33">
        <v>0</v>
      </c>
      <c r="AH108" s="33">
        <v>14</v>
      </c>
      <c r="AI108" s="33">
        <v>30</v>
      </c>
      <c r="AJ108" s="33">
        <v>0</v>
      </c>
      <c r="AK108" s="33">
        <v>30</v>
      </c>
      <c r="AL108" s="33">
        <v>302</v>
      </c>
      <c r="AM108" s="33">
        <v>0</v>
      </c>
      <c r="AN108" s="39">
        <v>302</v>
      </c>
      <c r="AO108" s="33">
        <v>10</v>
      </c>
      <c r="AP108" s="72" t="s">
        <v>154</v>
      </c>
      <c r="AQ108" s="72" t="s">
        <v>154</v>
      </c>
    </row>
    <row r="109" spans="1:43" s="18" customFormat="1" x14ac:dyDescent="0.2">
      <c r="A109" s="61" t="s">
        <v>112</v>
      </c>
      <c r="B109" s="33">
        <v>13</v>
      </c>
      <c r="C109" s="33">
        <v>0</v>
      </c>
      <c r="D109" s="33">
        <v>13</v>
      </c>
      <c r="E109" s="33">
        <v>5</v>
      </c>
      <c r="F109" s="33">
        <v>0</v>
      </c>
      <c r="G109" s="33">
        <v>5</v>
      </c>
      <c r="H109" s="33">
        <v>91</v>
      </c>
      <c r="I109" s="33">
        <v>0</v>
      </c>
      <c r="J109" s="33">
        <v>91</v>
      </c>
      <c r="K109" s="33">
        <v>10</v>
      </c>
      <c r="L109" s="33">
        <v>0</v>
      </c>
      <c r="M109" s="33">
        <v>10</v>
      </c>
      <c r="N109" s="33">
        <v>7</v>
      </c>
      <c r="O109" s="33">
        <v>0</v>
      </c>
      <c r="P109" s="33">
        <v>7</v>
      </c>
      <c r="Q109" s="33">
        <v>22</v>
      </c>
      <c r="R109" s="33">
        <v>0</v>
      </c>
      <c r="S109" s="33">
        <v>22</v>
      </c>
      <c r="T109" s="33">
        <v>14</v>
      </c>
      <c r="U109" s="33">
        <v>0</v>
      </c>
      <c r="V109" s="33">
        <v>14</v>
      </c>
      <c r="W109" s="33">
        <v>19</v>
      </c>
      <c r="X109" s="33">
        <v>0</v>
      </c>
      <c r="Y109" s="33">
        <v>19</v>
      </c>
      <c r="Z109" s="33">
        <v>24</v>
      </c>
      <c r="AA109" s="33">
        <v>0</v>
      </c>
      <c r="AB109" s="33">
        <v>24</v>
      </c>
      <c r="AC109" s="33">
        <v>21</v>
      </c>
      <c r="AD109" s="33">
        <v>0</v>
      </c>
      <c r="AE109" s="33">
        <v>21</v>
      </c>
      <c r="AF109" s="33">
        <v>16</v>
      </c>
      <c r="AG109" s="33">
        <v>0</v>
      </c>
      <c r="AH109" s="33">
        <v>16</v>
      </c>
      <c r="AI109" s="33">
        <v>11</v>
      </c>
      <c r="AJ109" s="33">
        <v>0</v>
      </c>
      <c r="AK109" s="33">
        <v>11</v>
      </c>
      <c r="AL109" s="33">
        <v>253</v>
      </c>
      <c r="AM109" s="33">
        <v>0</v>
      </c>
      <c r="AN109" s="39">
        <v>253</v>
      </c>
      <c r="AO109" s="33">
        <v>8</v>
      </c>
      <c r="AP109" s="72" t="s">
        <v>154</v>
      </c>
      <c r="AQ109" s="72" t="s">
        <v>154</v>
      </c>
    </row>
    <row r="110" spans="1:43" s="18" customFormat="1" x14ac:dyDescent="0.2">
      <c r="A110" s="61" t="s">
        <v>113</v>
      </c>
      <c r="B110" s="33">
        <v>12</v>
      </c>
      <c r="C110" s="33">
        <v>0</v>
      </c>
      <c r="D110" s="33">
        <v>12</v>
      </c>
      <c r="E110" s="33">
        <v>14</v>
      </c>
      <c r="F110" s="33">
        <v>0</v>
      </c>
      <c r="G110" s="33">
        <v>14</v>
      </c>
      <c r="H110" s="33">
        <v>17</v>
      </c>
      <c r="I110" s="33">
        <v>0</v>
      </c>
      <c r="J110" s="33">
        <v>17</v>
      </c>
      <c r="K110" s="33">
        <v>33</v>
      </c>
      <c r="L110" s="33">
        <v>0</v>
      </c>
      <c r="M110" s="33">
        <v>33</v>
      </c>
      <c r="N110" s="33">
        <v>25</v>
      </c>
      <c r="O110" s="33">
        <v>0</v>
      </c>
      <c r="P110" s="33">
        <v>25</v>
      </c>
      <c r="Q110" s="33">
        <v>38</v>
      </c>
      <c r="R110" s="33">
        <v>0</v>
      </c>
      <c r="S110" s="33">
        <v>38</v>
      </c>
      <c r="T110" s="33">
        <v>15</v>
      </c>
      <c r="U110" s="33">
        <v>0</v>
      </c>
      <c r="V110" s="33">
        <v>15</v>
      </c>
      <c r="W110" s="33">
        <v>10</v>
      </c>
      <c r="X110" s="33">
        <v>0</v>
      </c>
      <c r="Y110" s="33">
        <v>10</v>
      </c>
      <c r="Z110" s="33">
        <v>13</v>
      </c>
      <c r="AA110" s="33">
        <v>0</v>
      </c>
      <c r="AB110" s="33">
        <v>13</v>
      </c>
      <c r="AC110" s="33">
        <v>6</v>
      </c>
      <c r="AD110" s="33">
        <v>0</v>
      </c>
      <c r="AE110" s="33">
        <v>6</v>
      </c>
      <c r="AF110" s="33">
        <v>14</v>
      </c>
      <c r="AG110" s="33">
        <v>1</v>
      </c>
      <c r="AH110" s="33">
        <v>15</v>
      </c>
      <c r="AI110" s="33">
        <v>17</v>
      </c>
      <c r="AJ110" s="33">
        <v>0</v>
      </c>
      <c r="AK110" s="33">
        <v>17</v>
      </c>
      <c r="AL110" s="33">
        <v>214</v>
      </c>
      <c r="AM110" s="33">
        <v>1</v>
      </c>
      <c r="AN110" s="39">
        <v>215</v>
      </c>
      <c r="AO110" s="33">
        <v>2</v>
      </c>
      <c r="AP110" s="72" t="s">
        <v>154</v>
      </c>
      <c r="AQ110" s="72" t="s">
        <v>154</v>
      </c>
    </row>
    <row r="111" spans="1:43" s="18" customFormat="1" x14ac:dyDescent="0.2">
      <c r="A111" s="61" t="s">
        <v>114</v>
      </c>
      <c r="B111" s="33">
        <v>38</v>
      </c>
      <c r="C111" s="33">
        <v>0</v>
      </c>
      <c r="D111" s="33">
        <v>38</v>
      </c>
      <c r="E111" s="33">
        <v>25</v>
      </c>
      <c r="F111" s="33">
        <v>0</v>
      </c>
      <c r="G111" s="33">
        <v>25</v>
      </c>
      <c r="H111" s="33">
        <v>25</v>
      </c>
      <c r="I111" s="33">
        <v>0</v>
      </c>
      <c r="J111" s="33">
        <v>25</v>
      </c>
      <c r="K111" s="33">
        <v>44</v>
      </c>
      <c r="L111" s="33">
        <v>0</v>
      </c>
      <c r="M111" s="33">
        <v>44</v>
      </c>
      <c r="N111" s="33">
        <v>58</v>
      </c>
      <c r="O111" s="33">
        <v>0</v>
      </c>
      <c r="P111" s="33">
        <v>58</v>
      </c>
      <c r="Q111" s="33">
        <v>134</v>
      </c>
      <c r="R111" s="33">
        <v>0</v>
      </c>
      <c r="S111" s="33">
        <v>134</v>
      </c>
      <c r="T111" s="33">
        <v>171</v>
      </c>
      <c r="U111" s="33">
        <v>0</v>
      </c>
      <c r="V111" s="33">
        <v>171</v>
      </c>
      <c r="W111" s="33">
        <v>203</v>
      </c>
      <c r="X111" s="33">
        <v>0</v>
      </c>
      <c r="Y111" s="33">
        <v>203</v>
      </c>
      <c r="Z111" s="33">
        <v>95</v>
      </c>
      <c r="AA111" s="33">
        <v>0</v>
      </c>
      <c r="AB111" s="33">
        <v>95</v>
      </c>
      <c r="AC111" s="33">
        <v>33</v>
      </c>
      <c r="AD111" s="33">
        <v>0</v>
      </c>
      <c r="AE111" s="33">
        <v>33</v>
      </c>
      <c r="AF111" s="33">
        <v>17</v>
      </c>
      <c r="AG111" s="33">
        <v>0</v>
      </c>
      <c r="AH111" s="33">
        <v>17</v>
      </c>
      <c r="AI111" s="33">
        <v>33</v>
      </c>
      <c r="AJ111" s="33">
        <v>0</v>
      </c>
      <c r="AK111" s="33">
        <v>33</v>
      </c>
      <c r="AL111" s="33">
        <v>876</v>
      </c>
      <c r="AM111" s="33">
        <v>0</v>
      </c>
      <c r="AN111" s="39">
        <v>876</v>
      </c>
      <c r="AO111" s="33">
        <v>25</v>
      </c>
      <c r="AP111" s="72" t="s">
        <v>154</v>
      </c>
      <c r="AQ111" s="72" t="s">
        <v>154</v>
      </c>
    </row>
    <row r="112" spans="1:43" s="18" customFormat="1" x14ac:dyDescent="0.2">
      <c r="A112" s="61" t="s">
        <v>115</v>
      </c>
      <c r="B112" s="33">
        <v>15</v>
      </c>
      <c r="C112" s="33">
        <v>0</v>
      </c>
      <c r="D112" s="33">
        <v>15</v>
      </c>
      <c r="E112" s="33">
        <v>12</v>
      </c>
      <c r="F112" s="33">
        <v>0</v>
      </c>
      <c r="G112" s="33">
        <v>12</v>
      </c>
      <c r="H112" s="33">
        <v>33</v>
      </c>
      <c r="I112" s="33">
        <v>0</v>
      </c>
      <c r="J112" s="33">
        <v>33</v>
      </c>
      <c r="K112" s="33">
        <v>62</v>
      </c>
      <c r="L112" s="33">
        <v>0</v>
      </c>
      <c r="M112" s="33">
        <v>62</v>
      </c>
      <c r="N112" s="33">
        <v>14</v>
      </c>
      <c r="O112" s="33">
        <v>0</v>
      </c>
      <c r="P112" s="33">
        <v>14</v>
      </c>
      <c r="Q112" s="33">
        <v>25</v>
      </c>
      <c r="R112" s="33">
        <v>0</v>
      </c>
      <c r="S112" s="33">
        <v>25</v>
      </c>
      <c r="T112" s="33">
        <v>15</v>
      </c>
      <c r="U112" s="33">
        <v>0</v>
      </c>
      <c r="V112" s="33">
        <v>15</v>
      </c>
      <c r="W112" s="33">
        <v>26</v>
      </c>
      <c r="X112" s="33">
        <v>0</v>
      </c>
      <c r="Y112" s="33">
        <v>26</v>
      </c>
      <c r="Z112" s="33">
        <v>24</v>
      </c>
      <c r="AA112" s="33">
        <v>0</v>
      </c>
      <c r="AB112" s="33">
        <v>24</v>
      </c>
      <c r="AC112" s="33">
        <v>24</v>
      </c>
      <c r="AD112" s="33">
        <v>0</v>
      </c>
      <c r="AE112" s="33">
        <v>24</v>
      </c>
      <c r="AF112" s="33">
        <v>19</v>
      </c>
      <c r="AG112" s="33">
        <v>0</v>
      </c>
      <c r="AH112" s="33">
        <v>19</v>
      </c>
      <c r="AI112" s="33">
        <v>16</v>
      </c>
      <c r="AJ112" s="33">
        <v>0</v>
      </c>
      <c r="AK112" s="33">
        <v>16</v>
      </c>
      <c r="AL112" s="33">
        <v>285</v>
      </c>
      <c r="AM112" s="33">
        <v>0</v>
      </c>
      <c r="AN112" s="39">
        <v>285</v>
      </c>
      <c r="AO112" s="33">
        <v>19</v>
      </c>
      <c r="AP112" s="72" t="s">
        <v>154</v>
      </c>
      <c r="AQ112" s="72" t="s">
        <v>154</v>
      </c>
    </row>
    <row r="113" spans="1:43" s="18" customFormat="1" x14ac:dyDescent="0.2">
      <c r="A113" s="61" t="s">
        <v>116</v>
      </c>
      <c r="B113" s="33">
        <v>11</v>
      </c>
      <c r="C113" s="33">
        <v>0</v>
      </c>
      <c r="D113" s="33">
        <v>11</v>
      </c>
      <c r="E113" s="33">
        <v>5</v>
      </c>
      <c r="F113" s="33">
        <v>0</v>
      </c>
      <c r="G113" s="33">
        <v>5</v>
      </c>
      <c r="H113" s="33">
        <v>20</v>
      </c>
      <c r="I113" s="33">
        <v>0</v>
      </c>
      <c r="J113" s="33">
        <v>20</v>
      </c>
      <c r="K113" s="33">
        <v>21</v>
      </c>
      <c r="L113" s="33">
        <v>0</v>
      </c>
      <c r="M113" s="33">
        <v>21</v>
      </c>
      <c r="N113" s="33">
        <v>16</v>
      </c>
      <c r="O113" s="33">
        <v>0</v>
      </c>
      <c r="P113" s="33">
        <v>16</v>
      </c>
      <c r="Q113" s="33">
        <v>29</v>
      </c>
      <c r="R113" s="33">
        <v>1</v>
      </c>
      <c r="S113" s="33">
        <v>30</v>
      </c>
      <c r="T113" s="33">
        <v>41</v>
      </c>
      <c r="U113" s="33">
        <v>0</v>
      </c>
      <c r="V113" s="33">
        <v>41</v>
      </c>
      <c r="W113" s="33">
        <v>16</v>
      </c>
      <c r="X113" s="33">
        <v>2</v>
      </c>
      <c r="Y113" s="33">
        <v>18</v>
      </c>
      <c r="Z113" s="33">
        <v>11</v>
      </c>
      <c r="AA113" s="33">
        <v>0</v>
      </c>
      <c r="AB113" s="33">
        <v>11</v>
      </c>
      <c r="AC113" s="33">
        <v>10</v>
      </c>
      <c r="AD113" s="33">
        <v>0</v>
      </c>
      <c r="AE113" s="33">
        <v>10</v>
      </c>
      <c r="AF113" s="33">
        <v>10</v>
      </c>
      <c r="AG113" s="33">
        <v>0</v>
      </c>
      <c r="AH113" s="33">
        <v>10</v>
      </c>
      <c r="AI113" s="33">
        <v>18</v>
      </c>
      <c r="AJ113" s="33">
        <v>0</v>
      </c>
      <c r="AK113" s="33">
        <v>18</v>
      </c>
      <c r="AL113" s="33">
        <v>208</v>
      </c>
      <c r="AM113" s="33">
        <v>3</v>
      </c>
      <c r="AN113" s="39">
        <v>211</v>
      </c>
      <c r="AO113" s="33">
        <v>6</v>
      </c>
      <c r="AP113" s="72" t="s">
        <v>154</v>
      </c>
      <c r="AQ113" s="72" t="s">
        <v>154</v>
      </c>
    </row>
    <row r="114" spans="1:43" s="18" customFormat="1" x14ac:dyDescent="0.2">
      <c r="A114" s="61" t="s">
        <v>117</v>
      </c>
      <c r="B114" s="33">
        <v>12</v>
      </c>
      <c r="C114" s="33">
        <v>0</v>
      </c>
      <c r="D114" s="33">
        <v>12</v>
      </c>
      <c r="E114" s="33">
        <v>14</v>
      </c>
      <c r="F114" s="33">
        <v>0</v>
      </c>
      <c r="G114" s="33">
        <v>14</v>
      </c>
      <c r="H114" s="33">
        <v>13</v>
      </c>
      <c r="I114" s="33">
        <v>0</v>
      </c>
      <c r="J114" s="33">
        <v>13</v>
      </c>
      <c r="K114" s="33">
        <v>50</v>
      </c>
      <c r="L114" s="33">
        <v>0</v>
      </c>
      <c r="M114" s="33">
        <v>50</v>
      </c>
      <c r="N114" s="33">
        <v>27</v>
      </c>
      <c r="O114" s="33">
        <v>0</v>
      </c>
      <c r="P114" s="33">
        <v>27</v>
      </c>
      <c r="Q114" s="33">
        <v>50</v>
      </c>
      <c r="R114" s="33">
        <v>0</v>
      </c>
      <c r="S114" s="33">
        <v>50</v>
      </c>
      <c r="T114" s="33">
        <v>68</v>
      </c>
      <c r="U114" s="33">
        <v>0</v>
      </c>
      <c r="V114" s="33">
        <v>68</v>
      </c>
      <c r="W114" s="33">
        <v>39</v>
      </c>
      <c r="X114" s="33">
        <v>0</v>
      </c>
      <c r="Y114" s="33">
        <v>39</v>
      </c>
      <c r="Z114" s="33">
        <v>9</v>
      </c>
      <c r="AA114" s="33">
        <v>0</v>
      </c>
      <c r="AB114" s="33">
        <v>9</v>
      </c>
      <c r="AC114" s="33">
        <v>18</v>
      </c>
      <c r="AD114" s="33">
        <v>0</v>
      </c>
      <c r="AE114" s="33">
        <v>18</v>
      </c>
      <c r="AF114" s="33">
        <v>7</v>
      </c>
      <c r="AG114" s="33">
        <v>0</v>
      </c>
      <c r="AH114" s="33">
        <v>7</v>
      </c>
      <c r="AI114" s="33">
        <v>36</v>
      </c>
      <c r="AJ114" s="33">
        <v>0</v>
      </c>
      <c r="AK114" s="33">
        <v>36</v>
      </c>
      <c r="AL114" s="33">
        <v>343</v>
      </c>
      <c r="AM114" s="33">
        <v>0</v>
      </c>
      <c r="AN114" s="39">
        <v>343</v>
      </c>
      <c r="AO114" s="33">
        <v>10</v>
      </c>
      <c r="AP114" s="72" t="s">
        <v>154</v>
      </c>
      <c r="AQ114" s="72" t="s">
        <v>154</v>
      </c>
    </row>
    <row r="115" spans="1:43" s="18" customFormat="1" x14ac:dyDescent="0.2">
      <c r="A115" s="61" t="s">
        <v>118</v>
      </c>
      <c r="B115" s="33">
        <v>1015</v>
      </c>
      <c r="C115" s="33">
        <v>0</v>
      </c>
      <c r="D115" s="33">
        <v>1015</v>
      </c>
      <c r="E115" s="33">
        <v>853</v>
      </c>
      <c r="F115" s="33">
        <v>0</v>
      </c>
      <c r="G115" s="33">
        <v>853</v>
      </c>
      <c r="H115" s="33">
        <v>1295</v>
      </c>
      <c r="I115" s="33">
        <v>0</v>
      </c>
      <c r="J115" s="33">
        <v>1295</v>
      </c>
      <c r="K115" s="33">
        <v>1340</v>
      </c>
      <c r="L115" s="33">
        <v>0</v>
      </c>
      <c r="M115" s="33">
        <v>1340</v>
      </c>
      <c r="N115" s="33">
        <v>1570</v>
      </c>
      <c r="O115" s="33">
        <v>0</v>
      </c>
      <c r="P115" s="33">
        <v>1570</v>
      </c>
      <c r="Q115" s="33">
        <v>3346</v>
      </c>
      <c r="R115" s="33">
        <v>1</v>
      </c>
      <c r="S115" s="33">
        <v>3347</v>
      </c>
      <c r="T115" s="33">
        <v>3890</v>
      </c>
      <c r="U115" s="33">
        <v>0</v>
      </c>
      <c r="V115" s="33">
        <v>3890</v>
      </c>
      <c r="W115" s="33">
        <v>2929</v>
      </c>
      <c r="X115" s="33">
        <v>0</v>
      </c>
      <c r="Y115" s="33">
        <v>2929</v>
      </c>
      <c r="Z115" s="33">
        <v>1785</v>
      </c>
      <c r="AA115" s="33">
        <v>0</v>
      </c>
      <c r="AB115" s="33">
        <v>1785</v>
      </c>
      <c r="AC115" s="33">
        <v>885</v>
      </c>
      <c r="AD115" s="33">
        <v>0</v>
      </c>
      <c r="AE115" s="33">
        <v>885</v>
      </c>
      <c r="AF115" s="33">
        <v>1427</v>
      </c>
      <c r="AG115" s="33">
        <v>0</v>
      </c>
      <c r="AH115" s="33">
        <v>1427</v>
      </c>
      <c r="AI115" s="33">
        <v>786</v>
      </c>
      <c r="AJ115" s="33">
        <v>0</v>
      </c>
      <c r="AK115" s="33">
        <v>786</v>
      </c>
      <c r="AL115" s="33">
        <v>21121</v>
      </c>
      <c r="AM115" s="33">
        <v>1</v>
      </c>
      <c r="AN115" s="39">
        <v>21122</v>
      </c>
      <c r="AO115" s="33">
        <v>1101</v>
      </c>
      <c r="AP115" s="72" t="s">
        <v>154</v>
      </c>
      <c r="AQ115" s="72" t="s">
        <v>154</v>
      </c>
    </row>
    <row r="116" spans="1:43" s="18" customFormat="1" x14ac:dyDescent="0.2">
      <c r="A116" s="61" t="s">
        <v>119</v>
      </c>
      <c r="B116" s="33">
        <v>576</v>
      </c>
      <c r="C116" s="33">
        <v>0</v>
      </c>
      <c r="D116" s="33">
        <v>576</v>
      </c>
      <c r="E116" s="33">
        <v>779</v>
      </c>
      <c r="F116" s="33">
        <v>0</v>
      </c>
      <c r="G116" s="33">
        <v>779</v>
      </c>
      <c r="H116" s="33">
        <v>1382</v>
      </c>
      <c r="I116" s="33">
        <v>0</v>
      </c>
      <c r="J116" s="33">
        <v>1382</v>
      </c>
      <c r="K116" s="33">
        <v>1525</v>
      </c>
      <c r="L116" s="33">
        <v>0</v>
      </c>
      <c r="M116" s="33">
        <v>1525</v>
      </c>
      <c r="N116" s="33">
        <v>1068</v>
      </c>
      <c r="O116" s="33">
        <v>0</v>
      </c>
      <c r="P116" s="33">
        <v>1068</v>
      </c>
      <c r="Q116" s="33">
        <v>2602</v>
      </c>
      <c r="R116" s="33">
        <v>0</v>
      </c>
      <c r="S116" s="33">
        <v>2602</v>
      </c>
      <c r="T116" s="33">
        <v>1861</v>
      </c>
      <c r="U116" s="33">
        <v>0</v>
      </c>
      <c r="V116" s="33">
        <v>1861</v>
      </c>
      <c r="W116" s="33">
        <v>1553</v>
      </c>
      <c r="X116" s="33">
        <v>0</v>
      </c>
      <c r="Y116" s="33">
        <v>1553</v>
      </c>
      <c r="Z116" s="33">
        <v>908</v>
      </c>
      <c r="AA116" s="33">
        <v>0</v>
      </c>
      <c r="AB116" s="33">
        <v>908</v>
      </c>
      <c r="AC116" s="33">
        <v>934</v>
      </c>
      <c r="AD116" s="33">
        <v>0</v>
      </c>
      <c r="AE116" s="33">
        <v>934</v>
      </c>
      <c r="AF116" s="33">
        <v>593</v>
      </c>
      <c r="AG116" s="33">
        <v>0</v>
      </c>
      <c r="AH116" s="33">
        <v>593</v>
      </c>
      <c r="AI116" s="33">
        <v>906</v>
      </c>
      <c r="AJ116" s="33">
        <v>0</v>
      </c>
      <c r="AK116" s="33">
        <v>906</v>
      </c>
      <c r="AL116" s="33">
        <v>14687</v>
      </c>
      <c r="AM116" s="33">
        <v>0</v>
      </c>
      <c r="AN116" s="39">
        <v>14687</v>
      </c>
      <c r="AO116" s="33">
        <v>316</v>
      </c>
      <c r="AP116" s="72" t="s">
        <v>154</v>
      </c>
      <c r="AQ116" s="72" t="s">
        <v>154</v>
      </c>
    </row>
    <row r="117" spans="1:43" s="18" customFormat="1" x14ac:dyDescent="0.2">
      <c r="A117" s="61" t="s">
        <v>120</v>
      </c>
      <c r="B117" s="33">
        <v>9</v>
      </c>
      <c r="C117" s="33">
        <v>0</v>
      </c>
      <c r="D117" s="33">
        <v>9</v>
      </c>
      <c r="E117" s="33">
        <v>1</v>
      </c>
      <c r="F117" s="33">
        <v>0</v>
      </c>
      <c r="G117" s="33">
        <v>1</v>
      </c>
      <c r="H117" s="33">
        <v>9</v>
      </c>
      <c r="I117" s="33">
        <v>0</v>
      </c>
      <c r="J117" s="33">
        <v>9</v>
      </c>
      <c r="K117" s="33">
        <v>3</v>
      </c>
      <c r="L117" s="33">
        <v>0</v>
      </c>
      <c r="M117" s="33">
        <v>3</v>
      </c>
      <c r="N117" s="33">
        <v>6</v>
      </c>
      <c r="O117" s="33">
        <v>0</v>
      </c>
      <c r="P117" s="33">
        <v>6</v>
      </c>
      <c r="Q117" s="33">
        <v>10</v>
      </c>
      <c r="R117" s="33">
        <v>0</v>
      </c>
      <c r="S117" s="33">
        <v>10</v>
      </c>
      <c r="T117" s="33">
        <v>9</v>
      </c>
      <c r="U117" s="33">
        <v>1</v>
      </c>
      <c r="V117" s="33">
        <v>10</v>
      </c>
      <c r="W117" s="33">
        <v>5</v>
      </c>
      <c r="X117" s="33">
        <v>0</v>
      </c>
      <c r="Y117" s="33">
        <v>5</v>
      </c>
      <c r="Z117" s="33">
        <v>14</v>
      </c>
      <c r="AA117" s="33">
        <v>0</v>
      </c>
      <c r="AB117" s="33">
        <v>14</v>
      </c>
      <c r="AC117" s="33">
        <v>1</v>
      </c>
      <c r="AD117" s="33">
        <v>0</v>
      </c>
      <c r="AE117" s="33">
        <v>1</v>
      </c>
      <c r="AF117" s="33">
        <v>3</v>
      </c>
      <c r="AG117" s="33">
        <v>0</v>
      </c>
      <c r="AH117" s="33">
        <v>3</v>
      </c>
      <c r="AI117" s="33">
        <v>9</v>
      </c>
      <c r="AJ117" s="33">
        <v>0</v>
      </c>
      <c r="AK117" s="33">
        <v>9</v>
      </c>
      <c r="AL117" s="33">
        <v>79</v>
      </c>
      <c r="AM117" s="33">
        <v>1</v>
      </c>
      <c r="AN117" s="39">
        <v>80</v>
      </c>
      <c r="AO117" s="33">
        <v>1</v>
      </c>
      <c r="AP117" s="72" t="s">
        <v>154</v>
      </c>
      <c r="AQ117" s="72" t="s">
        <v>154</v>
      </c>
    </row>
    <row r="118" spans="1:43" x14ac:dyDescent="0.2">
      <c r="A118" s="57" t="s">
        <v>121</v>
      </c>
      <c r="B118" s="32">
        <v>8</v>
      </c>
      <c r="C118" s="32">
        <v>2</v>
      </c>
      <c r="D118" s="32">
        <v>10</v>
      </c>
      <c r="E118" s="32">
        <v>16</v>
      </c>
      <c r="F118" s="32">
        <v>4</v>
      </c>
      <c r="G118" s="32">
        <v>20</v>
      </c>
      <c r="H118" s="32">
        <v>14</v>
      </c>
      <c r="I118" s="32">
        <v>7</v>
      </c>
      <c r="J118" s="32">
        <v>21</v>
      </c>
      <c r="K118" s="32">
        <v>15</v>
      </c>
      <c r="L118" s="32">
        <v>1</v>
      </c>
      <c r="M118" s="32">
        <v>16</v>
      </c>
      <c r="N118" s="32">
        <v>14</v>
      </c>
      <c r="O118" s="32">
        <v>0</v>
      </c>
      <c r="P118" s="32">
        <v>14</v>
      </c>
      <c r="Q118" s="32">
        <v>18</v>
      </c>
      <c r="R118" s="32">
        <v>2</v>
      </c>
      <c r="S118" s="32">
        <v>20</v>
      </c>
      <c r="T118" s="32">
        <v>17</v>
      </c>
      <c r="U118" s="32">
        <v>2</v>
      </c>
      <c r="V118" s="32">
        <v>19</v>
      </c>
      <c r="W118" s="32">
        <v>15</v>
      </c>
      <c r="X118" s="32">
        <v>3</v>
      </c>
      <c r="Y118" s="32">
        <v>18</v>
      </c>
      <c r="Z118" s="32">
        <v>16</v>
      </c>
      <c r="AA118" s="32">
        <v>3</v>
      </c>
      <c r="AB118" s="32">
        <v>19</v>
      </c>
      <c r="AC118" s="32">
        <v>17</v>
      </c>
      <c r="AD118" s="32">
        <v>1</v>
      </c>
      <c r="AE118" s="32">
        <v>18</v>
      </c>
      <c r="AF118" s="32">
        <v>28</v>
      </c>
      <c r="AG118" s="32">
        <v>3</v>
      </c>
      <c r="AH118" s="32">
        <v>31</v>
      </c>
      <c r="AI118" s="32">
        <v>21</v>
      </c>
      <c r="AJ118" s="32">
        <v>6</v>
      </c>
      <c r="AK118" s="32">
        <v>27</v>
      </c>
      <c r="AL118" s="32">
        <v>199</v>
      </c>
      <c r="AM118" s="32">
        <v>34</v>
      </c>
      <c r="AN118" s="38">
        <v>233</v>
      </c>
      <c r="AO118" s="32">
        <v>21</v>
      </c>
      <c r="AP118" s="74" t="s">
        <v>154</v>
      </c>
      <c r="AQ118" s="74" t="s">
        <v>154</v>
      </c>
    </row>
    <row r="119" spans="1:43" s="5" customFormat="1" x14ac:dyDescent="0.2">
      <c r="A119" s="59" t="s">
        <v>122</v>
      </c>
      <c r="B119" s="34">
        <v>1274</v>
      </c>
      <c r="C119" s="34">
        <v>9</v>
      </c>
      <c r="D119" s="34">
        <v>1283</v>
      </c>
      <c r="E119" s="34">
        <v>860</v>
      </c>
      <c r="F119" s="34">
        <v>99</v>
      </c>
      <c r="G119" s="34">
        <v>959</v>
      </c>
      <c r="H119" s="34">
        <v>1218</v>
      </c>
      <c r="I119" s="34">
        <v>562</v>
      </c>
      <c r="J119" s="34">
        <v>1780</v>
      </c>
      <c r="K119" s="34">
        <v>1802</v>
      </c>
      <c r="L119" s="34">
        <v>18</v>
      </c>
      <c r="M119" s="34">
        <v>1820</v>
      </c>
      <c r="N119" s="34">
        <v>1420</v>
      </c>
      <c r="O119" s="34">
        <v>4</v>
      </c>
      <c r="P119" s="34">
        <v>1424</v>
      </c>
      <c r="Q119" s="34">
        <v>1462</v>
      </c>
      <c r="R119" s="34">
        <v>11</v>
      </c>
      <c r="S119" s="34">
        <v>1473</v>
      </c>
      <c r="T119" s="34">
        <v>1752</v>
      </c>
      <c r="U119" s="34">
        <v>6</v>
      </c>
      <c r="V119" s="34">
        <v>1758</v>
      </c>
      <c r="W119" s="34">
        <v>1699</v>
      </c>
      <c r="X119" s="34">
        <v>0</v>
      </c>
      <c r="Y119" s="34">
        <v>1699</v>
      </c>
      <c r="Z119" s="34">
        <v>2135</v>
      </c>
      <c r="AA119" s="34">
        <v>16</v>
      </c>
      <c r="AB119" s="34">
        <v>2151</v>
      </c>
      <c r="AC119" s="34">
        <v>1942</v>
      </c>
      <c r="AD119" s="34">
        <v>7</v>
      </c>
      <c r="AE119" s="34">
        <v>1949</v>
      </c>
      <c r="AF119" s="34">
        <v>1529</v>
      </c>
      <c r="AG119" s="34">
        <v>440</v>
      </c>
      <c r="AH119" s="34">
        <v>1969</v>
      </c>
      <c r="AI119" s="34">
        <v>2826</v>
      </c>
      <c r="AJ119" s="34">
        <v>32</v>
      </c>
      <c r="AK119" s="34">
        <v>2858</v>
      </c>
      <c r="AL119" s="34">
        <v>19919</v>
      </c>
      <c r="AM119" s="34">
        <v>1204</v>
      </c>
      <c r="AN119" s="40">
        <v>21123</v>
      </c>
      <c r="AO119" s="34">
        <v>1816</v>
      </c>
      <c r="AP119" s="73" t="s">
        <v>154</v>
      </c>
      <c r="AQ119" s="73" t="s">
        <v>154</v>
      </c>
    </row>
    <row r="120" spans="1:43" x14ac:dyDescent="0.2">
      <c r="A120" s="57" t="s">
        <v>123</v>
      </c>
      <c r="B120" s="32">
        <v>1187</v>
      </c>
      <c r="C120" s="32">
        <v>2</v>
      </c>
      <c r="D120" s="32">
        <v>1189</v>
      </c>
      <c r="E120" s="32">
        <v>823</v>
      </c>
      <c r="F120" s="32">
        <v>99</v>
      </c>
      <c r="G120" s="32">
        <v>922</v>
      </c>
      <c r="H120" s="32">
        <v>1118</v>
      </c>
      <c r="I120" s="32">
        <v>431</v>
      </c>
      <c r="J120" s="32">
        <v>1549</v>
      </c>
      <c r="K120" s="32">
        <v>1712</v>
      </c>
      <c r="L120" s="32">
        <v>12</v>
      </c>
      <c r="M120" s="32">
        <v>1724</v>
      </c>
      <c r="N120" s="32">
        <v>1324</v>
      </c>
      <c r="O120" s="32">
        <v>0</v>
      </c>
      <c r="P120" s="32">
        <v>1324</v>
      </c>
      <c r="Q120" s="32">
        <v>1381</v>
      </c>
      <c r="R120" s="32">
        <v>5</v>
      </c>
      <c r="S120" s="32">
        <v>1386</v>
      </c>
      <c r="T120" s="32">
        <v>1634</v>
      </c>
      <c r="U120" s="32">
        <v>5</v>
      </c>
      <c r="V120" s="32">
        <v>1639</v>
      </c>
      <c r="W120" s="32">
        <v>1642</v>
      </c>
      <c r="X120" s="32">
        <v>0</v>
      </c>
      <c r="Y120" s="32">
        <v>1642</v>
      </c>
      <c r="Z120" s="32">
        <v>2042</v>
      </c>
      <c r="AA120" s="32">
        <v>2</v>
      </c>
      <c r="AB120" s="32">
        <v>2044</v>
      </c>
      <c r="AC120" s="32">
        <v>1811</v>
      </c>
      <c r="AD120" s="32">
        <v>1</v>
      </c>
      <c r="AE120" s="32">
        <v>1812</v>
      </c>
      <c r="AF120" s="32">
        <v>1439</v>
      </c>
      <c r="AG120" s="32">
        <v>338</v>
      </c>
      <c r="AH120" s="32">
        <v>1777</v>
      </c>
      <c r="AI120" s="32">
        <v>2650</v>
      </c>
      <c r="AJ120" s="32">
        <v>29</v>
      </c>
      <c r="AK120" s="32">
        <v>2679</v>
      </c>
      <c r="AL120" s="32">
        <v>18763</v>
      </c>
      <c r="AM120" s="32">
        <v>924</v>
      </c>
      <c r="AN120" s="38">
        <v>19687</v>
      </c>
      <c r="AO120" s="32">
        <v>1697</v>
      </c>
      <c r="AP120" s="74" t="s">
        <v>154</v>
      </c>
      <c r="AQ120" s="74" t="s">
        <v>154</v>
      </c>
    </row>
    <row r="121" spans="1:43" x14ac:dyDescent="0.2">
      <c r="A121" s="57" t="s">
        <v>124</v>
      </c>
      <c r="B121" s="32">
        <v>53</v>
      </c>
      <c r="C121" s="32">
        <v>7</v>
      </c>
      <c r="D121" s="32">
        <v>60</v>
      </c>
      <c r="E121" s="32">
        <v>25</v>
      </c>
      <c r="F121" s="32">
        <v>0</v>
      </c>
      <c r="G121" s="32">
        <v>25</v>
      </c>
      <c r="H121" s="32">
        <v>75</v>
      </c>
      <c r="I121" s="32">
        <v>120</v>
      </c>
      <c r="J121" s="32">
        <v>195</v>
      </c>
      <c r="K121" s="32">
        <v>65</v>
      </c>
      <c r="L121" s="32">
        <v>6</v>
      </c>
      <c r="M121" s="32">
        <v>71</v>
      </c>
      <c r="N121" s="32">
        <v>48</v>
      </c>
      <c r="O121" s="32">
        <v>4</v>
      </c>
      <c r="P121" s="32">
        <v>52</v>
      </c>
      <c r="Q121" s="32">
        <v>61</v>
      </c>
      <c r="R121" s="32">
        <v>6</v>
      </c>
      <c r="S121" s="32">
        <v>67</v>
      </c>
      <c r="T121" s="32">
        <v>78</v>
      </c>
      <c r="U121" s="32">
        <v>1</v>
      </c>
      <c r="V121" s="32">
        <v>79</v>
      </c>
      <c r="W121" s="32">
        <v>39</v>
      </c>
      <c r="X121" s="32">
        <v>0</v>
      </c>
      <c r="Y121" s="32">
        <v>39</v>
      </c>
      <c r="Z121" s="32">
        <v>56</v>
      </c>
      <c r="AA121" s="32">
        <v>14</v>
      </c>
      <c r="AB121" s="32">
        <v>70</v>
      </c>
      <c r="AC121" s="32">
        <v>94</v>
      </c>
      <c r="AD121" s="32">
        <v>3</v>
      </c>
      <c r="AE121" s="32">
        <v>97</v>
      </c>
      <c r="AF121" s="32">
        <v>54</v>
      </c>
      <c r="AG121" s="32">
        <v>98</v>
      </c>
      <c r="AH121" s="32">
        <v>152</v>
      </c>
      <c r="AI121" s="32">
        <v>131</v>
      </c>
      <c r="AJ121" s="32">
        <v>3</v>
      </c>
      <c r="AK121" s="32">
        <v>134</v>
      </c>
      <c r="AL121" s="32">
        <v>779</v>
      </c>
      <c r="AM121" s="32">
        <v>262</v>
      </c>
      <c r="AN121" s="38">
        <v>1041</v>
      </c>
      <c r="AO121" s="32">
        <v>75</v>
      </c>
      <c r="AP121" s="74" t="s">
        <v>154</v>
      </c>
      <c r="AQ121" s="74" t="s">
        <v>154</v>
      </c>
    </row>
    <row r="122" spans="1:43" x14ac:dyDescent="0.2">
      <c r="A122" s="57" t="s">
        <v>125</v>
      </c>
      <c r="B122" s="32">
        <v>34</v>
      </c>
      <c r="C122" s="32">
        <v>0</v>
      </c>
      <c r="D122" s="32">
        <v>34</v>
      </c>
      <c r="E122" s="32">
        <v>12</v>
      </c>
      <c r="F122" s="32">
        <v>0</v>
      </c>
      <c r="G122" s="32">
        <v>12</v>
      </c>
      <c r="H122" s="32">
        <v>25</v>
      </c>
      <c r="I122" s="32">
        <v>11</v>
      </c>
      <c r="J122" s="32">
        <v>36</v>
      </c>
      <c r="K122" s="32">
        <v>25</v>
      </c>
      <c r="L122" s="32">
        <v>0</v>
      </c>
      <c r="M122" s="32">
        <v>25</v>
      </c>
      <c r="N122" s="32">
        <v>48</v>
      </c>
      <c r="O122" s="32">
        <v>0</v>
      </c>
      <c r="P122" s="32">
        <v>48</v>
      </c>
      <c r="Q122" s="32">
        <v>20</v>
      </c>
      <c r="R122" s="32">
        <v>0</v>
      </c>
      <c r="S122" s="32">
        <v>20</v>
      </c>
      <c r="T122" s="32">
        <v>40</v>
      </c>
      <c r="U122" s="32">
        <v>0</v>
      </c>
      <c r="V122" s="32">
        <v>40</v>
      </c>
      <c r="W122" s="32">
        <v>18</v>
      </c>
      <c r="X122" s="32">
        <v>0</v>
      </c>
      <c r="Y122" s="32">
        <v>18</v>
      </c>
      <c r="Z122" s="32">
        <v>37</v>
      </c>
      <c r="AA122" s="32">
        <v>0</v>
      </c>
      <c r="AB122" s="32">
        <v>37</v>
      </c>
      <c r="AC122" s="32">
        <v>37</v>
      </c>
      <c r="AD122" s="32">
        <v>3</v>
      </c>
      <c r="AE122" s="32">
        <v>40</v>
      </c>
      <c r="AF122" s="32">
        <v>36</v>
      </c>
      <c r="AG122" s="32">
        <v>4</v>
      </c>
      <c r="AH122" s="32">
        <v>40</v>
      </c>
      <c r="AI122" s="32">
        <v>45</v>
      </c>
      <c r="AJ122" s="32">
        <v>0</v>
      </c>
      <c r="AK122" s="32">
        <v>45</v>
      </c>
      <c r="AL122" s="32">
        <v>377</v>
      </c>
      <c r="AM122" s="32">
        <v>18</v>
      </c>
      <c r="AN122" s="38">
        <v>395</v>
      </c>
      <c r="AO122" s="32">
        <v>44</v>
      </c>
      <c r="AP122" s="74" t="s">
        <v>154</v>
      </c>
      <c r="AQ122" s="74" t="s">
        <v>154</v>
      </c>
    </row>
    <row r="123" spans="1:43" s="5" customFormat="1" x14ac:dyDescent="0.2">
      <c r="A123" s="59" t="s">
        <v>126</v>
      </c>
      <c r="B123" s="34">
        <v>1667</v>
      </c>
      <c r="C123" s="34">
        <v>8</v>
      </c>
      <c r="D123" s="34">
        <v>1675</v>
      </c>
      <c r="E123" s="34">
        <v>1257</v>
      </c>
      <c r="F123" s="34">
        <v>28</v>
      </c>
      <c r="G123" s="34">
        <v>1285</v>
      </c>
      <c r="H123" s="34">
        <v>1729</v>
      </c>
      <c r="I123" s="34">
        <v>340</v>
      </c>
      <c r="J123" s="34">
        <v>2069</v>
      </c>
      <c r="K123" s="34">
        <v>1530</v>
      </c>
      <c r="L123" s="34">
        <v>13</v>
      </c>
      <c r="M123" s="34">
        <v>1543</v>
      </c>
      <c r="N123" s="34">
        <v>1704</v>
      </c>
      <c r="O123" s="34">
        <v>40</v>
      </c>
      <c r="P123" s="34">
        <v>1744</v>
      </c>
      <c r="Q123" s="34">
        <v>2023</v>
      </c>
      <c r="R123" s="34">
        <v>6</v>
      </c>
      <c r="S123" s="34">
        <v>2029</v>
      </c>
      <c r="T123" s="34">
        <v>2291</v>
      </c>
      <c r="U123" s="34">
        <v>9</v>
      </c>
      <c r="V123" s="34">
        <v>2300</v>
      </c>
      <c r="W123" s="34">
        <v>1683</v>
      </c>
      <c r="X123" s="34">
        <v>0</v>
      </c>
      <c r="Y123" s="34">
        <v>1683</v>
      </c>
      <c r="Z123" s="34">
        <v>1755</v>
      </c>
      <c r="AA123" s="34">
        <v>4</v>
      </c>
      <c r="AB123" s="34">
        <v>1759</v>
      </c>
      <c r="AC123" s="34">
        <v>1804</v>
      </c>
      <c r="AD123" s="34">
        <v>12</v>
      </c>
      <c r="AE123" s="34">
        <v>1816</v>
      </c>
      <c r="AF123" s="34">
        <v>2021</v>
      </c>
      <c r="AG123" s="34">
        <v>263</v>
      </c>
      <c r="AH123" s="34">
        <v>2284</v>
      </c>
      <c r="AI123" s="34">
        <v>2622</v>
      </c>
      <c r="AJ123" s="34">
        <v>150</v>
      </c>
      <c r="AK123" s="34">
        <v>2772</v>
      </c>
      <c r="AL123" s="34">
        <v>22086</v>
      </c>
      <c r="AM123" s="34">
        <v>873</v>
      </c>
      <c r="AN123" s="40">
        <v>22959</v>
      </c>
      <c r="AO123" s="34">
        <v>2226</v>
      </c>
      <c r="AP123" s="73" t="s">
        <v>154</v>
      </c>
      <c r="AQ123" s="73" t="s">
        <v>154</v>
      </c>
    </row>
    <row r="124" spans="1:43" ht="13.5" customHeight="1" x14ac:dyDescent="0.2">
      <c r="A124" s="57" t="s">
        <v>127</v>
      </c>
      <c r="B124" s="32">
        <v>50</v>
      </c>
      <c r="C124" s="32">
        <v>2</v>
      </c>
      <c r="D124" s="32">
        <v>52</v>
      </c>
      <c r="E124" s="32">
        <v>50</v>
      </c>
      <c r="F124" s="32">
        <v>5</v>
      </c>
      <c r="G124" s="32">
        <v>55</v>
      </c>
      <c r="H124" s="32">
        <v>51</v>
      </c>
      <c r="I124" s="32">
        <v>94</v>
      </c>
      <c r="J124" s="32">
        <v>145</v>
      </c>
      <c r="K124" s="32">
        <v>57</v>
      </c>
      <c r="L124" s="32">
        <v>1</v>
      </c>
      <c r="M124" s="32">
        <v>58</v>
      </c>
      <c r="N124" s="32">
        <v>71</v>
      </c>
      <c r="O124" s="32">
        <v>2</v>
      </c>
      <c r="P124" s="32">
        <v>73</v>
      </c>
      <c r="Q124" s="32">
        <v>75</v>
      </c>
      <c r="R124" s="32">
        <v>0</v>
      </c>
      <c r="S124" s="32">
        <v>75</v>
      </c>
      <c r="T124" s="32">
        <v>103</v>
      </c>
      <c r="U124" s="32">
        <v>8</v>
      </c>
      <c r="V124" s="32">
        <v>111</v>
      </c>
      <c r="W124" s="32">
        <v>44</v>
      </c>
      <c r="X124" s="32">
        <v>0</v>
      </c>
      <c r="Y124" s="32">
        <v>44</v>
      </c>
      <c r="Z124" s="32">
        <v>117</v>
      </c>
      <c r="AA124" s="32">
        <v>0</v>
      </c>
      <c r="AB124" s="32">
        <v>117</v>
      </c>
      <c r="AC124" s="32">
        <v>181</v>
      </c>
      <c r="AD124" s="32">
        <v>0</v>
      </c>
      <c r="AE124" s="32">
        <v>181</v>
      </c>
      <c r="AF124" s="32">
        <v>164</v>
      </c>
      <c r="AG124" s="32">
        <v>65</v>
      </c>
      <c r="AH124" s="32">
        <v>229</v>
      </c>
      <c r="AI124" s="32">
        <v>152</v>
      </c>
      <c r="AJ124" s="32">
        <v>17</v>
      </c>
      <c r="AK124" s="32">
        <v>169</v>
      </c>
      <c r="AL124" s="32">
        <v>1115</v>
      </c>
      <c r="AM124" s="32">
        <v>194</v>
      </c>
      <c r="AN124" s="38">
        <v>1309</v>
      </c>
      <c r="AO124" s="32">
        <v>278</v>
      </c>
      <c r="AP124" s="74" t="s">
        <v>154</v>
      </c>
      <c r="AQ124" s="74" t="s">
        <v>154</v>
      </c>
    </row>
    <row r="125" spans="1:43" x14ac:dyDescent="0.2">
      <c r="A125" s="57" t="s">
        <v>128</v>
      </c>
      <c r="B125" s="32">
        <v>684</v>
      </c>
      <c r="C125" s="32">
        <v>0</v>
      </c>
      <c r="D125" s="32">
        <v>684</v>
      </c>
      <c r="E125" s="32">
        <v>468</v>
      </c>
      <c r="F125" s="32">
        <v>3</v>
      </c>
      <c r="G125" s="32">
        <v>471</v>
      </c>
      <c r="H125" s="32">
        <v>607</v>
      </c>
      <c r="I125" s="32">
        <v>49</v>
      </c>
      <c r="J125" s="32">
        <v>656</v>
      </c>
      <c r="K125" s="32">
        <v>509</v>
      </c>
      <c r="L125" s="32">
        <v>3</v>
      </c>
      <c r="M125" s="32">
        <v>512</v>
      </c>
      <c r="N125" s="32">
        <v>645</v>
      </c>
      <c r="O125" s="32">
        <v>4</v>
      </c>
      <c r="P125" s="32">
        <v>649</v>
      </c>
      <c r="Q125" s="32">
        <v>717</v>
      </c>
      <c r="R125" s="32">
        <v>0</v>
      </c>
      <c r="S125" s="32">
        <v>717</v>
      </c>
      <c r="T125" s="32">
        <v>908</v>
      </c>
      <c r="U125" s="32">
        <v>1</v>
      </c>
      <c r="V125" s="32">
        <v>909</v>
      </c>
      <c r="W125" s="32">
        <v>567</v>
      </c>
      <c r="X125" s="32">
        <v>0</v>
      </c>
      <c r="Y125" s="32">
        <v>567</v>
      </c>
      <c r="Z125" s="32">
        <v>514</v>
      </c>
      <c r="AA125" s="32">
        <v>0</v>
      </c>
      <c r="AB125" s="32">
        <v>514</v>
      </c>
      <c r="AC125" s="32">
        <v>549</v>
      </c>
      <c r="AD125" s="32">
        <v>2</v>
      </c>
      <c r="AE125" s="32">
        <v>551</v>
      </c>
      <c r="AF125" s="32">
        <v>720</v>
      </c>
      <c r="AG125" s="32">
        <v>81</v>
      </c>
      <c r="AH125" s="32">
        <v>801</v>
      </c>
      <c r="AI125" s="32">
        <v>1095</v>
      </c>
      <c r="AJ125" s="32">
        <v>27</v>
      </c>
      <c r="AK125" s="32">
        <v>1122</v>
      </c>
      <c r="AL125" s="32">
        <v>7983</v>
      </c>
      <c r="AM125" s="32">
        <v>170</v>
      </c>
      <c r="AN125" s="38">
        <v>8153</v>
      </c>
      <c r="AO125" s="32">
        <v>811</v>
      </c>
      <c r="AP125" s="74" t="s">
        <v>154</v>
      </c>
      <c r="AQ125" s="74" t="s">
        <v>154</v>
      </c>
    </row>
    <row r="126" spans="1:43" x14ac:dyDescent="0.2">
      <c r="A126" s="57" t="s">
        <v>129</v>
      </c>
      <c r="B126" s="32">
        <v>774</v>
      </c>
      <c r="C126" s="32">
        <v>3</v>
      </c>
      <c r="D126" s="32">
        <v>777</v>
      </c>
      <c r="E126" s="32">
        <v>613</v>
      </c>
      <c r="F126" s="32">
        <v>8</v>
      </c>
      <c r="G126" s="32">
        <v>621</v>
      </c>
      <c r="H126" s="32">
        <v>929</v>
      </c>
      <c r="I126" s="32">
        <v>172</v>
      </c>
      <c r="J126" s="32">
        <v>1101</v>
      </c>
      <c r="K126" s="32">
        <v>838</v>
      </c>
      <c r="L126" s="32">
        <v>8</v>
      </c>
      <c r="M126" s="32">
        <v>846</v>
      </c>
      <c r="N126" s="32">
        <v>836</v>
      </c>
      <c r="O126" s="32">
        <v>29</v>
      </c>
      <c r="P126" s="32">
        <v>865</v>
      </c>
      <c r="Q126" s="32">
        <v>1073</v>
      </c>
      <c r="R126" s="32">
        <v>2</v>
      </c>
      <c r="S126" s="32">
        <v>1075</v>
      </c>
      <c r="T126" s="32">
        <v>1151</v>
      </c>
      <c r="U126" s="32">
        <v>0</v>
      </c>
      <c r="V126" s="32">
        <v>1151</v>
      </c>
      <c r="W126" s="32">
        <v>937</v>
      </c>
      <c r="X126" s="32">
        <v>0</v>
      </c>
      <c r="Y126" s="32">
        <v>937</v>
      </c>
      <c r="Z126" s="32">
        <v>958</v>
      </c>
      <c r="AA126" s="32">
        <v>4</v>
      </c>
      <c r="AB126" s="32">
        <v>962</v>
      </c>
      <c r="AC126" s="32">
        <v>887</v>
      </c>
      <c r="AD126" s="32">
        <v>7</v>
      </c>
      <c r="AE126" s="32">
        <v>894</v>
      </c>
      <c r="AF126" s="32">
        <v>964</v>
      </c>
      <c r="AG126" s="32">
        <v>84</v>
      </c>
      <c r="AH126" s="32">
        <v>1048</v>
      </c>
      <c r="AI126" s="32">
        <v>1251</v>
      </c>
      <c r="AJ126" s="32">
        <v>91</v>
      </c>
      <c r="AK126" s="32">
        <v>1342</v>
      </c>
      <c r="AL126" s="32">
        <v>11211</v>
      </c>
      <c r="AM126" s="32">
        <v>408</v>
      </c>
      <c r="AN126" s="38">
        <v>11619</v>
      </c>
      <c r="AO126" s="32">
        <v>923</v>
      </c>
      <c r="AP126" s="74" t="s">
        <v>154</v>
      </c>
      <c r="AQ126" s="74" t="s">
        <v>154</v>
      </c>
    </row>
    <row r="127" spans="1:43" x14ac:dyDescent="0.2">
      <c r="A127" s="57" t="s">
        <v>130</v>
      </c>
      <c r="B127" s="32">
        <v>159</v>
      </c>
      <c r="C127" s="32">
        <v>3</v>
      </c>
      <c r="D127" s="32">
        <v>162</v>
      </c>
      <c r="E127" s="32">
        <v>126</v>
      </c>
      <c r="F127" s="32">
        <v>12</v>
      </c>
      <c r="G127" s="32">
        <v>138</v>
      </c>
      <c r="H127" s="32">
        <v>142</v>
      </c>
      <c r="I127" s="32">
        <v>25</v>
      </c>
      <c r="J127" s="32">
        <v>167</v>
      </c>
      <c r="K127" s="32">
        <v>126</v>
      </c>
      <c r="L127" s="32">
        <v>1</v>
      </c>
      <c r="M127" s="32">
        <v>127</v>
      </c>
      <c r="N127" s="32">
        <v>152</v>
      </c>
      <c r="O127" s="32">
        <v>5</v>
      </c>
      <c r="P127" s="32">
        <v>157</v>
      </c>
      <c r="Q127" s="32">
        <v>158</v>
      </c>
      <c r="R127" s="32">
        <v>4</v>
      </c>
      <c r="S127" s="32">
        <v>162</v>
      </c>
      <c r="T127" s="32">
        <v>129</v>
      </c>
      <c r="U127" s="32">
        <v>0</v>
      </c>
      <c r="V127" s="32">
        <v>129</v>
      </c>
      <c r="W127" s="32">
        <v>135</v>
      </c>
      <c r="X127" s="32">
        <v>0</v>
      </c>
      <c r="Y127" s="32">
        <v>135</v>
      </c>
      <c r="Z127" s="32">
        <v>166</v>
      </c>
      <c r="AA127" s="32">
        <v>0</v>
      </c>
      <c r="AB127" s="32">
        <v>166</v>
      </c>
      <c r="AC127" s="32">
        <v>187</v>
      </c>
      <c r="AD127" s="32">
        <v>3</v>
      </c>
      <c r="AE127" s="32">
        <v>190</v>
      </c>
      <c r="AF127" s="32">
        <v>173</v>
      </c>
      <c r="AG127" s="32">
        <v>33</v>
      </c>
      <c r="AH127" s="32">
        <v>206</v>
      </c>
      <c r="AI127" s="32">
        <v>124</v>
      </c>
      <c r="AJ127" s="32">
        <v>15</v>
      </c>
      <c r="AK127" s="32">
        <v>139</v>
      </c>
      <c r="AL127" s="32">
        <v>1777</v>
      </c>
      <c r="AM127" s="32">
        <v>101</v>
      </c>
      <c r="AN127" s="38">
        <v>1878</v>
      </c>
      <c r="AO127" s="32">
        <v>214</v>
      </c>
      <c r="AP127" s="74" t="s">
        <v>154</v>
      </c>
      <c r="AQ127" s="74" t="s">
        <v>154</v>
      </c>
    </row>
    <row r="128" spans="1:43" s="5" customFormat="1" x14ac:dyDescent="0.2">
      <c r="A128" s="64" t="s">
        <v>131</v>
      </c>
      <c r="B128" s="35">
        <v>53</v>
      </c>
      <c r="C128" s="35">
        <v>0</v>
      </c>
      <c r="D128" s="35">
        <v>53</v>
      </c>
      <c r="E128" s="35">
        <v>36</v>
      </c>
      <c r="F128" s="35">
        <v>3</v>
      </c>
      <c r="G128" s="35">
        <v>39</v>
      </c>
      <c r="H128" s="35">
        <v>34</v>
      </c>
      <c r="I128" s="35">
        <v>0</v>
      </c>
      <c r="J128" s="35">
        <v>34</v>
      </c>
      <c r="K128" s="35">
        <v>62</v>
      </c>
      <c r="L128" s="35">
        <v>0</v>
      </c>
      <c r="M128" s="35">
        <v>62</v>
      </c>
      <c r="N128" s="35">
        <v>32</v>
      </c>
      <c r="O128" s="35">
        <v>2</v>
      </c>
      <c r="P128" s="35">
        <v>34</v>
      </c>
      <c r="Q128" s="35">
        <v>22</v>
      </c>
      <c r="R128" s="35">
        <v>0</v>
      </c>
      <c r="S128" s="35">
        <v>22</v>
      </c>
      <c r="T128" s="35">
        <v>56</v>
      </c>
      <c r="U128" s="35">
        <v>2</v>
      </c>
      <c r="V128" s="35">
        <v>58</v>
      </c>
      <c r="W128" s="35">
        <v>37</v>
      </c>
      <c r="X128" s="35">
        <v>0</v>
      </c>
      <c r="Y128" s="35">
        <v>37</v>
      </c>
      <c r="Z128" s="35">
        <v>39</v>
      </c>
      <c r="AA128" s="35">
        <v>0</v>
      </c>
      <c r="AB128" s="35">
        <v>39</v>
      </c>
      <c r="AC128" s="35">
        <v>55</v>
      </c>
      <c r="AD128" s="35">
        <v>0</v>
      </c>
      <c r="AE128" s="35">
        <v>55</v>
      </c>
      <c r="AF128" s="35">
        <v>76</v>
      </c>
      <c r="AG128" s="35">
        <v>1</v>
      </c>
      <c r="AH128" s="35">
        <v>77</v>
      </c>
      <c r="AI128" s="35">
        <v>62</v>
      </c>
      <c r="AJ128" s="35">
        <v>4</v>
      </c>
      <c r="AK128" s="35">
        <v>66</v>
      </c>
      <c r="AL128" s="35">
        <v>564</v>
      </c>
      <c r="AM128" s="35">
        <v>12</v>
      </c>
      <c r="AN128" s="41">
        <v>576</v>
      </c>
      <c r="AO128" s="35">
        <v>59</v>
      </c>
      <c r="AP128" s="75" t="s">
        <v>154</v>
      </c>
      <c r="AQ128" s="79" t="s">
        <v>154</v>
      </c>
    </row>
    <row r="129" spans="1:43" s="21" customFormat="1" ht="21" customHeight="1" x14ac:dyDescent="0.25">
      <c r="A129" s="65" t="s">
        <v>132</v>
      </c>
      <c r="B129" s="36">
        <v>105563</v>
      </c>
      <c r="C129" s="36">
        <v>2121</v>
      </c>
      <c r="D129" s="36">
        <v>107684</v>
      </c>
      <c r="E129" s="36">
        <v>90012</v>
      </c>
      <c r="F129" s="36">
        <v>1838</v>
      </c>
      <c r="G129" s="36">
        <v>91850</v>
      </c>
      <c r="H129" s="36">
        <v>103507</v>
      </c>
      <c r="I129" s="36">
        <v>2156</v>
      </c>
      <c r="J129" s="36">
        <v>105663</v>
      </c>
      <c r="K129" s="36">
        <v>108705</v>
      </c>
      <c r="L129" s="36">
        <v>326</v>
      </c>
      <c r="M129" s="36">
        <v>109031</v>
      </c>
      <c r="N129" s="36">
        <v>99788</v>
      </c>
      <c r="O129" s="36">
        <v>242</v>
      </c>
      <c r="P129" s="36">
        <v>100030</v>
      </c>
      <c r="Q129" s="36">
        <v>81730</v>
      </c>
      <c r="R129" s="36">
        <v>478</v>
      </c>
      <c r="S129" s="36">
        <v>82208</v>
      </c>
      <c r="T129" s="36">
        <v>107580</v>
      </c>
      <c r="U129" s="36">
        <v>252</v>
      </c>
      <c r="V129" s="36">
        <v>107832</v>
      </c>
      <c r="W129" s="36">
        <v>98536</v>
      </c>
      <c r="X129" s="36">
        <v>454</v>
      </c>
      <c r="Y129" s="36">
        <v>98990</v>
      </c>
      <c r="Z129" s="36">
        <v>97212</v>
      </c>
      <c r="AA129" s="36">
        <v>626</v>
      </c>
      <c r="AB129" s="36">
        <v>97838</v>
      </c>
      <c r="AC129" s="36">
        <v>125385</v>
      </c>
      <c r="AD129" s="36">
        <v>260</v>
      </c>
      <c r="AE129" s="36">
        <v>125645</v>
      </c>
      <c r="AF129" s="36">
        <v>115590</v>
      </c>
      <c r="AG129" s="36">
        <v>3904</v>
      </c>
      <c r="AH129" s="36">
        <v>119494</v>
      </c>
      <c r="AI129" s="36">
        <v>141655</v>
      </c>
      <c r="AJ129" s="36">
        <v>7490</v>
      </c>
      <c r="AK129" s="36">
        <v>149145</v>
      </c>
      <c r="AL129" s="36">
        <v>1275263</v>
      </c>
      <c r="AM129" s="36">
        <v>20147</v>
      </c>
      <c r="AN129" s="42">
        <v>1295410</v>
      </c>
      <c r="AO129" s="36">
        <v>109709</v>
      </c>
      <c r="AP129" s="76" t="s">
        <v>154</v>
      </c>
      <c r="AQ129" s="76" t="s">
        <v>154</v>
      </c>
    </row>
    <row r="130" spans="1:43" ht="7.9" customHeight="1" x14ac:dyDescent="0.2">
      <c r="A130" s="24"/>
      <c r="B130" s="23"/>
      <c r="C130" s="23"/>
      <c r="D130" s="23"/>
      <c r="AO130" s="23"/>
      <c r="AP130" s="23"/>
      <c r="AQ130" s="23"/>
    </row>
    <row r="131" spans="1:43" ht="14.25" customHeight="1" x14ac:dyDescent="0.2">
      <c r="A131" s="18" t="s">
        <v>152</v>
      </c>
      <c r="B131" s="23"/>
      <c r="C131" s="23"/>
      <c r="D131" s="23"/>
      <c r="AO131" s="23"/>
      <c r="AP131" s="23"/>
      <c r="AQ131" s="23"/>
    </row>
    <row r="132" spans="1:43" ht="14.25" x14ac:dyDescent="0.2">
      <c r="A132" s="25" t="s">
        <v>133</v>
      </c>
    </row>
    <row r="133" spans="1:43" ht="14.25" x14ac:dyDescent="0.2">
      <c r="A133" s="25" t="s">
        <v>155</v>
      </c>
    </row>
    <row r="134" spans="1:43" ht="14.25" x14ac:dyDescent="0.2">
      <c r="A134" s="25" t="s">
        <v>156</v>
      </c>
    </row>
    <row r="135" spans="1:43" ht="14.25" x14ac:dyDescent="0.2">
      <c r="A135" s="25" t="s">
        <v>157</v>
      </c>
    </row>
    <row r="136" spans="1:43" ht="14.25" x14ac:dyDescent="0.2">
      <c r="A136" s="25" t="s">
        <v>158</v>
      </c>
    </row>
    <row r="137" spans="1:43" x14ac:dyDescent="0.2">
      <c r="A137" s="25" t="s">
        <v>159</v>
      </c>
    </row>
  </sheetData>
  <mergeCells count="17">
    <mergeCell ref="AF5:AH5"/>
    <mergeCell ref="AI5:AK5"/>
    <mergeCell ref="AO5:AQ5"/>
    <mergeCell ref="AO4:AQ4"/>
    <mergeCell ref="A4:A6"/>
    <mergeCell ref="W5:Y5"/>
    <mergeCell ref="AL5:AN5"/>
    <mergeCell ref="B4:AN4"/>
    <mergeCell ref="E5:G5"/>
    <mergeCell ref="B5:D5"/>
    <mergeCell ref="Q5:S5"/>
    <mergeCell ref="T5:V5"/>
    <mergeCell ref="H5:J5"/>
    <mergeCell ref="K5:M5"/>
    <mergeCell ref="N5:P5"/>
    <mergeCell ref="Z5:AB5"/>
    <mergeCell ref="AC5:AE5"/>
  </mergeCells>
  <phoneticPr fontId="22" type="noConversion"/>
  <hyperlinks>
    <hyperlink ref="A1" location="'Table of Contents'!A1" display="Back to Table of Contents"/>
  </hyperlinks>
  <pageMargins left="0.7" right="0.7" top="0.2" bottom="0.2" header="0.3" footer="0.3"/>
  <pageSetup paperSize="8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285FA-D878-416D-BC9F-5052E0484D00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C37C260-7957-445E-99E8-AC3337914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6D95B1-518D-4C19-A0D0-5BDC2D586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of Contents</vt:lpstr>
      <vt:lpstr>Table 1</vt:lpstr>
      <vt:lpstr>Table 2</vt:lpstr>
      <vt:lpstr>'Table of Contents'!Print_Area</vt:lpstr>
      <vt:lpstr>'Table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STATISTICS MEERA</cp:lastModifiedBy>
  <dcterms:created xsi:type="dcterms:W3CDTF">2021-12-02T05:39:53Z</dcterms:created>
  <dcterms:modified xsi:type="dcterms:W3CDTF">2024-04-03T09:07:37Z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