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zkausmaully\Desktop\"/>
    </mc:Choice>
  </mc:AlternateContent>
  <xr:revisionPtr revIDLastSave="0" documentId="13_ncr:1_{6AF5F49E-91D4-4AE0-89A3-D67B81EE5A73}" xr6:coauthVersionLast="47" xr6:coauthVersionMax="47" xr10:uidLastSave="{00000000-0000-0000-0000-000000000000}"/>
  <bookViews>
    <workbookView xWindow="-120" yWindow="-120" windowWidth="20730" windowHeight="11040" tabRatio="599" xr2:uid="{00000000-000D-0000-FFFF-FFFF00000000}"/>
  </bookViews>
  <sheets>
    <sheet name="Tab_1" sheetId="1" r:id="rId1"/>
    <sheet name="Tab_2" sheetId="6" r:id="rId2"/>
    <sheet name="Tab_3" sheetId="4" r:id="rId3"/>
    <sheet name="Tab_4" sheetId="3" r:id="rId4"/>
    <sheet name="Tab_5.1" sheetId="7" r:id="rId5"/>
    <sheet name="Tab_5.2" sheetId="8" r:id="rId6"/>
    <sheet name="Tab_5.3" sheetId="9" r:id="rId7"/>
  </sheets>
  <definedNames>
    <definedName name="_xlnm.Print_Area" localSheetId="0">Tab_1!$A$1:$J$17</definedName>
    <definedName name="_xlnm.Print_Area" localSheetId="1">Tab_2!$A$1:$G$25</definedName>
    <definedName name="_xlnm.Print_Area" localSheetId="2">Tab_3!$A$1:$G$17</definedName>
    <definedName name="_xlnm.Print_Area" localSheetId="3">Tab_4!$A$1:$F$15</definedName>
    <definedName name="_xlnm.Print_Area" localSheetId="4">Tab_5.1!$A$1:$J$36</definedName>
    <definedName name="_xlnm.Print_Area" localSheetId="5">Tab_5.2!$A$1:$J$37</definedName>
    <definedName name="_xlnm.Print_Area" localSheetId="6">Tab_5.3!$A$1:$J$37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6" l="1"/>
</calcChain>
</file>

<file path=xl/sharedStrings.xml><?xml version="1.0" encoding="utf-8"?>
<sst xmlns="http://schemas.openxmlformats.org/spreadsheetml/2006/main" count="270" uniqueCount="116">
  <si>
    <t>Calendar year</t>
  </si>
  <si>
    <t>January-June</t>
  </si>
  <si>
    <t>July-December</t>
  </si>
  <si>
    <t xml:space="preserve">  Tea (green leaves) </t>
  </si>
  <si>
    <t>Crops</t>
  </si>
  <si>
    <t>Area harvested (hectares)</t>
  </si>
  <si>
    <t>Production (tonnes)</t>
  </si>
  <si>
    <t>Agro-industrial products</t>
  </si>
  <si>
    <t>Unit</t>
  </si>
  <si>
    <t>tonnes</t>
  </si>
  <si>
    <t xml:space="preserve">  Tea (manufactured)</t>
  </si>
  <si>
    <t xml:space="preserve">      Local (including Rodrigues)</t>
  </si>
  <si>
    <t xml:space="preserve">      Imported</t>
  </si>
  <si>
    <t xml:space="preserve">  Milk</t>
  </si>
  <si>
    <t xml:space="preserve"> '000 litres</t>
  </si>
  <si>
    <t xml:space="preserve">      Coastal</t>
  </si>
  <si>
    <t xml:space="preserve">      Other</t>
  </si>
  <si>
    <t>Factory statistics</t>
  </si>
  <si>
    <t>%</t>
  </si>
  <si>
    <t>degrees</t>
  </si>
  <si>
    <t>tonnes/hectare</t>
  </si>
  <si>
    <t xml:space="preserve">  Production of sugar</t>
  </si>
  <si>
    <t xml:space="preserve">            (Special)</t>
  </si>
  <si>
    <t xml:space="preserve">  Molasses</t>
  </si>
  <si>
    <t>(Tonnes)</t>
  </si>
  <si>
    <t xml:space="preserve">  Type of producer</t>
  </si>
  <si>
    <t xml:space="preserve">  Estates</t>
  </si>
  <si>
    <t xml:space="preserve">  Metayers</t>
  </si>
  <si>
    <t xml:space="preserve">  Free planters</t>
  </si>
  <si>
    <t>Foodcrops</t>
  </si>
  <si>
    <t xml:space="preserve">January - June  </t>
  </si>
  <si>
    <t>July - December</t>
  </si>
  <si>
    <t>January - June</t>
  </si>
  <si>
    <t>Area           harvested (hectares)</t>
  </si>
  <si>
    <t xml:space="preserve"> Potato</t>
  </si>
  <si>
    <t xml:space="preserve"> Maize</t>
  </si>
  <si>
    <t xml:space="preserve"> Groundnut</t>
  </si>
  <si>
    <t xml:space="preserve"> Onion</t>
  </si>
  <si>
    <t xml:space="preserve">    of which hybrid</t>
  </si>
  <si>
    <t xml:space="preserve"> Ginger</t>
  </si>
  <si>
    <t xml:space="preserve"> Garlic</t>
  </si>
  <si>
    <t xml:space="preserve"> Chillies</t>
  </si>
  <si>
    <t xml:space="preserve"> Tomato</t>
  </si>
  <si>
    <t xml:space="preserve"> Beans &amp; peas</t>
  </si>
  <si>
    <t xml:space="preserve"> Cabbage</t>
  </si>
  <si>
    <t xml:space="preserve"> Cauliflower</t>
  </si>
  <si>
    <t xml:space="preserve"> Brinjal</t>
  </si>
  <si>
    <t xml:space="preserve"> Banana</t>
  </si>
  <si>
    <t xml:space="preserve"> Pineapple</t>
  </si>
  <si>
    <t xml:space="preserve">  Poultry meat</t>
  </si>
  <si>
    <t xml:space="preserve"> Total food crops</t>
  </si>
  <si>
    <t>Total</t>
  </si>
  <si>
    <t xml:space="preserve">   Food crops</t>
  </si>
  <si>
    <t xml:space="preserve">  Cane crushed</t>
  </si>
  <si>
    <t xml:space="preserve">  Extraction rate (commercial sugar recovered % cane)</t>
  </si>
  <si>
    <t xml:space="preserve">  Average polarisation</t>
  </si>
  <si>
    <t xml:space="preserve">  Average yield of sugar</t>
  </si>
  <si>
    <t xml:space="preserve">  Average tonnes of cane for one tonne of sugar</t>
  </si>
  <si>
    <t>Source: Food and Agricultural Research and Extension Institute (FAREI) and Statistics Mauritius estimates</t>
  </si>
  <si>
    <t>…   : Negligible</t>
  </si>
  <si>
    <t xml:space="preserve">Note: Figures may not add up to totals due to rounding </t>
  </si>
  <si>
    <t xml:space="preserve">               …</t>
  </si>
  <si>
    <r>
      <t xml:space="preserve"> Creepers </t>
    </r>
    <r>
      <rPr>
        <vertAlign val="superscript"/>
        <sz val="12"/>
        <rFont val="Times New Roman"/>
        <family val="1"/>
      </rPr>
      <t>3</t>
    </r>
  </si>
  <si>
    <r>
      <t xml:space="preserve"> Mixed vegetables </t>
    </r>
    <r>
      <rPr>
        <vertAlign val="superscript"/>
        <sz val="12"/>
        <rFont val="Times New Roman"/>
        <family val="1"/>
      </rPr>
      <t>5</t>
    </r>
  </si>
  <si>
    <r>
      <rPr>
        <vertAlign val="superscript"/>
        <sz val="10"/>
        <rFont val="Times New Roman"/>
        <family val="1"/>
      </rPr>
      <t>4</t>
    </r>
    <r>
      <rPr>
        <sz val="10"/>
        <rFont val="Times New Roman"/>
        <family val="1"/>
      </rPr>
      <t xml:space="preserve"> Includes "Brede Baton blanc/vert/ de chine/ Chouchou/ Giraumon/ Malabar/ Tom pouce"</t>
    </r>
  </si>
  <si>
    <t xml:space="preserve">  Planters in cooperative societies</t>
  </si>
  <si>
    <r>
      <t xml:space="preserve"> Creepers </t>
    </r>
    <r>
      <rPr>
        <vertAlign val="superscript"/>
        <sz val="12"/>
        <rFont val="Times New Roman"/>
        <family val="1"/>
      </rPr>
      <t>4</t>
    </r>
  </si>
  <si>
    <r>
      <t xml:space="preserve"> Greens </t>
    </r>
    <r>
      <rPr>
        <vertAlign val="superscript"/>
        <sz val="12"/>
        <rFont val="Times New Roman"/>
        <family val="1"/>
      </rPr>
      <t>5</t>
    </r>
  </si>
  <si>
    <r>
      <t xml:space="preserve"> Mixed vegetables </t>
    </r>
    <r>
      <rPr>
        <vertAlign val="superscript"/>
        <sz val="12"/>
        <rFont val="Times New Roman"/>
        <family val="1"/>
      </rPr>
      <t>6</t>
    </r>
  </si>
  <si>
    <r>
      <rPr>
        <vertAlign val="superscript"/>
        <sz val="10"/>
        <rFont val="Times New Roman"/>
        <family val="1"/>
      </rPr>
      <t>3</t>
    </r>
    <r>
      <rPr>
        <sz val="10"/>
        <rFont val="Times New Roman"/>
        <family val="1"/>
      </rPr>
      <t xml:space="preserve"> Provisional</t>
    </r>
  </si>
  <si>
    <r>
      <rPr>
        <vertAlign val="superscript"/>
        <sz val="10"/>
        <rFont val="Times New Roman"/>
        <family val="1"/>
      </rPr>
      <t>5</t>
    </r>
    <r>
      <rPr>
        <sz val="10"/>
        <rFont val="Times New Roman"/>
        <family val="1"/>
      </rPr>
      <t xml:space="preserve"> Includes "Brede Baton blanc/vert/ de chine/ Chouchou/ Giraumon/ Malabar/ Tom pouce"</t>
    </r>
  </si>
  <si>
    <r>
      <t>1</t>
    </r>
    <r>
      <rPr>
        <sz val="10"/>
        <rFont val="Times New Roman"/>
        <family val="1"/>
      </rPr>
      <t xml:space="preserve"> Revised</t>
    </r>
  </si>
  <si>
    <r>
      <t>2</t>
    </r>
    <r>
      <rPr>
        <sz val="10"/>
        <rFont val="Times New Roman"/>
        <family val="1"/>
      </rPr>
      <t xml:space="preserve"> Provisional</t>
    </r>
  </si>
  <si>
    <t>Source: National Agricultural Products Regulatory Office (NAPRO)</t>
  </si>
  <si>
    <r>
      <t xml:space="preserve"> Greens </t>
    </r>
    <r>
      <rPr>
        <vertAlign val="superscript"/>
        <sz val="12"/>
        <rFont val="Times New Roman"/>
        <family val="1"/>
      </rPr>
      <t>4</t>
    </r>
  </si>
  <si>
    <r>
      <rPr>
        <vertAlign val="superscript"/>
        <sz val="10"/>
        <rFont val="Times New Roman"/>
        <family val="1"/>
      </rPr>
      <t xml:space="preserve">1 </t>
    </r>
    <r>
      <rPr>
        <sz val="10"/>
        <rFont val="Times New Roman"/>
        <family val="1"/>
      </rPr>
      <t>Includes both Open Fields and Under Covered Cultures</t>
    </r>
  </si>
  <si>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Revised</t>
    </r>
  </si>
  <si>
    <r>
      <rPr>
        <vertAlign val="superscript"/>
        <sz val="10"/>
        <rFont val="Times New Roman"/>
        <family val="1"/>
      </rPr>
      <t>5</t>
    </r>
    <r>
      <rPr>
        <sz val="10"/>
        <rFont val="Times New Roman"/>
        <family val="1"/>
      </rPr>
      <t xml:space="preserve"> Includes "Brede Baton blanc/ vert / de chine/ Chouchou/ Giraumon/ Malabar/ Tom pouce"</t>
    </r>
  </si>
  <si>
    <t xml:space="preserve"> Lettuce</t>
  </si>
  <si>
    <t xml:space="preserve"> Sweet pepper</t>
  </si>
  <si>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Revised</t>
    </r>
  </si>
  <si>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Provisional</t>
    </r>
  </si>
  <si>
    <t>NA   : Not available</t>
  </si>
  <si>
    <t xml:space="preserve">    of which Cucumber</t>
  </si>
  <si>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Includes hydroponic and non-hydroponic cultures</t>
    </r>
  </si>
  <si>
    <t xml:space="preserve">  Sugar cane </t>
  </si>
  <si>
    <r>
      <t xml:space="preserve">623 </t>
    </r>
    <r>
      <rPr>
        <vertAlign val="superscript"/>
        <sz val="10"/>
        <rFont val="Times New Roman"/>
        <family val="1"/>
      </rPr>
      <t>3</t>
    </r>
  </si>
  <si>
    <r>
      <t>3</t>
    </r>
    <r>
      <rPr>
        <sz val="10"/>
        <rFont val="Times New Roman"/>
        <family val="1"/>
      </rPr>
      <t xml:space="preserve"> Area under cultivation</t>
    </r>
  </si>
  <si>
    <t xml:space="preserve">                          NA</t>
  </si>
  <si>
    <r>
      <t xml:space="preserve">             (Plantation white sugar</t>
    </r>
    <r>
      <rPr>
        <i/>
        <vertAlign val="superscript"/>
        <sz val="12"/>
        <rFont val="Times New Roman"/>
        <family val="1"/>
      </rPr>
      <t>3</t>
    </r>
    <r>
      <rPr>
        <i/>
        <sz val="12"/>
        <rFont val="Times New Roman"/>
        <family val="1"/>
      </rPr>
      <t>)</t>
    </r>
  </si>
  <si>
    <r>
      <rPr>
        <vertAlign val="superscript"/>
        <sz val="10"/>
        <rFont val="Times New Roman"/>
        <family val="1"/>
      </rPr>
      <t>3</t>
    </r>
    <r>
      <rPr>
        <sz val="10"/>
        <rFont val="Times New Roman"/>
        <family val="1"/>
      </rPr>
      <t xml:space="preserve"> A processed raw sugar used to manufacture refined white sugar</t>
    </r>
  </si>
  <si>
    <t xml:space="preserve">  Sugar </t>
  </si>
  <si>
    <r>
      <t xml:space="preserve">  Beef  </t>
    </r>
    <r>
      <rPr>
        <vertAlign val="superscript"/>
        <sz val="12"/>
        <rFont val="Times New Roman"/>
        <family val="1"/>
      </rPr>
      <t>3</t>
    </r>
  </si>
  <si>
    <r>
      <t xml:space="preserve">  Goat meat and mutton </t>
    </r>
    <r>
      <rPr>
        <vertAlign val="superscript"/>
        <sz val="12"/>
        <rFont val="Times New Roman"/>
        <family val="1"/>
      </rPr>
      <t>3</t>
    </r>
  </si>
  <si>
    <r>
      <t xml:space="preserve">  Pork </t>
    </r>
    <r>
      <rPr>
        <vertAlign val="superscript"/>
        <sz val="12"/>
        <rFont val="Times New Roman"/>
        <family val="1"/>
      </rPr>
      <t>3</t>
    </r>
  </si>
  <si>
    <r>
      <t xml:space="preserve">  Fish </t>
    </r>
    <r>
      <rPr>
        <vertAlign val="superscript"/>
        <sz val="12"/>
        <rFont val="Times New Roman"/>
        <family val="1"/>
      </rPr>
      <t>4</t>
    </r>
  </si>
  <si>
    <r>
      <t>3</t>
    </r>
    <r>
      <rPr>
        <sz val="10"/>
        <rFont val="Times New Roman"/>
        <family val="1"/>
      </rPr>
      <t xml:space="preserve"> Abattoir slaughter only</t>
    </r>
  </si>
  <si>
    <r>
      <t xml:space="preserve">4  </t>
    </r>
    <r>
      <rPr>
        <sz val="10"/>
        <rFont val="Times New Roman"/>
        <family val="1"/>
      </rPr>
      <t>Fresh weight equivalent</t>
    </r>
  </si>
  <si>
    <r>
      <t xml:space="preserve">2 </t>
    </r>
    <r>
      <rPr>
        <sz val="10"/>
        <rFont val="Times New Roman"/>
        <family val="1"/>
      </rPr>
      <t xml:space="preserve"> Provisional</t>
    </r>
  </si>
  <si>
    <r>
      <t xml:space="preserve">1 </t>
    </r>
    <r>
      <rPr>
        <sz val="10"/>
        <rFont val="Times New Roman"/>
        <family val="1"/>
      </rPr>
      <t xml:space="preserve"> Revised</t>
    </r>
  </si>
  <si>
    <t>Table 2 -  Production of agro-industrial products, 2025 - 2026</t>
  </si>
  <si>
    <t>Table 3 - Sugar Industry : Factory statistics, 2025 - 2026</t>
  </si>
  <si>
    <r>
      <t xml:space="preserve">2025 </t>
    </r>
    <r>
      <rPr>
        <b/>
        <vertAlign val="superscript"/>
        <sz val="12"/>
        <color theme="1"/>
        <rFont val="Times New Roman"/>
        <family val="1"/>
      </rPr>
      <t>1</t>
    </r>
  </si>
  <si>
    <t>Table 4 - Tea : Production of green leaves by type of producer, 2025 - 2026</t>
  </si>
  <si>
    <t>Table 5.1 - Food crops, Open Fields:  Area harvested and production, 2025 - 2026</t>
  </si>
  <si>
    <r>
      <t xml:space="preserve">Table 5.2 - Food crops, Under Covered Cultures </t>
    </r>
    <r>
      <rPr>
        <b/>
        <vertAlign val="superscript"/>
        <sz val="12"/>
        <rFont val="Times New Roman"/>
        <family val="1"/>
      </rPr>
      <t>1</t>
    </r>
    <r>
      <rPr>
        <b/>
        <sz val="12"/>
        <rFont val="Times New Roman"/>
        <family val="1"/>
      </rPr>
      <t>: Area harvested and production, 2025 - 2026</t>
    </r>
  </si>
  <si>
    <r>
      <t xml:space="preserve">Table 5.3 -Total </t>
    </r>
    <r>
      <rPr>
        <b/>
        <vertAlign val="superscript"/>
        <sz val="12"/>
        <rFont val="Times New Roman"/>
        <family val="1"/>
      </rPr>
      <t>1</t>
    </r>
    <r>
      <rPr>
        <b/>
        <sz val="12"/>
        <rFont val="Times New Roman"/>
        <family val="1"/>
      </rPr>
      <t xml:space="preserve"> Food crops: Area harvested and production, 2025 - 2026</t>
    </r>
  </si>
  <si>
    <t>Table 1 - Agricultural crops: Area harvested and production, 2025 - 2026</t>
  </si>
  <si>
    <r>
      <t xml:space="preserve">2026 </t>
    </r>
    <r>
      <rPr>
        <b/>
        <vertAlign val="superscript"/>
        <sz val="12"/>
        <rFont val="Times New Roman"/>
        <family val="1"/>
      </rPr>
      <t>2</t>
    </r>
  </si>
  <si>
    <r>
      <t xml:space="preserve">2026 </t>
    </r>
    <r>
      <rPr>
        <b/>
        <vertAlign val="superscript"/>
        <sz val="12"/>
        <color theme="1"/>
        <rFont val="Times New Roman"/>
        <family val="1"/>
      </rPr>
      <t>2</t>
    </r>
  </si>
  <si>
    <r>
      <t xml:space="preserve">2025 </t>
    </r>
    <r>
      <rPr>
        <b/>
        <vertAlign val="superscript"/>
        <sz val="12"/>
        <rFont val="Times New Roman"/>
        <family val="1"/>
      </rPr>
      <t>2</t>
    </r>
  </si>
  <si>
    <r>
      <t xml:space="preserve">2026 </t>
    </r>
    <r>
      <rPr>
        <b/>
        <vertAlign val="superscript"/>
        <sz val="12"/>
        <rFont val="Times New Roman"/>
        <family val="1"/>
      </rPr>
      <t>3</t>
    </r>
  </si>
  <si>
    <r>
      <rPr>
        <vertAlign val="superscript"/>
        <sz val="10"/>
        <rFont val="Times New Roman"/>
        <family val="1"/>
      </rPr>
      <t>3</t>
    </r>
    <r>
      <rPr>
        <sz val="10"/>
        <rFont val="Times New Roman"/>
        <family val="1"/>
      </rPr>
      <t xml:space="preserve"> Includes ''Bittergourd, Calabash, Chouchou, Courgette, Cucumber, Patole, Pipengaille, Pumpkin, Squash and Voehm''</t>
    </r>
  </si>
  <si>
    <r>
      <rPr>
        <vertAlign val="superscript"/>
        <sz val="10"/>
        <rFont val="Times New Roman"/>
        <family val="1"/>
      </rPr>
      <t xml:space="preserve">5 </t>
    </r>
    <r>
      <rPr>
        <sz val="10"/>
        <rFont val="Times New Roman"/>
        <family val="1"/>
      </rPr>
      <t>Includes ''Beet, Broccoli, Carrot, Echalotte, Eddoes, Ladies Finger, Leek, Manioc, Petsai and Sweet Potato''</t>
    </r>
  </si>
  <si>
    <r>
      <rPr>
        <vertAlign val="superscript"/>
        <sz val="10"/>
        <rFont val="Times New Roman"/>
        <family val="1"/>
      </rPr>
      <t>4</t>
    </r>
    <r>
      <rPr>
        <sz val="10"/>
        <rFont val="Times New Roman"/>
        <family val="1"/>
      </rPr>
      <t xml:space="preserve"> Includes ''Bittergourd, Calabash, Chouchou, Courgette, Cucumber, Patole, Pipengaille, Pumpkin, Squash and Voehm''</t>
    </r>
  </si>
  <si>
    <r>
      <rPr>
        <vertAlign val="superscript"/>
        <sz val="10"/>
        <rFont val="Times New Roman"/>
        <family val="1"/>
      </rPr>
      <t xml:space="preserve">6 </t>
    </r>
    <r>
      <rPr>
        <sz val="10"/>
        <rFont val="Times New Roman"/>
        <family val="1"/>
      </rPr>
      <t>Includes ''Beet, Broccoli, Carrot, Echalotte, Eddoes, Ladies Finger, Leek, Manioc, Petsai and Sweet Potato''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</si>
</sst>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_-&quot;£&quot;* #,##0.00_-;\-&quot;£&quot;* #,##0.00_-;_-&quot;£&quot;* &quot;-&quot;??_-;_-@_-"/>
    <numFmt numFmtId="165" formatCode="#,##0\ \ "/>
    <numFmt numFmtId="166" formatCode="#,##0\ \ \ \ "/>
    <numFmt numFmtId="167" formatCode="\(#,##0\)\ \ \ \ "/>
    <numFmt numFmtId="168" formatCode="\(#,##0\)\ \ \ \ \ \ \ \ "/>
    <numFmt numFmtId="169" formatCode="#,##0\ \ \ "/>
    <numFmt numFmtId="170" formatCode="\(#,##0\)\ \ "/>
    <numFmt numFmtId="171" formatCode="#,##0\ \ \ \ \ "/>
    <numFmt numFmtId="172" formatCode="#,##0\ \ \ \ \ \ \ \ \ \ \ \ \ \ \ \ \ \ \ \ \ "/>
    <numFmt numFmtId="173" formatCode="\(#,##0.00\)\ \ \ \ \ \ \ \ "/>
    <numFmt numFmtId="174" formatCode="#,##0.00\ \ \ \ \ "/>
    <numFmt numFmtId="175" formatCode="#,##0.0\ \ \ \ \ "/>
    <numFmt numFmtId="176" formatCode="0.00\ \ \ \ \ "/>
    <numFmt numFmtId="177" formatCode="#,##0.0\ \ \ "/>
    <numFmt numFmtId="178" formatCode="#,##0.0\ \ "/>
    <numFmt numFmtId="179" formatCode="\(#,##0.0\)\ \ "/>
    <numFmt numFmtId="180" formatCode="\(#,##0.0\)\ \ \ \ "/>
    <numFmt numFmtId="181" formatCode="_-&quot;£&quot;* #,##0.0_-;\-&quot;£&quot;* #,##0.0_-;_-&quot;£&quot;* &quot;-&quot;??_-;_-@_-"/>
    <numFmt numFmtId="182" formatCode="#,##0.0"/>
  </numFmts>
  <fonts count="28" x14ac:knownFonts="1">
    <font>
      <sz val="10"/>
      <name val="MS Sans Serif"/>
    </font>
    <font>
      <b/>
      <sz val="10"/>
      <name val="MS Sans Serif"/>
    </font>
    <font>
      <sz val="10"/>
      <name val="MS Sans Serif"/>
      <family val="2"/>
    </font>
    <font>
      <vertAlign val="superscript"/>
      <sz val="12"/>
      <name val="Times New Roman"/>
      <family val="1"/>
    </font>
    <font>
      <b/>
      <sz val="12"/>
      <name val="Times New Roman"/>
      <family val="1"/>
    </font>
    <font>
      <u/>
      <sz val="12"/>
      <name val="Times New Roman"/>
      <family val="1"/>
    </font>
    <font>
      <sz val="12"/>
      <name val="Times New Roman"/>
      <family val="1"/>
    </font>
    <font>
      <b/>
      <vertAlign val="superscript"/>
      <sz val="12"/>
      <name val="Times New Roman"/>
      <family val="1"/>
    </font>
    <font>
      <vertAlign val="superscript"/>
      <sz val="10"/>
      <name val="Times New Roman"/>
      <family val="1"/>
    </font>
    <font>
      <sz val="10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MS Sans Serif"/>
      <family val="2"/>
    </font>
    <font>
      <sz val="8"/>
      <name val="MS Sans Serif"/>
      <family val="2"/>
    </font>
    <font>
      <b/>
      <sz val="12"/>
      <name val="MS Sans Serif"/>
      <family val="2"/>
    </font>
    <font>
      <sz val="12"/>
      <name val="MS Sans Serif"/>
      <family val="2"/>
    </font>
    <font>
      <i/>
      <vertAlign val="superscript"/>
      <sz val="12"/>
      <name val="Times New Roman"/>
      <family val="1"/>
    </font>
    <font>
      <vertAlign val="superscript"/>
      <sz val="10"/>
      <name val="MS Sans Serif"/>
      <family val="2"/>
    </font>
    <font>
      <i/>
      <sz val="10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0"/>
      <color rgb="FFFF0000"/>
      <name val="MS Sans Serif"/>
      <family val="2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7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6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0" xfId="0" applyFont="1" applyFill="1"/>
    <xf numFmtId="0" fontId="9" fillId="0" borderId="0" xfId="0" applyFont="1"/>
    <xf numFmtId="0" fontId="8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2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/>
    <xf numFmtId="0" fontId="12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165" fontId="6" fillId="0" borderId="0" xfId="0" applyNumberFormat="1" applyFont="1"/>
    <xf numFmtId="0" fontId="9" fillId="0" borderId="0" xfId="0" applyFont="1" applyAlignment="1">
      <alignment horizontal="left"/>
    </xf>
    <xf numFmtId="0" fontId="18" fillId="0" borderId="0" xfId="0" applyFont="1"/>
    <xf numFmtId="171" fontId="9" fillId="0" borderId="3" xfId="0" applyNumberFormat="1" applyFont="1" applyBorder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171" fontId="9" fillId="0" borderId="9" xfId="0" applyNumberFormat="1" applyFont="1" applyBorder="1" applyAlignment="1"/>
    <xf numFmtId="171" fontId="9" fillId="0" borderId="3" xfId="0" applyNumberFormat="1" applyFont="1" applyFill="1" applyBorder="1" applyAlignment="1"/>
    <xf numFmtId="0" fontId="0" fillId="0" borderId="0" xfId="0" applyFill="1"/>
    <xf numFmtId="0" fontId="12" fillId="0" borderId="0" xfId="0" applyFont="1" applyFill="1"/>
    <xf numFmtId="166" fontId="12" fillId="0" borderId="0" xfId="0" applyNumberFormat="1" applyFont="1" applyFill="1"/>
    <xf numFmtId="171" fontId="9" fillId="0" borderId="9" xfId="0" applyNumberFormat="1" applyFont="1" applyFill="1" applyBorder="1" applyAlignment="1"/>
    <xf numFmtId="0" fontId="12" fillId="0" borderId="0" xfId="0" applyFont="1" applyFill="1" applyBorder="1" applyAlignment="1">
      <alignment horizontal="center" vertical="center"/>
    </xf>
    <xf numFmtId="0" fontId="20" fillId="0" borderId="0" xfId="0" applyFont="1" applyAlignment="1">
      <alignment horizontal="right"/>
    </xf>
    <xf numFmtId="0" fontId="6" fillId="0" borderId="0" xfId="0" applyFont="1" applyBorder="1"/>
    <xf numFmtId="0" fontId="4" fillId="0" borderId="0" xfId="0" applyFont="1" applyBorder="1"/>
    <xf numFmtId="172" fontId="12" fillId="0" borderId="11" xfId="0" applyNumberFormat="1" applyFont="1" applyBorder="1" applyAlignment="1">
      <alignment vertical="center"/>
    </xf>
    <xf numFmtId="172" fontId="12" fillId="0" borderId="0" xfId="0" applyNumberFormat="1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10" fillId="0" borderId="7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9" fillId="0" borderId="0" xfId="0" quotePrefix="1" applyFont="1" applyFill="1" applyAlignment="1">
      <alignment vertical="center"/>
    </xf>
    <xf numFmtId="166" fontId="6" fillId="0" borderId="0" xfId="0" applyNumberFormat="1" applyFont="1"/>
    <xf numFmtId="172" fontId="13" fillId="0" borderId="0" xfId="0" applyNumberFormat="1" applyFont="1" applyAlignment="1">
      <alignment vertical="center"/>
    </xf>
    <xf numFmtId="171" fontId="0" fillId="0" borderId="0" xfId="0" applyNumberFormat="1"/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165" fontId="6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65" fontId="2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169" fontId="13" fillId="0" borderId="0" xfId="0" applyNumberFormat="1" applyFont="1" applyFill="1"/>
    <xf numFmtId="169" fontId="9" fillId="0" borderId="1" xfId="0" applyNumberFormat="1" applyFont="1" applyFill="1" applyBorder="1" applyAlignment="1">
      <alignment vertical="center"/>
    </xf>
    <xf numFmtId="0" fontId="21" fillId="0" borderId="0" xfId="0" applyFont="1" applyFill="1" applyBorder="1"/>
    <xf numFmtId="0" fontId="21" fillId="0" borderId="0" xfId="0" applyFont="1" applyBorder="1"/>
    <xf numFmtId="0" fontId="21" fillId="0" borderId="10" xfId="0" applyFont="1" applyFill="1" applyBorder="1"/>
    <xf numFmtId="0" fontId="21" fillId="0" borderId="10" xfId="0" applyFont="1" applyBorder="1"/>
    <xf numFmtId="0" fontId="23" fillId="0" borderId="6" xfId="0" applyFont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/>
    <xf numFmtId="168" fontId="21" fillId="0" borderId="0" xfId="0" applyNumberFormat="1" applyFont="1"/>
    <xf numFmtId="173" fontId="21" fillId="0" borderId="0" xfId="0" applyNumberFormat="1" applyFont="1"/>
    <xf numFmtId="171" fontId="6" fillId="0" borderId="0" xfId="0" applyNumberFormat="1" applyFont="1"/>
    <xf numFmtId="0" fontId="9" fillId="0" borderId="0" xfId="0" applyFont="1" applyAlignment="1">
      <alignment vertical="center" textRotation="180"/>
    </xf>
    <xf numFmtId="165" fontId="13" fillId="0" borderId="0" xfId="0" applyNumberFormat="1" applyFont="1" applyFill="1"/>
    <xf numFmtId="0" fontId="9" fillId="0" borderId="0" xfId="0" quotePrefix="1" applyFont="1"/>
    <xf numFmtId="174" fontId="0" fillId="0" borderId="0" xfId="0" applyNumberFormat="1"/>
    <xf numFmtId="171" fontId="9" fillId="0" borderId="8" xfId="0" applyNumberFormat="1" applyFont="1" applyFill="1" applyBorder="1" applyAlignment="1">
      <alignment vertical="center"/>
    </xf>
    <xf numFmtId="171" fontId="9" fillId="0" borderId="13" xfId="0" applyNumberFormat="1" applyFont="1" applyFill="1" applyBorder="1" applyAlignment="1">
      <alignment vertical="center"/>
    </xf>
    <xf numFmtId="165" fontId="9" fillId="0" borderId="9" xfId="0" applyNumberFormat="1" applyFont="1" applyFill="1" applyBorder="1" applyAlignment="1">
      <alignment horizontal="right" vertical="center"/>
    </xf>
    <xf numFmtId="171" fontId="9" fillId="0" borderId="3" xfId="0" applyNumberFormat="1" applyFont="1" applyFill="1" applyBorder="1" applyAlignment="1">
      <alignment vertical="center"/>
    </xf>
    <xf numFmtId="171" fontId="9" fillId="0" borderId="9" xfId="0" applyNumberFormat="1" applyFont="1" applyFill="1" applyBorder="1" applyAlignment="1">
      <alignment vertical="center"/>
    </xf>
    <xf numFmtId="166" fontId="9" fillId="0" borderId="3" xfId="0" applyNumberFormat="1" applyFont="1" applyFill="1" applyBorder="1" applyAlignment="1">
      <alignment vertical="center"/>
    </xf>
    <xf numFmtId="167" fontId="19" fillId="0" borderId="3" xfId="0" applyNumberFormat="1" applyFont="1" applyFill="1" applyBorder="1" applyAlignment="1">
      <alignment vertical="center"/>
    </xf>
    <xf numFmtId="171" fontId="22" fillId="0" borderId="9" xfId="0" applyNumberFormat="1" applyFont="1" applyFill="1" applyBorder="1" applyAlignment="1">
      <alignment horizontal="right" vertical="center"/>
    </xf>
    <xf numFmtId="171" fontId="22" fillId="0" borderId="9" xfId="0" applyNumberFormat="1" applyFont="1" applyFill="1" applyBorder="1" applyAlignment="1">
      <alignment vertical="center"/>
    </xf>
    <xf numFmtId="176" fontId="22" fillId="0" borderId="9" xfId="0" applyNumberFormat="1" applyFont="1" applyFill="1" applyBorder="1" applyAlignment="1">
      <alignment vertical="center"/>
    </xf>
    <xf numFmtId="174" fontId="22" fillId="0" borderId="9" xfId="0" applyNumberFormat="1" applyFont="1" applyFill="1" applyBorder="1" applyAlignment="1">
      <alignment horizontal="right" vertical="center"/>
    </xf>
    <xf numFmtId="175" fontId="22" fillId="0" borderId="9" xfId="0" applyNumberFormat="1" applyFont="1" applyFill="1" applyBorder="1" applyAlignment="1">
      <alignment horizontal="right" vertical="center"/>
    </xf>
    <xf numFmtId="1" fontId="9" fillId="0" borderId="0" xfId="0" applyNumberFormat="1" applyFont="1" applyFill="1" applyAlignment="1">
      <alignment vertical="center"/>
    </xf>
    <xf numFmtId="0" fontId="19" fillId="0" borderId="0" xfId="0" applyFont="1" applyFill="1" applyBorder="1" applyAlignment="1">
      <alignment vertical="center"/>
    </xf>
    <xf numFmtId="0" fontId="4" fillId="0" borderId="0" xfId="0" applyFont="1" applyFill="1"/>
    <xf numFmtId="0" fontId="4" fillId="0" borderId="6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65" fontId="25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65" fontId="26" fillId="0" borderId="0" xfId="0" applyNumberFormat="1" applyFont="1" applyFill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165" fontId="9" fillId="0" borderId="0" xfId="0" applyNumberFormat="1" applyFont="1" applyFill="1" applyBorder="1" applyAlignment="1">
      <alignment vertical="center"/>
    </xf>
    <xf numFmtId="165" fontId="9" fillId="0" borderId="0" xfId="0" applyNumberFormat="1" applyFont="1" applyFill="1" applyBorder="1" applyAlignment="1"/>
    <xf numFmtId="0" fontId="2" fillId="0" borderId="0" xfId="0" applyFont="1" applyFill="1"/>
    <xf numFmtId="165" fontId="6" fillId="0" borderId="0" xfId="0" applyNumberFormat="1" applyFont="1" applyFill="1" applyBorder="1" applyAlignment="1"/>
    <xf numFmtId="0" fontId="6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0" xfId="0" applyFont="1" applyFill="1"/>
    <xf numFmtId="0" fontId="13" fillId="0" borderId="0" xfId="0" applyFont="1" applyFill="1" applyBorder="1"/>
    <xf numFmtId="0" fontId="4" fillId="0" borderId="0" xfId="0" applyFont="1" applyFill="1" applyBorder="1" applyAlignment="1">
      <alignment vertical="center"/>
    </xf>
    <xf numFmtId="169" fontId="6" fillId="0" borderId="0" xfId="0" applyNumberFormat="1" applyFont="1" applyFill="1" applyBorder="1" applyAlignment="1"/>
    <xf numFmtId="177" fontId="9" fillId="0" borderId="0" xfId="0" applyNumberFormat="1" applyFont="1" applyFill="1" applyAlignment="1">
      <alignment vertical="center"/>
    </xf>
    <xf numFmtId="166" fontId="9" fillId="0" borderId="11" xfId="0" applyNumberFormat="1" applyFont="1" applyFill="1" applyBorder="1" applyAlignment="1">
      <alignment vertical="center"/>
    </xf>
    <xf numFmtId="166" fontId="9" fillId="0" borderId="0" xfId="0" applyNumberFormat="1" applyFont="1" applyFill="1" applyBorder="1" applyAlignment="1">
      <alignment vertical="center"/>
    </xf>
    <xf numFmtId="165" fontId="6" fillId="0" borderId="0" xfId="0" applyNumberFormat="1" applyFont="1" applyFill="1"/>
    <xf numFmtId="177" fontId="9" fillId="0" borderId="9" xfId="0" applyNumberFormat="1" applyFont="1" applyFill="1" applyBorder="1" applyAlignment="1">
      <alignment vertical="center"/>
    </xf>
    <xf numFmtId="179" fontId="19" fillId="0" borderId="9" xfId="0" applyNumberFormat="1" applyFont="1" applyFill="1" applyBorder="1" applyAlignment="1">
      <alignment vertical="center"/>
    </xf>
    <xf numFmtId="177" fontId="27" fillId="0" borderId="6" xfId="0" applyNumberFormat="1" applyFont="1" applyFill="1" applyBorder="1" applyAlignment="1">
      <alignment vertical="center"/>
    </xf>
    <xf numFmtId="169" fontId="9" fillId="0" borderId="9" xfId="0" applyNumberFormat="1" applyFont="1" applyFill="1" applyBorder="1" applyAlignment="1">
      <alignment vertical="center"/>
    </xf>
    <xf numFmtId="170" fontId="19" fillId="0" borderId="9" xfId="0" applyNumberFormat="1" applyFont="1" applyFill="1" applyBorder="1" applyAlignment="1">
      <alignment vertical="center"/>
    </xf>
    <xf numFmtId="169" fontId="9" fillId="0" borderId="9" xfId="0" applyNumberFormat="1" applyFont="1" applyFill="1" applyBorder="1" applyAlignment="1">
      <alignment horizontal="center" vertical="center"/>
    </xf>
    <xf numFmtId="178" fontId="9" fillId="0" borderId="3" xfId="0" applyNumberFormat="1" applyFont="1" applyFill="1" applyBorder="1" applyAlignment="1">
      <alignment vertical="center"/>
    </xf>
    <xf numFmtId="178" fontId="9" fillId="0" borderId="9" xfId="0" applyNumberFormat="1" applyFont="1" applyFill="1" applyBorder="1" applyAlignment="1">
      <alignment vertical="center"/>
    </xf>
    <xf numFmtId="178" fontId="27" fillId="0" borderId="6" xfId="0" applyNumberFormat="1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177" fontId="6" fillId="0" borderId="11" xfId="0" applyNumberFormat="1" applyFont="1" applyFill="1" applyBorder="1" applyAlignment="1">
      <alignment vertical="center"/>
    </xf>
    <xf numFmtId="171" fontId="22" fillId="0" borderId="1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center"/>
    </xf>
    <xf numFmtId="164" fontId="13" fillId="0" borderId="0" xfId="0" applyNumberFormat="1" applyFont="1" applyFill="1"/>
    <xf numFmtId="181" fontId="13" fillId="0" borderId="0" xfId="0" applyNumberFormat="1" applyFont="1" applyFill="1"/>
    <xf numFmtId="1" fontId="6" fillId="0" borderId="2" xfId="0" applyNumberFormat="1" applyFont="1" applyBorder="1"/>
    <xf numFmtId="1" fontId="9" fillId="0" borderId="1" xfId="0" applyNumberFormat="1" applyFont="1" applyBorder="1" applyAlignment="1"/>
    <xf numFmtId="1" fontId="9" fillId="0" borderId="1" xfId="0" applyNumberFormat="1" applyFont="1" applyFill="1" applyBorder="1" applyAlignment="1"/>
    <xf numFmtId="1" fontId="9" fillId="0" borderId="2" xfId="0" applyNumberFormat="1" applyFont="1" applyFill="1" applyBorder="1" applyAlignment="1"/>
    <xf numFmtId="171" fontId="27" fillId="2" borderId="6" xfId="0" applyNumberFormat="1" applyFont="1" applyFill="1" applyBorder="1" applyAlignment="1">
      <alignment horizontal="center" vertical="center"/>
    </xf>
    <xf numFmtId="166" fontId="9" fillId="0" borderId="1" xfId="0" applyNumberFormat="1" applyFont="1" applyFill="1" applyBorder="1" applyAlignment="1">
      <alignment vertical="center"/>
    </xf>
    <xf numFmtId="171" fontId="22" fillId="0" borderId="9" xfId="0" applyNumberFormat="1" applyFont="1" applyFill="1" applyBorder="1" applyAlignment="1">
      <alignment horizontal="center" vertical="center"/>
    </xf>
    <xf numFmtId="171" fontId="22" fillId="0" borderId="1" xfId="0" applyNumberFormat="1" applyFont="1" applyFill="1" applyBorder="1" applyAlignment="1">
      <alignment horizontal="center" vertical="center"/>
    </xf>
    <xf numFmtId="172" fontId="9" fillId="0" borderId="3" xfId="0" applyNumberFormat="1" applyFont="1" applyFill="1" applyBorder="1" applyAlignment="1">
      <alignment vertical="center"/>
    </xf>
    <xf numFmtId="172" fontId="9" fillId="0" borderId="8" xfId="0" applyNumberFormat="1" applyFont="1" applyFill="1" applyBorder="1" applyAlignment="1">
      <alignment vertical="center"/>
    </xf>
    <xf numFmtId="172" fontId="9" fillId="0" borderId="1" xfId="0" applyNumberFormat="1" applyFont="1" applyFill="1" applyBorder="1" applyAlignment="1">
      <alignment vertical="center"/>
    </xf>
    <xf numFmtId="172" fontId="27" fillId="2" borderId="6" xfId="0" applyNumberFormat="1" applyFont="1" applyFill="1" applyBorder="1" applyAlignment="1">
      <alignment vertical="center"/>
    </xf>
    <xf numFmtId="180" fontId="19" fillId="0" borderId="3" xfId="0" applyNumberFormat="1" applyFont="1" applyFill="1" applyBorder="1" applyAlignment="1">
      <alignment vertical="center"/>
    </xf>
    <xf numFmtId="177" fontId="9" fillId="0" borderId="9" xfId="1" applyNumberFormat="1" applyFont="1" applyBorder="1" applyAlignment="1">
      <alignment vertical="center"/>
    </xf>
    <xf numFmtId="180" fontId="19" fillId="0" borderId="3" xfId="0" applyNumberFormat="1" applyFont="1" applyBorder="1" applyAlignment="1">
      <alignment vertical="center"/>
    </xf>
    <xf numFmtId="177" fontId="27" fillId="0" borderId="6" xfId="1" applyNumberFormat="1" applyFont="1" applyBorder="1" applyAlignment="1">
      <alignment vertical="center"/>
    </xf>
    <xf numFmtId="177" fontId="9" fillId="0" borderId="9" xfId="0" applyNumberFormat="1" applyFont="1" applyBorder="1" applyAlignment="1">
      <alignment vertical="center"/>
    </xf>
    <xf numFmtId="177" fontId="27" fillId="0" borderId="4" xfId="1" applyNumberFormat="1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182" fontId="13" fillId="0" borderId="0" xfId="0" applyNumberFormat="1" applyFont="1" applyFill="1"/>
    <xf numFmtId="0" fontId="6" fillId="0" borderId="7" xfId="0" applyFont="1" applyFill="1" applyBorder="1" applyAlignment="1">
      <alignment vertical="center"/>
    </xf>
    <xf numFmtId="0" fontId="6" fillId="0" borderId="7" xfId="0" applyFont="1" applyFill="1" applyBorder="1" applyAlignment="1">
      <alignment horizontal="center" vertical="center"/>
    </xf>
    <xf numFmtId="166" fontId="6" fillId="0" borderId="0" xfId="0" applyNumberFormat="1" applyFont="1" applyFill="1"/>
    <xf numFmtId="0" fontId="9" fillId="0" borderId="0" xfId="0" applyFont="1" applyAlignment="1">
      <alignment horizontal="right" vertical="center" textRotation="180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right" vertical="center" textRotation="180"/>
    </xf>
    <xf numFmtId="0" fontId="9" fillId="0" borderId="0" xfId="0" applyFont="1" applyFill="1" applyAlignment="1">
      <alignment horizontal="center" vertical="center" textRotation="180"/>
    </xf>
    <xf numFmtId="0" fontId="6" fillId="0" borderId="1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1095375</xdr:colOff>
      <xdr:row>0</xdr:row>
      <xdr:rowOff>152400</xdr:rowOff>
    </xdr:from>
    <xdr:to>
      <xdr:col>8</xdr:col>
      <xdr:colOff>1095375</xdr:colOff>
      <xdr:row>15</xdr:row>
      <xdr:rowOff>9525</xdr:rowOff>
    </xdr:to>
    <xdr:sp macro="" textlink="">
      <xdr:nvSpPr>
        <xdr:cNvPr id="1025" name="Text 1">
          <a:extLst>
            <a:ext uri="{FF2B5EF4-FFF2-40B4-BE49-F238E27FC236}">
              <a16:creationId xmlns:a16="http://schemas.microsoft.com/office/drawing/2014/main" id="{9998B370-353F-4474-98AA-92B4356C5FEE}"/>
            </a:ext>
          </a:extLst>
        </xdr:cNvPr>
        <xdr:cNvSpPr txBox="1">
          <a:spLocks noChangeArrowheads="1"/>
        </xdr:cNvSpPr>
      </xdr:nvSpPr>
      <xdr:spPr bwMode="auto">
        <a:xfrm>
          <a:off x="10134600" y="152400"/>
          <a:ext cx="0" cy="6200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27432" tIns="22860" rIns="27432" bIns="22860" anchor="ctr" upright="1"/>
        <a:lstStyle/>
        <a:p>
          <a:pPr algn="ctr" rtl="0">
            <a:defRPr sz="1000"/>
          </a:pPr>
          <a:r>
            <a:rPr lang="en-US" sz="1050" b="0" i="0" strike="noStrike">
              <a:solidFill>
                <a:srgbClr val="000000"/>
              </a:solidFill>
              <a:latin typeface="Times New Roman"/>
              <a:cs typeface="Times New Roman"/>
            </a:rPr>
            <a:t> 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6</xdr:col>
      <xdr:colOff>0</xdr:colOff>
      <xdr:row>23</xdr:row>
      <xdr:rowOff>85725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B7B608A9-B62B-4B69-B3E1-80337E647D58}"/>
            </a:ext>
          </a:extLst>
        </xdr:cNvPr>
        <xdr:cNvSpPr txBox="1">
          <a:spLocks noChangeArrowheads="1"/>
        </xdr:cNvSpPr>
      </xdr:nvSpPr>
      <xdr:spPr bwMode="auto">
        <a:xfrm>
          <a:off x="8867775" y="0"/>
          <a:ext cx="0" cy="5962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27432" tIns="22860" rIns="27432" bIns="22860" anchor="ctr" upright="1"/>
        <a:lstStyle/>
        <a:p>
          <a:pPr algn="ctr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 4 </a:t>
          </a:r>
        </a:p>
      </xdr:txBody>
    </xdr:sp>
    <xdr:clientData/>
  </xdr:twoCellAnchor>
  <xdr:twoCellAnchor>
    <xdr:from>
      <xdr:col>6</xdr:col>
      <xdr:colOff>0</xdr:colOff>
      <xdr:row>0</xdr:row>
      <xdr:rowOff>116205</xdr:rowOff>
    </xdr:from>
    <xdr:to>
      <xdr:col>6</xdr:col>
      <xdr:colOff>0</xdr:colOff>
      <xdr:row>24</xdr:row>
      <xdr:rowOff>66679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24D5162-2704-4ACC-9950-E5195DDB1C4E}"/>
            </a:ext>
          </a:extLst>
        </xdr:cNvPr>
        <xdr:cNvSpPr txBox="1">
          <a:spLocks noChangeArrowheads="1"/>
        </xdr:cNvSpPr>
      </xdr:nvSpPr>
      <xdr:spPr bwMode="auto">
        <a:xfrm>
          <a:off x="10382250" y="116205"/>
          <a:ext cx="0" cy="668464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22860" rIns="27432" bIns="22860" anchor="ctr" upright="1"/>
        <a:lstStyle/>
        <a:p>
          <a:pPr algn="ctr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MS Sans Serif"/>
            </a:rPr>
            <a:t>4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1276350</xdr:colOff>
      <xdr:row>0</xdr:row>
      <xdr:rowOff>180975</xdr:rowOff>
    </xdr:from>
    <xdr:to>
      <xdr:col>5</xdr:col>
      <xdr:colOff>1276350</xdr:colOff>
      <xdr:row>16</xdr:row>
      <xdr:rowOff>0</xdr:rowOff>
    </xdr:to>
    <xdr:sp macro="" textlink="">
      <xdr:nvSpPr>
        <xdr:cNvPr id="3073" name="Text 1">
          <a:extLst>
            <a:ext uri="{FF2B5EF4-FFF2-40B4-BE49-F238E27FC236}">
              <a16:creationId xmlns:a16="http://schemas.microsoft.com/office/drawing/2014/main" id="{2997F42F-AA76-49CD-93A9-C609D8DBFA58}"/>
            </a:ext>
          </a:extLst>
        </xdr:cNvPr>
        <xdr:cNvSpPr txBox="1">
          <a:spLocks noChangeArrowheads="1"/>
        </xdr:cNvSpPr>
      </xdr:nvSpPr>
      <xdr:spPr bwMode="auto">
        <a:xfrm>
          <a:off x="10001250" y="180975"/>
          <a:ext cx="0" cy="61626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27432" tIns="22860" rIns="27432" bIns="22860" anchor="ctr" upright="1"/>
        <a:lstStyle/>
        <a:p>
          <a:pPr algn="ctr" rtl="0">
            <a:defRPr sz="1000"/>
          </a:pPr>
          <a:r>
            <a:rPr lang="en-US" sz="1050" b="0" i="0" strike="noStrike">
              <a:solidFill>
                <a:srgbClr val="000000"/>
              </a:solidFill>
              <a:latin typeface="Times New Roman"/>
              <a:cs typeface="Times New Roman"/>
            </a:rPr>
            <a:t>5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5</xdr:col>
      <xdr:colOff>0</xdr:colOff>
      <xdr:row>10</xdr:row>
      <xdr:rowOff>0</xdr:rowOff>
    </xdr:to>
    <xdr:sp macro="" textlink="">
      <xdr:nvSpPr>
        <xdr:cNvPr id="4097" name="Text 1">
          <a:extLst>
            <a:ext uri="{FF2B5EF4-FFF2-40B4-BE49-F238E27FC236}">
              <a16:creationId xmlns:a16="http://schemas.microsoft.com/office/drawing/2014/main" id="{3ACB7193-4A18-4021-B93B-BDDA32719206}"/>
            </a:ext>
          </a:extLst>
        </xdr:cNvPr>
        <xdr:cNvSpPr txBox="1">
          <a:spLocks noChangeArrowheads="1"/>
        </xdr:cNvSpPr>
      </xdr:nvSpPr>
      <xdr:spPr bwMode="auto">
        <a:xfrm>
          <a:off x="10020300" y="0"/>
          <a:ext cx="0" cy="66103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27432" tIns="22860" rIns="27432" bIns="22860" anchor="ctr" upright="1"/>
        <a:lstStyle/>
        <a:p>
          <a:pPr algn="ctr" rtl="0">
            <a:defRPr sz="1000"/>
          </a:pPr>
          <a:r>
            <a:rPr lang="en-US" sz="1050" b="0" i="0" strike="noStrike">
              <a:solidFill>
                <a:srgbClr val="000000"/>
              </a:solidFill>
              <a:latin typeface="Times New Roman"/>
              <a:cs typeface="Times New Roman"/>
            </a:rPr>
            <a:t> 6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923925</xdr:colOff>
      <xdr:row>0</xdr:row>
      <xdr:rowOff>0</xdr:rowOff>
    </xdr:from>
    <xdr:to>
      <xdr:col>8</xdr:col>
      <xdr:colOff>923925</xdr:colOff>
      <xdr:row>28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E205AC12-8F9E-4055-BE09-F40C098ADBCD}"/>
            </a:ext>
          </a:extLst>
        </xdr:cNvPr>
        <xdr:cNvSpPr txBox="1">
          <a:spLocks noChangeArrowheads="1"/>
        </xdr:cNvSpPr>
      </xdr:nvSpPr>
      <xdr:spPr bwMode="auto">
        <a:xfrm>
          <a:off x="9934575" y="0"/>
          <a:ext cx="0" cy="6715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27432" tIns="22860" rIns="27432" bIns="22860" anchor="ctr" upright="1"/>
        <a:lstStyle/>
        <a:p>
          <a:pPr algn="ctr" rtl="0">
            <a:defRPr sz="1000"/>
          </a:pPr>
          <a:r>
            <a:rPr lang="en-US" sz="1050" b="0" i="0" strike="noStrike">
              <a:solidFill>
                <a:srgbClr val="000000"/>
              </a:solidFill>
              <a:latin typeface="Times New Roman"/>
              <a:cs typeface="Times New Roman"/>
            </a:rPr>
            <a:t> 7 /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923925</xdr:colOff>
      <xdr:row>0</xdr:row>
      <xdr:rowOff>0</xdr:rowOff>
    </xdr:from>
    <xdr:to>
      <xdr:col>8</xdr:col>
      <xdr:colOff>923925</xdr:colOff>
      <xdr:row>28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FA20D9A4-C4B5-45DE-8A6D-12534CF2413B}"/>
            </a:ext>
          </a:extLst>
        </xdr:cNvPr>
        <xdr:cNvSpPr txBox="1">
          <a:spLocks noChangeArrowheads="1"/>
        </xdr:cNvSpPr>
      </xdr:nvSpPr>
      <xdr:spPr bwMode="auto">
        <a:xfrm>
          <a:off x="9934575" y="0"/>
          <a:ext cx="0" cy="65151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27432" tIns="22860" rIns="27432" bIns="22860" anchor="ctr" upright="1"/>
        <a:lstStyle/>
        <a:p>
          <a:pPr algn="ctr" rtl="0">
            <a:defRPr sz="1000"/>
          </a:pPr>
          <a:r>
            <a:rPr lang="en-US" sz="1050" b="0" i="0" strike="noStrike">
              <a:solidFill>
                <a:srgbClr val="000000"/>
              </a:solidFill>
              <a:latin typeface="Times New Roman"/>
              <a:cs typeface="Times New Roman"/>
            </a:rPr>
            <a:t> 7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923925</xdr:colOff>
      <xdr:row>0</xdr:row>
      <xdr:rowOff>0</xdr:rowOff>
    </xdr:from>
    <xdr:to>
      <xdr:col>8</xdr:col>
      <xdr:colOff>923925</xdr:colOff>
      <xdr:row>28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4E487137-7EA9-4153-B493-6D2FBA6278C9}"/>
            </a:ext>
          </a:extLst>
        </xdr:cNvPr>
        <xdr:cNvSpPr txBox="1">
          <a:spLocks noChangeArrowheads="1"/>
        </xdr:cNvSpPr>
      </xdr:nvSpPr>
      <xdr:spPr bwMode="auto">
        <a:xfrm>
          <a:off x="9934575" y="0"/>
          <a:ext cx="0" cy="65151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27432" tIns="22860" rIns="27432" bIns="22860" anchor="ctr" upright="1"/>
        <a:lstStyle/>
        <a:p>
          <a:pPr algn="ctr" rtl="0">
            <a:defRPr sz="1000"/>
          </a:pPr>
          <a:r>
            <a:rPr lang="en-US" sz="1050" b="0" i="0" strike="noStrike">
              <a:solidFill>
                <a:srgbClr val="000000"/>
              </a:solidFill>
              <a:latin typeface="Times New Roman"/>
              <a:cs typeface="Times New Roman"/>
            </a:rPr>
            <a:t> 7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workbookViewId="0"/>
  </sheetViews>
  <sheetFormatPr defaultRowHeight="15.75" x14ac:dyDescent="0.25"/>
  <cols>
    <col min="1" max="1" width="28.5703125" style="3" customWidth="1"/>
    <col min="2" max="2" width="15.7109375" style="3" customWidth="1"/>
    <col min="3" max="3" width="15" style="3" customWidth="1"/>
    <col min="4" max="4" width="15.7109375" style="3" customWidth="1"/>
    <col min="5" max="5" width="14.85546875" style="3" customWidth="1"/>
    <col min="6" max="7" width="15.7109375" style="3" customWidth="1"/>
    <col min="8" max="8" width="16.140625" style="3" customWidth="1"/>
    <col min="9" max="9" width="16.42578125" style="3" customWidth="1"/>
    <col min="10" max="10" width="6.85546875" style="3" customWidth="1"/>
    <col min="11" max="11" width="9.140625" style="3"/>
    <col min="12" max="12" width="14.5703125" style="3" customWidth="1"/>
    <col min="13" max="13" width="15.5703125" style="3" customWidth="1"/>
    <col min="14" max="16384" width="9.140625" style="3"/>
  </cols>
  <sheetData>
    <row r="1" spans="1:13" ht="18" customHeight="1" x14ac:dyDescent="0.25">
      <c r="A1" s="1" t="s">
        <v>107</v>
      </c>
      <c r="B1" s="2"/>
      <c r="C1" s="2"/>
      <c r="D1" s="2"/>
      <c r="E1" s="2"/>
      <c r="F1" s="2"/>
      <c r="J1" s="151">
        <v>4</v>
      </c>
    </row>
    <row r="2" spans="1:13" ht="21" customHeight="1" x14ac:dyDescent="0.25">
      <c r="J2" s="151"/>
    </row>
    <row r="3" spans="1:13" ht="28.5" customHeight="1" x14ac:dyDescent="0.25">
      <c r="A3" s="152" t="s">
        <v>4</v>
      </c>
      <c r="B3" s="154" t="s">
        <v>102</v>
      </c>
      <c r="C3" s="155"/>
      <c r="D3" s="155"/>
      <c r="E3" s="155"/>
      <c r="F3" s="155"/>
      <c r="G3" s="156"/>
      <c r="H3" s="157" t="s">
        <v>108</v>
      </c>
      <c r="I3" s="158"/>
      <c r="J3" s="151"/>
    </row>
    <row r="4" spans="1:13" ht="30" customHeight="1" x14ac:dyDescent="0.25">
      <c r="A4" s="153"/>
      <c r="B4" s="159" t="s">
        <v>0</v>
      </c>
      <c r="C4" s="160"/>
      <c r="D4" s="159" t="s">
        <v>1</v>
      </c>
      <c r="E4" s="160"/>
      <c r="F4" s="159" t="s">
        <v>2</v>
      </c>
      <c r="G4" s="160"/>
      <c r="H4" s="159" t="s">
        <v>1</v>
      </c>
      <c r="I4" s="160"/>
      <c r="J4" s="151"/>
    </row>
    <row r="5" spans="1:13" ht="51" customHeight="1" x14ac:dyDescent="0.25">
      <c r="A5" s="153"/>
      <c r="B5" s="27" t="s">
        <v>5</v>
      </c>
      <c r="C5" s="27" t="s">
        <v>6</v>
      </c>
      <c r="D5" s="5" t="s">
        <v>5</v>
      </c>
      <c r="E5" s="22" t="s">
        <v>6</v>
      </c>
      <c r="F5" s="5" t="s">
        <v>5</v>
      </c>
      <c r="G5" s="22" t="s">
        <v>6</v>
      </c>
      <c r="H5" s="5" t="s">
        <v>5</v>
      </c>
      <c r="I5" s="22" t="s">
        <v>6</v>
      </c>
      <c r="J5" s="151"/>
    </row>
    <row r="6" spans="1:13" ht="49.5" customHeight="1" x14ac:dyDescent="0.25">
      <c r="A6" s="40" t="s">
        <v>85</v>
      </c>
      <c r="B6" s="78">
        <v>33805</v>
      </c>
      <c r="C6" s="79">
        <v>2321704</v>
      </c>
      <c r="D6" s="78">
        <v>284</v>
      </c>
      <c r="E6" s="79">
        <v>23399</v>
      </c>
      <c r="F6" s="78">
        <v>33521</v>
      </c>
      <c r="G6" s="78">
        <v>2298305</v>
      </c>
      <c r="H6" s="78">
        <v>548</v>
      </c>
      <c r="I6" s="79">
        <v>43228</v>
      </c>
      <c r="J6" s="151"/>
      <c r="L6" s="73"/>
      <c r="M6" s="73"/>
    </row>
    <row r="7" spans="1:13" ht="49.5" customHeight="1" x14ac:dyDescent="0.25">
      <c r="A7" s="18"/>
      <c r="B7" s="29"/>
      <c r="C7" s="33"/>
      <c r="D7" s="28"/>
      <c r="E7" s="26"/>
      <c r="F7" s="29"/>
      <c r="G7" s="33"/>
      <c r="H7" s="28"/>
      <c r="I7" s="26"/>
      <c r="J7" s="151"/>
    </row>
    <row r="8" spans="1:13" s="11" customFormat="1" ht="49.5" customHeight="1" x14ac:dyDescent="0.25">
      <c r="A8" s="47" t="s">
        <v>3</v>
      </c>
      <c r="B8" s="80" t="s">
        <v>86</v>
      </c>
      <c r="C8" s="81">
        <v>5323</v>
      </c>
      <c r="D8" s="80" t="s">
        <v>86</v>
      </c>
      <c r="E8" s="81">
        <v>3030</v>
      </c>
      <c r="F8" s="80" t="s">
        <v>86</v>
      </c>
      <c r="G8" s="81">
        <v>2293</v>
      </c>
      <c r="H8" s="80" t="s">
        <v>86</v>
      </c>
      <c r="I8" s="81">
        <v>2994</v>
      </c>
      <c r="J8" s="151"/>
      <c r="L8" s="112"/>
    </row>
    <row r="9" spans="1:13" ht="49.5" customHeight="1" x14ac:dyDescent="0.25">
      <c r="A9" s="18"/>
      <c r="B9" s="29"/>
      <c r="C9" s="33"/>
      <c r="D9" s="28"/>
      <c r="E9" s="26"/>
      <c r="F9" s="29"/>
      <c r="G9" s="33"/>
      <c r="H9" s="28"/>
      <c r="I9" s="26"/>
      <c r="J9" s="151"/>
    </row>
    <row r="10" spans="1:13" ht="49.5" customHeight="1" x14ac:dyDescent="0.25">
      <c r="A10" s="18" t="s">
        <v>52</v>
      </c>
      <c r="B10" s="81">
        <v>10143</v>
      </c>
      <c r="C10" s="82">
        <v>189970</v>
      </c>
      <c r="D10" s="81">
        <v>4266</v>
      </c>
      <c r="E10" s="82">
        <v>74141</v>
      </c>
      <c r="F10" s="81">
        <v>5878</v>
      </c>
      <c r="G10" s="81">
        <v>115829</v>
      </c>
      <c r="H10" s="81">
        <v>4409</v>
      </c>
      <c r="I10" s="82">
        <v>82914</v>
      </c>
      <c r="J10" s="151"/>
      <c r="K10" s="73"/>
      <c r="L10" s="73"/>
    </row>
    <row r="11" spans="1:13" ht="49.5" customHeight="1" x14ac:dyDescent="0.25">
      <c r="A11" s="41"/>
      <c r="B11" s="130"/>
      <c r="C11" s="131"/>
      <c r="D11" s="129"/>
      <c r="E11" s="128"/>
      <c r="F11" s="130"/>
      <c r="G11" s="131"/>
      <c r="H11" s="129"/>
      <c r="I11" s="128"/>
      <c r="J11" s="151"/>
    </row>
    <row r="12" spans="1:13" ht="5.25" customHeight="1" x14ac:dyDescent="0.25">
      <c r="J12" s="151"/>
    </row>
    <row r="13" spans="1:13" ht="14.25" customHeight="1" x14ac:dyDescent="0.25">
      <c r="A13" s="4" t="s">
        <v>71</v>
      </c>
      <c r="F13" s="76"/>
      <c r="J13" s="151"/>
    </row>
    <row r="14" spans="1:13" ht="15.75" customHeight="1" x14ac:dyDescent="0.25">
      <c r="A14" s="4" t="s">
        <v>72</v>
      </c>
      <c r="F14" s="73"/>
      <c r="G14" s="73"/>
      <c r="J14" s="151"/>
    </row>
    <row r="15" spans="1:13" ht="16.5" x14ac:dyDescent="0.25">
      <c r="A15" s="4" t="s">
        <v>87</v>
      </c>
      <c r="G15" s="23"/>
      <c r="J15" s="151"/>
    </row>
    <row r="16" spans="1:13" x14ac:dyDescent="0.25">
      <c r="A16" s="12" t="s">
        <v>60</v>
      </c>
      <c r="J16" s="74"/>
    </row>
    <row r="17" spans="1:10" ht="16.5" x14ac:dyDescent="0.25">
      <c r="A17" s="4"/>
      <c r="J17" s="74"/>
    </row>
  </sheetData>
  <mergeCells count="8">
    <mergeCell ref="J1:J15"/>
    <mergeCell ref="A3:A5"/>
    <mergeCell ref="B3:G3"/>
    <mergeCell ref="H3:I3"/>
    <mergeCell ref="B4:C4"/>
    <mergeCell ref="D4:E4"/>
    <mergeCell ref="F4:G4"/>
    <mergeCell ref="H4:I4"/>
  </mergeCells>
  <phoneticPr fontId="14" type="noConversion"/>
  <pageMargins left="0.66929133858267698" right="0.511811023622047" top="0.98740157500000003" bottom="0.51496062992126002" header="0.511811023622047" footer="0.511811023622047"/>
  <pageSetup paperSize="9" scale="8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"/>
  <sheetViews>
    <sheetView zoomScaleNormal="100" workbookViewId="0"/>
  </sheetViews>
  <sheetFormatPr defaultRowHeight="15.75" x14ac:dyDescent="0.25"/>
  <cols>
    <col min="1" max="1" width="40.42578125" style="3" customWidth="1"/>
    <col min="2" max="2" width="19.7109375" style="3" customWidth="1"/>
    <col min="3" max="6" width="22.7109375" style="3" customWidth="1"/>
    <col min="7" max="7" width="7.7109375" style="3" customWidth="1"/>
    <col min="8" max="9" width="9.5703125" style="3" bestFit="1" customWidth="1"/>
    <col min="10" max="16384" width="9.140625" style="3"/>
  </cols>
  <sheetData>
    <row r="1" spans="1:9" ht="18" customHeight="1" x14ac:dyDescent="0.25">
      <c r="A1" s="1" t="s">
        <v>100</v>
      </c>
      <c r="G1" s="151">
        <v>5</v>
      </c>
    </row>
    <row r="2" spans="1:9" ht="21" customHeight="1" x14ac:dyDescent="0.25">
      <c r="G2" s="151"/>
    </row>
    <row r="3" spans="1:9" ht="24.75" customHeight="1" x14ac:dyDescent="0.25">
      <c r="A3" s="152" t="s">
        <v>7</v>
      </c>
      <c r="B3" s="152" t="s">
        <v>8</v>
      </c>
      <c r="C3" s="161" t="s">
        <v>102</v>
      </c>
      <c r="D3" s="162"/>
      <c r="E3" s="163"/>
      <c r="F3" s="6" t="s">
        <v>108</v>
      </c>
      <c r="G3" s="151"/>
    </row>
    <row r="4" spans="1:9" ht="24.75" customHeight="1" x14ac:dyDescent="0.25">
      <c r="A4" s="164"/>
      <c r="B4" s="164"/>
      <c r="C4" s="7" t="s">
        <v>0</v>
      </c>
      <c r="D4" s="146" t="s">
        <v>1</v>
      </c>
      <c r="E4" s="9" t="s">
        <v>2</v>
      </c>
      <c r="F4" s="9" t="s">
        <v>1</v>
      </c>
      <c r="G4" s="151"/>
    </row>
    <row r="5" spans="1:9" ht="26.1" customHeight="1" x14ac:dyDescent="0.25">
      <c r="A5" s="40" t="s">
        <v>91</v>
      </c>
      <c r="B5" s="42" t="s">
        <v>9</v>
      </c>
      <c r="C5" s="83">
        <v>220305</v>
      </c>
      <c r="D5" s="83">
        <v>1781</v>
      </c>
      <c r="E5" s="83">
        <v>218524</v>
      </c>
      <c r="F5" s="83">
        <v>3637</v>
      </c>
      <c r="G5" s="151"/>
    </row>
    <row r="6" spans="1:9" ht="26.1" customHeight="1" x14ac:dyDescent="0.25">
      <c r="A6" s="18" t="s">
        <v>10</v>
      </c>
      <c r="B6" s="42" t="s">
        <v>9</v>
      </c>
      <c r="C6" s="83">
        <v>1034</v>
      </c>
      <c r="D6" s="83">
        <v>530</v>
      </c>
      <c r="E6" s="83">
        <v>504</v>
      </c>
      <c r="F6" s="83">
        <v>650</v>
      </c>
      <c r="G6" s="151"/>
    </row>
    <row r="7" spans="1:9" ht="26.1" customHeight="1" x14ac:dyDescent="0.25">
      <c r="A7" s="18" t="s">
        <v>92</v>
      </c>
      <c r="B7" s="42" t="s">
        <v>9</v>
      </c>
      <c r="C7" s="83">
        <v>2199</v>
      </c>
      <c r="D7" s="83">
        <v>1174</v>
      </c>
      <c r="E7" s="83">
        <v>1025</v>
      </c>
      <c r="F7" s="83">
        <v>1074</v>
      </c>
      <c r="G7" s="151"/>
      <c r="H7" s="50"/>
    </row>
    <row r="8" spans="1:9" ht="26.1" customHeight="1" x14ac:dyDescent="0.25">
      <c r="A8" s="43" t="s">
        <v>11</v>
      </c>
      <c r="B8" s="42" t="s">
        <v>9</v>
      </c>
      <c r="C8" s="84">
        <v>24</v>
      </c>
      <c r="D8" s="84">
        <v>7</v>
      </c>
      <c r="E8" s="84">
        <v>17</v>
      </c>
      <c r="F8" s="84">
        <v>33</v>
      </c>
      <c r="G8" s="151"/>
      <c r="H8" s="50"/>
      <c r="I8" s="50"/>
    </row>
    <row r="9" spans="1:9" ht="26.1" customHeight="1" x14ac:dyDescent="0.25">
      <c r="A9" s="43" t="s">
        <v>12</v>
      </c>
      <c r="B9" s="42" t="s">
        <v>9</v>
      </c>
      <c r="C9" s="84">
        <v>2175</v>
      </c>
      <c r="D9" s="84">
        <v>1167</v>
      </c>
      <c r="E9" s="84">
        <v>1008</v>
      </c>
      <c r="F9" s="84">
        <v>1041</v>
      </c>
      <c r="G9" s="151"/>
      <c r="H9" s="50"/>
    </row>
    <row r="10" spans="1:9" ht="26.1" customHeight="1" x14ac:dyDescent="0.25">
      <c r="A10" s="18" t="s">
        <v>93</v>
      </c>
      <c r="B10" s="42" t="s">
        <v>9</v>
      </c>
      <c r="C10" s="83">
        <v>53</v>
      </c>
      <c r="D10" s="83">
        <v>23</v>
      </c>
      <c r="E10" s="83">
        <v>30</v>
      </c>
      <c r="F10" s="83">
        <v>22</v>
      </c>
      <c r="G10" s="151"/>
      <c r="H10" s="50"/>
    </row>
    <row r="11" spans="1:9" ht="26.1" customHeight="1" x14ac:dyDescent="0.25">
      <c r="A11" s="43" t="s">
        <v>11</v>
      </c>
      <c r="B11" s="42" t="s">
        <v>9</v>
      </c>
      <c r="C11" s="84">
        <v>18</v>
      </c>
      <c r="D11" s="84">
        <v>5</v>
      </c>
      <c r="E11" s="84">
        <v>13</v>
      </c>
      <c r="F11" s="84">
        <v>8</v>
      </c>
      <c r="G11" s="151"/>
      <c r="H11" s="50"/>
    </row>
    <row r="12" spans="1:9" ht="26.1" customHeight="1" x14ac:dyDescent="0.25">
      <c r="A12" s="43" t="s">
        <v>12</v>
      </c>
      <c r="B12" s="42" t="s">
        <v>9</v>
      </c>
      <c r="C12" s="84">
        <v>35</v>
      </c>
      <c r="D12" s="84">
        <v>18</v>
      </c>
      <c r="E12" s="84">
        <v>17</v>
      </c>
      <c r="F12" s="84">
        <v>14</v>
      </c>
      <c r="G12" s="151"/>
      <c r="H12" s="50"/>
    </row>
    <row r="13" spans="1:9" ht="26.1" customHeight="1" x14ac:dyDescent="0.25">
      <c r="A13" s="18" t="s">
        <v>94</v>
      </c>
      <c r="B13" s="42" t="s">
        <v>9</v>
      </c>
      <c r="C13" s="83">
        <v>695</v>
      </c>
      <c r="D13" s="83">
        <v>300</v>
      </c>
      <c r="E13" s="83">
        <v>395</v>
      </c>
      <c r="F13" s="83">
        <v>334</v>
      </c>
      <c r="G13" s="151"/>
      <c r="H13" s="50"/>
    </row>
    <row r="14" spans="1:9" ht="26.1" customHeight="1" x14ac:dyDescent="0.25">
      <c r="A14" s="18" t="s">
        <v>49</v>
      </c>
      <c r="B14" s="42" t="s">
        <v>9</v>
      </c>
      <c r="C14" s="83">
        <v>57000</v>
      </c>
      <c r="D14" s="83">
        <v>27900</v>
      </c>
      <c r="E14" s="83">
        <v>29100</v>
      </c>
      <c r="F14" s="83">
        <v>25900</v>
      </c>
      <c r="G14" s="151"/>
      <c r="I14" s="50"/>
    </row>
    <row r="15" spans="1:9" ht="26.1" customHeight="1" x14ac:dyDescent="0.25">
      <c r="A15" s="18" t="s">
        <v>13</v>
      </c>
      <c r="B15" s="42" t="s">
        <v>14</v>
      </c>
      <c r="C15" s="83">
        <v>2910</v>
      </c>
      <c r="D15" s="83">
        <v>1333</v>
      </c>
      <c r="E15" s="83">
        <v>1577</v>
      </c>
      <c r="F15" s="83">
        <v>1545</v>
      </c>
      <c r="G15" s="151"/>
    </row>
    <row r="16" spans="1:9" s="11" customFormat="1" ht="26.1" customHeight="1" x14ac:dyDescent="0.25">
      <c r="A16" s="148" t="s">
        <v>95</v>
      </c>
      <c r="B16" s="149" t="s">
        <v>9</v>
      </c>
      <c r="C16" s="83">
        <v>39345</v>
      </c>
      <c r="D16" s="83">
        <v>18739</v>
      </c>
      <c r="E16" s="83">
        <v>20606</v>
      </c>
      <c r="F16" s="83">
        <f>F17+F18</f>
        <v>16624</v>
      </c>
      <c r="G16" s="151"/>
      <c r="H16" s="150"/>
    </row>
    <row r="17" spans="1:8" s="11" customFormat="1" ht="26.1" customHeight="1" x14ac:dyDescent="0.25">
      <c r="A17" s="46" t="s">
        <v>15</v>
      </c>
      <c r="B17" s="149" t="s">
        <v>9</v>
      </c>
      <c r="C17" s="84">
        <v>1873</v>
      </c>
      <c r="D17" s="84">
        <v>940</v>
      </c>
      <c r="E17" s="84">
        <v>933</v>
      </c>
      <c r="F17" s="84">
        <v>917</v>
      </c>
      <c r="G17" s="151"/>
      <c r="H17" s="150"/>
    </row>
    <row r="18" spans="1:8" s="11" customFormat="1" ht="26.1" customHeight="1" x14ac:dyDescent="0.25">
      <c r="A18" s="46" t="s">
        <v>16</v>
      </c>
      <c r="B18" s="149" t="s">
        <v>9</v>
      </c>
      <c r="C18" s="84">
        <v>37472</v>
      </c>
      <c r="D18" s="84">
        <v>17799</v>
      </c>
      <c r="E18" s="83">
        <v>19673</v>
      </c>
      <c r="F18" s="84">
        <v>15707</v>
      </c>
      <c r="G18" s="151"/>
      <c r="H18" s="150"/>
    </row>
    <row r="19" spans="1:8" x14ac:dyDescent="0.25">
      <c r="A19" s="41"/>
      <c r="B19" s="8"/>
      <c r="C19" s="133"/>
      <c r="D19" s="60"/>
      <c r="E19" s="83"/>
      <c r="F19" s="60"/>
      <c r="G19" s="151"/>
    </row>
    <row r="20" spans="1:8" ht="5.25" customHeight="1" x14ac:dyDescent="0.25">
      <c r="E20" s="110"/>
      <c r="G20" s="151"/>
    </row>
    <row r="21" spans="1:8" ht="16.5" customHeight="1" x14ac:dyDescent="0.25">
      <c r="A21" s="4" t="s">
        <v>99</v>
      </c>
      <c r="D21" s="76"/>
      <c r="E21" s="111"/>
      <c r="G21" s="151"/>
    </row>
    <row r="22" spans="1:8" ht="16.5" x14ac:dyDescent="0.25">
      <c r="A22" s="4" t="s">
        <v>98</v>
      </c>
      <c r="E22" s="111"/>
      <c r="G22" s="151"/>
    </row>
    <row r="23" spans="1:8" ht="16.5" x14ac:dyDescent="0.25">
      <c r="A23" s="4" t="s">
        <v>96</v>
      </c>
      <c r="E23" s="111"/>
      <c r="G23" s="151"/>
    </row>
    <row r="24" spans="1:8" ht="16.5" x14ac:dyDescent="0.25">
      <c r="A24" s="4" t="s">
        <v>97</v>
      </c>
      <c r="E24" s="111"/>
      <c r="G24" s="151"/>
    </row>
    <row r="25" spans="1:8" x14ac:dyDescent="0.25">
      <c r="A25" s="105" t="s">
        <v>60</v>
      </c>
    </row>
  </sheetData>
  <mergeCells count="4">
    <mergeCell ref="C3:E3"/>
    <mergeCell ref="A3:A4"/>
    <mergeCell ref="B3:B4"/>
    <mergeCell ref="G1:G24"/>
  </mergeCells>
  <pageMargins left="0.82677165354330717" right="0.23622047244094491" top="0.98425196850393704" bottom="0.51181102362204722" header="1.0629921259842521" footer="0.31496062992125984"/>
  <pageSetup paperSize="9" scale="8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84"/>
  <sheetViews>
    <sheetView workbookViewId="0"/>
  </sheetViews>
  <sheetFormatPr defaultRowHeight="15.75" x14ac:dyDescent="0.25"/>
  <cols>
    <col min="1" max="1" width="53.140625" style="3" customWidth="1"/>
    <col min="2" max="2" width="19.42578125" style="3" customWidth="1"/>
    <col min="3" max="3" width="19.42578125" style="11" customWidth="1"/>
    <col min="4" max="6" width="19.42578125" style="3" customWidth="1"/>
    <col min="7" max="7" width="6.7109375" style="3" customWidth="1"/>
    <col min="8" max="16" width="8.85546875" customWidth="1"/>
    <col min="17" max="16384" width="9.140625" style="3"/>
  </cols>
  <sheetData>
    <row r="1" spans="1:16" ht="18" customHeight="1" x14ac:dyDescent="0.25">
      <c r="A1" s="37" t="s">
        <v>101</v>
      </c>
      <c r="B1" s="36"/>
      <c r="C1" s="61"/>
      <c r="D1" s="62"/>
      <c r="E1" s="62"/>
      <c r="F1" s="62"/>
      <c r="G1" s="167">
        <v>6</v>
      </c>
    </row>
    <row r="2" spans="1:16" ht="21" customHeight="1" x14ac:dyDescent="0.25">
      <c r="A2" s="37"/>
      <c r="B2" s="36"/>
      <c r="C2" s="63"/>
      <c r="D2" s="64"/>
      <c r="E2" s="64"/>
      <c r="F2" s="64"/>
      <c r="G2" s="167"/>
    </row>
    <row r="3" spans="1:16" ht="28.5" customHeight="1" x14ac:dyDescent="0.25">
      <c r="A3" s="152" t="s">
        <v>17</v>
      </c>
      <c r="B3" s="152" t="s">
        <v>8</v>
      </c>
      <c r="C3" s="161" t="s">
        <v>102</v>
      </c>
      <c r="D3" s="162"/>
      <c r="E3" s="163"/>
      <c r="F3" s="65" t="s">
        <v>109</v>
      </c>
      <c r="G3" s="167"/>
    </row>
    <row r="4" spans="1:16" ht="25.5" customHeight="1" x14ac:dyDescent="0.25">
      <c r="A4" s="165"/>
      <c r="B4" s="166"/>
      <c r="C4" s="66" t="s">
        <v>0</v>
      </c>
      <c r="D4" s="67" t="s">
        <v>1</v>
      </c>
      <c r="E4" s="67" t="s">
        <v>2</v>
      </c>
      <c r="F4" s="68" t="s">
        <v>1</v>
      </c>
      <c r="G4" s="167"/>
    </row>
    <row r="5" spans="1:16" ht="39" customHeight="1" x14ac:dyDescent="0.25">
      <c r="A5" s="18" t="s">
        <v>53</v>
      </c>
      <c r="B5" s="44" t="s">
        <v>9</v>
      </c>
      <c r="C5" s="85">
        <v>2320778</v>
      </c>
      <c r="D5" s="86">
        <v>23399</v>
      </c>
      <c r="E5" s="85">
        <v>2297379</v>
      </c>
      <c r="F5" s="86">
        <v>43228</v>
      </c>
      <c r="G5" s="167"/>
      <c r="H5" s="52"/>
    </row>
    <row r="6" spans="1:16" ht="39" customHeight="1" x14ac:dyDescent="0.25">
      <c r="A6" s="45" t="s">
        <v>54</v>
      </c>
      <c r="B6" s="44" t="s">
        <v>18</v>
      </c>
      <c r="C6" s="88">
        <v>9.49</v>
      </c>
      <c r="D6" s="88">
        <v>7.61</v>
      </c>
      <c r="E6" s="88">
        <v>9.51</v>
      </c>
      <c r="F6" s="88">
        <v>8.41</v>
      </c>
      <c r="G6" s="167"/>
      <c r="H6" s="77"/>
    </row>
    <row r="7" spans="1:16" ht="39" customHeight="1" x14ac:dyDescent="0.25">
      <c r="A7" s="18" t="s">
        <v>55</v>
      </c>
      <c r="B7" s="44" t="s">
        <v>19</v>
      </c>
      <c r="C7" s="89">
        <v>98.5</v>
      </c>
      <c r="D7" s="89">
        <v>98.5</v>
      </c>
      <c r="E7" s="89">
        <v>98.5</v>
      </c>
      <c r="F7" s="89">
        <v>98.5</v>
      </c>
      <c r="G7" s="167"/>
      <c r="H7" s="52"/>
      <c r="J7" s="3"/>
      <c r="K7" s="3"/>
      <c r="L7" s="3"/>
      <c r="M7" s="3"/>
      <c r="N7" s="3"/>
      <c r="O7" s="3"/>
      <c r="P7" s="3"/>
    </row>
    <row r="8" spans="1:16" ht="39" customHeight="1" x14ac:dyDescent="0.25">
      <c r="A8" s="18" t="s">
        <v>56</v>
      </c>
      <c r="B8" s="44" t="s">
        <v>20</v>
      </c>
      <c r="C8" s="88">
        <v>6.52</v>
      </c>
      <c r="D8" s="87">
        <v>6.27</v>
      </c>
      <c r="E8" s="87">
        <v>6.52</v>
      </c>
      <c r="F8" s="87">
        <v>6.63</v>
      </c>
      <c r="G8" s="167"/>
      <c r="H8" s="52"/>
      <c r="J8" s="3"/>
      <c r="K8" s="3"/>
      <c r="L8" s="3"/>
      <c r="M8" s="3"/>
      <c r="N8" s="3"/>
      <c r="O8" s="3"/>
      <c r="P8" s="3"/>
    </row>
    <row r="9" spans="1:16" ht="39" customHeight="1" x14ac:dyDescent="0.25">
      <c r="A9" s="45" t="s">
        <v>57</v>
      </c>
      <c r="B9" s="44" t="s">
        <v>9</v>
      </c>
      <c r="C9" s="88">
        <v>10.53</v>
      </c>
      <c r="D9" s="87">
        <v>13.14</v>
      </c>
      <c r="E9" s="87">
        <v>10.51</v>
      </c>
      <c r="F9" s="87">
        <v>11.89</v>
      </c>
      <c r="G9" s="167"/>
      <c r="H9" s="52"/>
      <c r="J9" s="3"/>
      <c r="K9" s="3"/>
      <c r="L9" s="3"/>
      <c r="M9" s="3"/>
      <c r="N9" s="3"/>
      <c r="O9" s="3"/>
      <c r="P9" s="3"/>
    </row>
    <row r="10" spans="1:16" ht="39" customHeight="1" x14ac:dyDescent="0.25">
      <c r="A10" s="18" t="s">
        <v>21</v>
      </c>
      <c r="B10" s="44" t="s">
        <v>9</v>
      </c>
      <c r="C10" s="85">
        <v>220305</v>
      </c>
      <c r="D10" s="86">
        <v>1781</v>
      </c>
      <c r="E10" s="85">
        <v>218524</v>
      </c>
      <c r="F10" s="86">
        <v>3637</v>
      </c>
      <c r="G10" s="167"/>
      <c r="H10" s="52"/>
      <c r="J10" s="3"/>
      <c r="K10" s="3"/>
      <c r="L10" s="3"/>
      <c r="M10" s="3"/>
      <c r="N10" s="3"/>
      <c r="O10" s="3"/>
      <c r="P10" s="3"/>
    </row>
    <row r="11" spans="1:16" s="11" customFormat="1" ht="39" customHeight="1" x14ac:dyDescent="0.25">
      <c r="A11" s="46" t="s">
        <v>89</v>
      </c>
      <c r="B11" s="44" t="s">
        <v>9</v>
      </c>
      <c r="C11" s="84">
        <v>87925</v>
      </c>
      <c r="D11" s="134" t="s">
        <v>88</v>
      </c>
      <c r="E11" s="134" t="s">
        <v>88</v>
      </c>
      <c r="F11" s="134" t="s">
        <v>88</v>
      </c>
      <c r="G11" s="167"/>
      <c r="H11" s="52"/>
      <c r="I11"/>
      <c r="J11"/>
      <c r="K11"/>
      <c r="L11"/>
      <c r="M11"/>
      <c r="N11"/>
      <c r="O11"/>
      <c r="P11"/>
    </row>
    <row r="12" spans="1:16" ht="39" customHeight="1" x14ac:dyDescent="0.25">
      <c r="A12" s="43" t="s">
        <v>22</v>
      </c>
      <c r="B12" s="44" t="s">
        <v>9</v>
      </c>
      <c r="C12" s="84">
        <v>132380</v>
      </c>
      <c r="D12" s="134" t="s">
        <v>88</v>
      </c>
      <c r="E12" s="134" t="s">
        <v>88</v>
      </c>
      <c r="F12" s="134" t="s">
        <v>88</v>
      </c>
      <c r="G12" s="167"/>
      <c r="H12" s="52"/>
    </row>
    <row r="13" spans="1:16" ht="39" customHeight="1" x14ac:dyDescent="0.25">
      <c r="A13" s="41" t="s">
        <v>23</v>
      </c>
      <c r="B13" s="8" t="s">
        <v>9</v>
      </c>
      <c r="C13" s="124">
        <v>82547</v>
      </c>
      <c r="D13" s="135" t="s">
        <v>88</v>
      </c>
      <c r="E13" s="135" t="s">
        <v>88</v>
      </c>
      <c r="F13" s="135" t="s">
        <v>88</v>
      </c>
      <c r="G13" s="167"/>
      <c r="H13" s="52"/>
    </row>
    <row r="14" spans="1:16" ht="6" customHeight="1" x14ac:dyDescent="0.25">
      <c r="C14" s="69"/>
      <c r="D14" s="70"/>
      <c r="E14" s="70"/>
      <c r="F14" s="70"/>
      <c r="G14" s="167"/>
    </row>
    <row r="15" spans="1:16" ht="18" customHeight="1" x14ac:dyDescent="0.25">
      <c r="A15" s="13" t="s">
        <v>71</v>
      </c>
      <c r="C15" s="49" t="s">
        <v>82</v>
      </c>
      <c r="D15" s="49"/>
      <c r="F15" s="70"/>
      <c r="G15" s="167"/>
    </row>
    <row r="16" spans="1:16" s="11" customFormat="1" ht="16.5" x14ac:dyDescent="0.25">
      <c r="A16" s="4" t="s">
        <v>72</v>
      </c>
      <c r="G16" s="167"/>
      <c r="J16" s="125"/>
    </row>
    <row r="17" spans="1:26" ht="18" customHeight="1" x14ac:dyDescent="0.25">
      <c r="A17" s="24" t="s">
        <v>90</v>
      </c>
      <c r="C17" s="69"/>
      <c r="D17" s="70"/>
      <c r="E17" s="72"/>
      <c r="F17" s="71"/>
      <c r="G17" s="167"/>
    </row>
    <row r="18" spans="1:26" ht="16.5" x14ac:dyDescent="0.25">
      <c r="A18" s="25"/>
      <c r="B18"/>
      <c r="C18" s="30"/>
      <c r="D18"/>
      <c r="E18"/>
      <c r="F18"/>
      <c r="G18"/>
    </row>
    <row r="19" spans="1:26" x14ac:dyDescent="0.25">
      <c r="A19"/>
      <c r="B19"/>
      <c r="C19" s="30"/>
      <c r="D19"/>
      <c r="E19"/>
      <c r="F19"/>
      <c r="G19"/>
    </row>
    <row r="20" spans="1:26" x14ac:dyDescent="0.25">
      <c r="A20"/>
      <c r="B20"/>
      <c r="C20" s="30"/>
      <c r="D20"/>
      <c r="E20"/>
      <c r="F20"/>
      <c r="G20"/>
    </row>
    <row r="21" spans="1:26" x14ac:dyDescent="0.25">
      <c r="A21"/>
      <c r="B21"/>
      <c r="C21" s="30"/>
      <c r="D21"/>
      <c r="E21"/>
      <c r="F21"/>
      <c r="G21"/>
    </row>
    <row r="22" spans="1:26" x14ac:dyDescent="0.25">
      <c r="A22"/>
      <c r="B22"/>
      <c r="C22" s="30"/>
      <c r="D22"/>
      <c r="E22"/>
      <c r="F22"/>
      <c r="G22"/>
    </row>
    <row r="23" spans="1:26" x14ac:dyDescent="0.25">
      <c r="A23"/>
      <c r="B23"/>
      <c r="C23" s="30"/>
      <c r="D23"/>
      <c r="E23"/>
      <c r="F23"/>
      <c r="G23"/>
    </row>
    <row r="24" spans="1:26" x14ac:dyDescent="0.25">
      <c r="A24"/>
      <c r="B24"/>
      <c r="C24" s="30"/>
      <c r="D24"/>
      <c r="E24"/>
      <c r="F24"/>
      <c r="G24"/>
    </row>
    <row r="25" spans="1:26" x14ac:dyDescent="0.25">
      <c r="A25"/>
      <c r="B25"/>
      <c r="C25" s="30"/>
      <c r="D25"/>
      <c r="E25"/>
      <c r="F25"/>
      <c r="G25"/>
    </row>
    <row r="26" spans="1:26" customFormat="1" x14ac:dyDescent="0.25">
      <c r="C26" s="30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customFormat="1" x14ac:dyDescent="0.25">
      <c r="C27" s="30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customFormat="1" x14ac:dyDescent="0.25">
      <c r="C28" s="30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customFormat="1" x14ac:dyDescent="0.25">
      <c r="C29" s="30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customFormat="1" x14ac:dyDescent="0.25">
      <c r="C30" s="30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customFormat="1" x14ac:dyDescent="0.25">
      <c r="C31" s="30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customFormat="1" x14ac:dyDescent="0.25">
      <c r="C32" s="30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3:26" customFormat="1" x14ac:dyDescent="0.25">
      <c r="C33" s="30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3:26" customFormat="1" x14ac:dyDescent="0.25">
      <c r="C34" s="30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3:26" customFormat="1" x14ac:dyDescent="0.25">
      <c r="C35" s="30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3:26" customFormat="1" x14ac:dyDescent="0.25">
      <c r="C36" s="30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3:26" customFormat="1" x14ac:dyDescent="0.25">
      <c r="C37" s="30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3:26" customFormat="1" x14ac:dyDescent="0.25">
      <c r="C38" s="30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3:26" customFormat="1" x14ac:dyDescent="0.25">
      <c r="C39" s="30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3:26" customFormat="1" ht="12.75" x14ac:dyDescent="0.2">
      <c r="C40" s="30"/>
    </row>
    <row r="41" spans="3:26" customFormat="1" ht="12.75" x14ac:dyDescent="0.2">
      <c r="C41" s="30"/>
    </row>
    <row r="42" spans="3:26" customFormat="1" ht="12.75" x14ac:dyDescent="0.2">
      <c r="C42" s="30"/>
    </row>
    <row r="43" spans="3:26" customFormat="1" ht="12.75" x14ac:dyDescent="0.2">
      <c r="C43" s="30"/>
    </row>
    <row r="44" spans="3:26" customFormat="1" ht="12.75" x14ac:dyDescent="0.2">
      <c r="C44" s="30"/>
    </row>
    <row r="45" spans="3:26" customFormat="1" ht="12.75" x14ac:dyDescent="0.2">
      <c r="C45" s="30"/>
    </row>
    <row r="46" spans="3:26" customFormat="1" ht="12.75" x14ac:dyDescent="0.2">
      <c r="C46" s="30"/>
    </row>
    <row r="47" spans="3:26" customFormat="1" ht="12.75" x14ac:dyDescent="0.2">
      <c r="C47" s="30"/>
    </row>
    <row r="48" spans="3:26" customFormat="1" ht="12.75" x14ac:dyDescent="0.2">
      <c r="C48" s="30"/>
    </row>
    <row r="49" spans="3:3" customFormat="1" ht="12.75" x14ac:dyDescent="0.2">
      <c r="C49" s="30"/>
    </row>
    <row r="50" spans="3:3" customFormat="1" ht="12.75" x14ac:dyDescent="0.2">
      <c r="C50" s="30"/>
    </row>
    <row r="51" spans="3:3" customFormat="1" ht="12.75" x14ac:dyDescent="0.2">
      <c r="C51" s="30"/>
    </row>
    <row r="52" spans="3:3" customFormat="1" ht="12.75" x14ac:dyDescent="0.2">
      <c r="C52" s="30"/>
    </row>
    <row r="53" spans="3:3" customFormat="1" ht="12.75" x14ac:dyDescent="0.2">
      <c r="C53" s="30"/>
    </row>
    <row r="54" spans="3:3" customFormat="1" ht="12.75" x14ac:dyDescent="0.2">
      <c r="C54" s="30"/>
    </row>
    <row r="55" spans="3:3" customFormat="1" ht="12.75" x14ac:dyDescent="0.2">
      <c r="C55" s="30"/>
    </row>
    <row r="56" spans="3:3" customFormat="1" ht="12.75" x14ac:dyDescent="0.2">
      <c r="C56" s="30"/>
    </row>
    <row r="57" spans="3:3" customFormat="1" ht="12.75" x14ac:dyDescent="0.2">
      <c r="C57" s="30"/>
    </row>
    <row r="58" spans="3:3" customFormat="1" ht="12.75" x14ac:dyDescent="0.2">
      <c r="C58" s="30"/>
    </row>
    <row r="59" spans="3:3" customFormat="1" ht="12.75" x14ac:dyDescent="0.2">
      <c r="C59" s="30"/>
    </row>
    <row r="60" spans="3:3" customFormat="1" ht="12.75" x14ac:dyDescent="0.2">
      <c r="C60" s="30"/>
    </row>
    <row r="61" spans="3:3" customFormat="1" ht="12.75" x14ac:dyDescent="0.2">
      <c r="C61" s="30"/>
    </row>
    <row r="62" spans="3:3" customFormat="1" ht="12.75" x14ac:dyDescent="0.2">
      <c r="C62" s="30"/>
    </row>
    <row r="63" spans="3:3" customFormat="1" ht="12.75" x14ac:dyDescent="0.2">
      <c r="C63" s="30"/>
    </row>
    <row r="64" spans="3:3" customFormat="1" ht="12.75" x14ac:dyDescent="0.2">
      <c r="C64" s="30"/>
    </row>
    <row r="65" spans="3:3" customFormat="1" ht="12.75" x14ac:dyDescent="0.2">
      <c r="C65" s="30"/>
    </row>
    <row r="66" spans="3:3" customFormat="1" ht="12.75" x14ac:dyDescent="0.2">
      <c r="C66" s="30"/>
    </row>
    <row r="67" spans="3:3" customFormat="1" ht="12.75" x14ac:dyDescent="0.2">
      <c r="C67" s="30"/>
    </row>
    <row r="68" spans="3:3" customFormat="1" ht="12.75" x14ac:dyDescent="0.2">
      <c r="C68" s="30"/>
    </row>
    <row r="69" spans="3:3" customFormat="1" ht="12.75" x14ac:dyDescent="0.2">
      <c r="C69" s="30"/>
    </row>
    <row r="70" spans="3:3" customFormat="1" ht="12.75" x14ac:dyDescent="0.2">
      <c r="C70" s="30"/>
    </row>
    <row r="71" spans="3:3" customFormat="1" ht="12.75" x14ac:dyDescent="0.2">
      <c r="C71" s="30"/>
    </row>
    <row r="72" spans="3:3" customFormat="1" ht="12.75" x14ac:dyDescent="0.2">
      <c r="C72" s="30"/>
    </row>
    <row r="73" spans="3:3" customFormat="1" ht="12.75" x14ac:dyDescent="0.2">
      <c r="C73" s="30"/>
    </row>
    <row r="74" spans="3:3" customFormat="1" ht="12.75" x14ac:dyDescent="0.2">
      <c r="C74" s="30"/>
    </row>
    <row r="75" spans="3:3" customFormat="1" ht="12.75" x14ac:dyDescent="0.2">
      <c r="C75" s="30"/>
    </row>
    <row r="76" spans="3:3" customFormat="1" ht="12.75" x14ac:dyDescent="0.2">
      <c r="C76" s="30"/>
    </row>
    <row r="77" spans="3:3" customFormat="1" ht="12.75" x14ac:dyDescent="0.2">
      <c r="C77" s="30"/>
    </row>
    <row r="78" spans="3:3" customFormat="1" ht="12.75" x14ac:dyDescent="0.2">
      <c r="C78" s="30"/>
    </row>
    <row r="79" spans="3:3" customFormat="1" ht="12.75" x14ac:dyDescent="0.2">
      <c r="C79" s="30"/>
    </row>
    <row r="80" spans="3:3" customFormat="1" ht="12.75" x14ac:dyDescent="0.2">
      <c r="C80" s="30"/>
    </row>
    <row r="81" spans="3:3" customFormat="1" ht="12.75" x14ac:dyDescent="0.2">
      <c r="C81" s="30"/>
    </row>
    <row r="82" spans="3:3" customFormat="1" ht="12.75" x14ac:dyDescent="0.2">
      <c r="C82" s="30"/>
    </row>
    <row r="83" spans="3:3" customFormat="1" ht="12.75" x14ac:dyDescent="0.2">
      <c r="C83" s="30"/>
    </row>
    <row r="84" spans="3:3" customFormat="1" ht="12.75" x14ac:dyDescent="0.2">
      <c r="C84" s="30"/>
    </row>
    <row r="85" spans="3:3" customFormat="1" ht="12.75" x14ac:dyDescent="0.2">
      <c r="C85" s="30"/>
    </row>
    <row r="86" spans="3:3" customFormat="1" ht="12.75" x14ac:dyDescent="0.2">
      <c r="C86" s="30"/>
    </row>
    <row r="87" spans="3:3" customFormat="1" ht="12.75" x14ac:dyDescent="0.2">
      <c r="C87" s="30"/>
    </row>
    <row r="88" spans="3:3" customFormat="1" ht="12.75" x14ac:dyDescent="0.2">
      <c r="C88" s="30"/>
    </row>
    <row r="89" spans="3:3" customFormat="1" ht="12.75" x14ac:dyDescent="0.2">
      <c r="C89" s="30"/>
    </row>
    <row r="90" spans="3:3" customFormat="1" ht="12.75" x14ac:dyDescent="0.2">
      <c r="C90" s="30"/>
    </row>
    <row r="91" spans="3:3" customFormat="1" ht="12.75" x14ac:dyDescent="0.2">
      <c r="C91" s="30"/>
    </row>
    <row r="92" spans="3:3" customFormat="1" ht="12.75" x14ac:dyDescent="0.2">
      <c r="C92" s="30"/>
    </row>
    <row r="93" spans="3:3" customFormat="1" ht="12.75" x14ac:dyDescent="0.2">
      <c r="C93" s="30"/>
    </row>
    <row r="94" spans="3:3" customFormat="1" ht="12.75" x14ac:dyDescent="0.2">
      <c r="C94" s="30"/>
    </row>
    <row r="95" spans="3:3" customFormat="1" ht="12.75" x14ac:dyDescent="0.2">
      <c r="C95" s="30"/>
    </row>
    <row r="96" spans="3:3" customFormat="1" ht="12.75" x14ac:dyDescent="0.2">
      <c r="C96" s="30"/>
    </row>
    <row r="97" spans="3:3" customFormat="1" ht="12.75" x14ac:dyDescent="0.2">
      <c r="C97" s="30"/>
    </row>
    <row r="98" spans="3:3" customFormat="1" ht="12.75" x14ac:dyDescent="0.2">
      <c r="C98" s="30"/>
    </row>
    <row r="99" spans="3:3" customFormat="1" ht="12.75" x14ac:dyDescent="0.2">
      <c r="C99" s="30"/>
    </row>
    <row r="100" spans="3:3" customFormat="1" ht="12.75" x14ac:dyDescent="0.2">
      <c r="C100" s="30"/>
    </row>
    <row r="101" spans="3:3" customFormat="1" ht="12.75" x14ac:dyDescent="0.2">
      <c r="C101" s="30"/>
    </row>
    <row r="102" spans="3:3" customFormat="1" ht="12.75" x14ac:dyDescent="0.2">
      <c r="C102" s="30"/>
    </row>
    <row r="103" spans="3:3" customFormat="1" ht="12.75" x14ac:dyDescent="0.2">
      <c r="C103" s="30"/>
    </row>
    <row r="104" spans="3:3" customFormat="1" ht="12.75" x14ac:dyDescent="0.2">
      <c r="C104" s="30"/>
    </row>
    <row r="105" spans="3:3" customFormat="1" ht="12.75" x14ac:dyDescent="0.2">
      <c r="C105" s="30"/>
    </row>
    <row r="106" spans="3:3" customFormat="1" ht="12.75" x14ac:dyDescent="0.2">
      <c r="C106" s="30"/>
    </row>
    <row r="107" spans="3:3" customFormat="1" ht="12.75" x14ac:dyDescent="0.2">
      <c r="C107" s="30"/>
    </row>
    <row r="108" spans="3:3" customFormat="1" ht="12.75" x14ac:dyDescent="0.2">
      <c r="C108" s="30"/>
    </row>
    <row r="109" spans="3:3" customFormat="1" ht="12.75" x14ac:dyDescent="0.2">
      <c r="C109" s="30"/>
    </row>
    <row r="110" spans="3:3" customFormat="1" ht="12.75" x14ac:dyDescent="0.2">
      <c r="C110" s="30"/>
    </row>
    <row r="111" spans="3:3" customFormat="1" ht="12.75" x14ac:dyDescent="0.2">
      <c r="C111" s="30"/>
    </row>
    <row r="112" spans="3:3" customFormat="1" ht="12.75" x14ac:dyDescent="0.2">
      <c r="C112" s="30"/>
    </row>
    <row r="113" spans="3:3" customFormat="1" ht="12.75" x14ac:dyDescent="0.2">
      <c r="C113" s="30"/>
    </row>
    <row r="114" spans="3:3" customFormat="1" ht="12.75" x14ac:dyDescent="0.2">
      <c r="C114" s="30"/>
    </row>
    <row r="115" spans="3:3" customFormat="1" ht="12.75" x14ac:dyDescent="0.2">
      <c r="C115" s="30"/>
    </row>
    <row r="116" spans="3:3" customFormat="1" ht="12.75" x14ac:dyDescent="0.2">
      <c r="C116" s="30"/>
    </row>
    <row r="117" spans="3:3" customFormat="1" ht="12.75" x14ac:dyDescent="0.2">
      <c r="C117" s="30"/>
    </row>
    <row r="118" spans="3:3" customFormat="1" ht="12.75" x14ac:dyDescent="0.2">
      <c r="C118" s="30"/>
    </row>
    <row r="119" spans="3:3" customFormat="1" ht="12.75" x14ac:dyDescent="0.2">
      <c r="C119" s="30"/>
    </row>
    <row r="120" spans="3:3" customFormat="1" ht="12.75" x14ac:dyDescent="0.2">
      <c r="C120" s="30"/>
    </row>
    <row r="121" spans="3:3" customFormat="1" ht="12.75" x14ac:dyDescent="0.2">
      <c r="C121" s="30"/>
    </row>
    <row r="122" spans="3:3" customFormat="1" ht="12.75" x14ac:dyDescent="0.2">
      <c r="C122" s="30"/>
    </row>
    <row r="123" spans="3:3" customFormat="1" ht="12.75" x14ac:dyDescent="0.2">
      <c r="C123" s="30"/>
    </row>
    <row r="124" spans="3:3" customFormat="1" ht="12.75" x14ac:dyDescent="0.2">
      <c r="C124" s="30"/>
    </row>
    <row r="125" spans="3:3" customFormat="1" ht="12.75" x14ac:dyDescent="0.2">
      <c r="C125" s="30"/>
    </row>
    <row r="126" spans="3:3" customFormat="1" ht="12.75" x14ac:dyDescent="0.2">
      <c r="C126" s="30"/>
    </row>
    <row r="127" spans="3:3" customFormat="1" ht="12.75" x14ac:dyDescent="0.2">
      <c r="C127" s="30"/>
    </row>
    <row r="128" spans="3:3" customFormat="1" ht="12.75" x14ac:dyDescent="0.2">
      <c r="C128" s="30"/>
    </row>
    <row r="129" spans="3:3" customFormat="1" ht="12.75" x14ac:dyDescent="0.2">
      <c r="C129" s="30"/>
    </row>
    <row r="130" spans="3:3" customFormat="1" ht="12.75" x14ac:dyDescent="0.2">
      <c r="C130" s="30"/>
    </row>
    <row r="131" spans="3:3" customFormat="1" ht="12.75" x14ac:dyDescent="0.2">
      <c r="C131" s="30"/>
    </row>
    <row r="132" spans="3:3" customFormat="1" ht="12.75" x14ac:dyDescent="0.2">
      <c r="C132" s="30"/>
    </row>
    <row r="133" spans="3:3" customFormat="1" ht="12.75" x14ac:dyDescent="0.2">
      <c r="C133" s="30"/>
    </row>
    <row r="134" spans="3:3" customFormat="1" ht="12.75" x14ac:dyDescent="0.2">
      <c r="C134" s="30"/>
    </row>
    <row r="135" spans="3:3" customFormat="1" ht="12.75" x14ac:dyDescent="0.2">
      <c r="C135" s="30"/>
    </row>
    <row r="136" spans="3:3" customFormat="1" ht="12.75" x14ac:dyDescent="0.2">
      <c r="C136" s="30"/>
    </row>
    <row r="137" spans="3:3" customFormat="1" ht="12.75" x14ac:dyDescent="0.2">
      <c r="C137" s="30"/>
    </row>
    <row r="138" spans="3:3" customFormat="1" ht="12.75" x14ac:dyDescent="0.2">
      <c r="C138" s="30"/>
    </row>
    <row r="139" spans="3:3" customFormat="1" ht="12.75" x14ac:dyDescent="0.2">
      <c r="C139" s="30"/>
    </row>
    <row r="140" spans="3:3" customFormat="1" ht="12.75" x14ac:dyDescent="0.2">
      <c r="C140" s="30"/>
    </row>
    <row r="141" spans="3:3" customFormat="1" ht="12.75" x14ac:dyDescent="0.2">
      <c r="C141" s="30"/>
    </row>
    <row r="142" spans="3:3" customFormat="1" ht="12.75" x14ac:dyDescent="0.2">
      <c r="C142" s="30"/>
    </row>
    <row r="143" spans="3:3" customFormat="1" ht="12.75" x14ac:dyDescent="0.2">
      <c r="C143" s="30"/>
    </row>
    <row r="144" spans="3:3" customFormat="1" ht="12.75" x14ac:dyDescent="0.2">
      <c r="C144" s="30"/>
    </row>
    <row r="145" spans="3:3" customFormat="1" ht="12.75" x14ac:dyDescent="0.2">
      <c r="C145" s="30"/>
    </row>
    <row r="146" spans="3:3" customFormat="1" ht="12.75" x14ac:dyDescent="0.2">
      <c r="C146" s="30"/>
    </row>
    <row r="147" spans="3:3" customFormat="1" ht="12.75" x14ac:dyDescent="0.2">
      <c r="C147" s="30"/>
    </row>
    <row r="148" spans="3:3" customFormat="1" ht="12.75" x14ac:dyDescent="0.2">
      <c r="C148" s="30"/>
    </row>
    <row r="149" spans="3:3" customFormat="1" ht="12.75" x14ac:dyDescent="0.2">
      <c r="C149" s="30"/>
    </row>
    <row r="150" spans="3:3" customFormat="1" ht="12.75" x14ac:dyDescent="0.2">
      <c r="C150" s="30"/>
    </row>
    <row r="151" spans="3:3" customFormat="1" ht="12.75" x14ac:dyDescent="0.2">
      <c r="C151" s="30"/>
    </row>
    <row r="152" spans="3:3" customFormat="1" ht="12.75" x14ac:dyDescent="0.2">
      <c r="C152" s="30"/>
    </row>
    <row r="153" spans="3:3" customFormat="1" ht="12.75" x14ac:dyDescent="0.2">
      <c r="C153" s="30"/>
    </row>
    <row r="154" spans="3:3" customFormat="1" ht="12.75" x14ac:dyDescent="0.2">
      <c r="C154" s="30"/>
    </row>
    <row r="155" spans="3:3" customFormat="1" ht="12.75" x14ac:dyDescent="0.2">
      <c r="C155" s="30"/>
    </row>
    <row r="156" spans="3:3" customFormat="1" ht="12.75" x14ac:dyDescent="0.2">
      <c r="C156" s="30"/>
    </row>
    <row r="157" spans="3:3" customFormat="1" ht="12.75" x14ac:dyDescent="0.2">
      <c r="C157" s="30"/>
    </row>
    <row r="158" spans="3:3" customFormat="1" ht="12.75" x14ac:dyDescent="0.2">
      <c r="C158" s="30"/>
    </row>
    <row r="159" spans="3:3" customFormat="1" ht="12.75" x14ac:dyDescent="0.2">
      <c r="C159" s="30"/>
    </row>
    <row r="160" spans="3:3" customFormat="1" ht="12.75" x14ac:dyDescent="0.2">
      <c r="C160" s="30"/>
    </row>
    <row r="161" spans="3:3" customFormat="1" ht="12.75" x14ac:dyDescent="0.2">
      <c r="C161" s="30"/>
    </row>
    <row r="162" spans="3:3" customFormat="1" ht="12.75" x14ac:dyDescent="0.2">
      <c r="C162" s="30"/>
    </row>
    <row r="163" spans="3:3" customFormat="1" ht="12.75" x14ac:dyDescent="0.2">
      <c r="C163" s="30"/>
    </row>
    <row r="164" spans="3:3" customFormat="1" ht="12.75" x14ac:dyDescent="0.2">
      <c r="C164" s="30"/>
    </row>
    <row r="165" spans="3:3" customFormat="1" ht="12.75" x14ac:dyDescent="0.2">
      <c r="C165" s="30"/>
    </row>
    <row r="166" spans="3:3" customFormat="1" ht="12.75" x14ac:dyDescent="0.2">
      <c r="C166" s="30"/>
    </row>
    <row r="167" spans="3:3" customFormat="1" ht="12.75" x14ac:dyDescent="0.2">
      <c r="C167" s="30"/>
    </row>
    <row r="168" spans="3:3" customFormat="1" ht="12.75" x14ac:dyDescent="0.2">
      <c r="C168" s="30"/>
    </row>
    <row r="169" spans="3:3" customFormat="1" ht="12.75" x14ac:dyDescent="0.2">
      <c r="C169" s="30"/>
    </row>
    <row r="170" spans="3:3" customFormat="1" ht="12.75" x14ac:dyDescent="0.2">
      <c r="C170" s="30"/>
    </row>
    <row r="171" spans="3:3" customFormat="1" ht="12.75" x14ac:dyDescent="0.2">
      <c r="C171" s="30"/>
    </row>
    <row r="172" spans="3:3" customFormat="1" ht="12.75" x14ac:dyDescent="0.2">
      <c r="C172" s="30"/>
    </row>
    <row r="173" spans="3:3" customFormat="1" ht="12.75" x14ac:dyDescent="0.2">
      <c r="C173" s="30"/>
    </row>
    <row r="174" spans="3:3" customFormat="1" ht="12.75" x14ac:dyDescent="0.2">
      <c r="C174" s="30"/>
    </row>
    <row r="175" spans="3:3" customFormat="1" ht="12.75" x14ac:dyDescent="0.2">
      <c r="C175" s="30"/>
    </row>
    <row r="176" spans="3:3" customFormat="1" ht="12.75" x14ac:dyDescent="0.2">
      <c r="C176" s="30"/>
    </row>
    <row r="177" spans="3:3" customFormat="1" ht="12.75" x14ac:dyDescent="0.2">
      <c r="C177" s="30"/>
    </row>
    <row r="178" spans="3:3" customFormat="1" ht="12.75" x14ac:dyDescent="0.2">
      <c r="C178" s="30"/>
    </row>
    <row r="179" spans="3:3" customFormat="1" ht="12.75" x14ac:dyDescent="0.2">
      <c r="C179" s="30"/>
    </row>
    <row r="180" spans="3:3" customFormat="1" ht="12.75" x14ac:dyDescent="0.2">
      <c r="C180" s="30"/>
    </row>
    <row r="181" spans="3:3" customFormat="1" ht="12.75" x14ac:dyDescent="0.2">
      <c r="C181" s="30"/>
    </row>
    <row r="182" spans="3:3" customFormat="1" ht="12.75" x14ac:dyDescent="0.2">
      <c r="C182" s="30"/>
    </row>
    <row r="183" spans="3:3" customFormat="1" ht="12.75" x14ac:dyDescent="0.2">
      <c r="C183" s="30"/>
    </row>
    <row r="184" spans="3:3" customFormat="1" ht="12.75" x14ac:dyDescent="0.2">
      <c r="C184" s="30"/>
    </row>
  </sheetData>
  <mergeCells count="4">
    <mergeCell ref="A3:A4"/>
    <mergeCell ref="B3:B4"/>
    <mergeCell ref="C3:E3"/>
    <mergeCell ref="G1:G17"/>
  </mergeCells>
  <phoneticPr fontId="14" type="noConversion"/>
  <pageMargins left="0.82677165354330717" right="0.23622047244094491" top="0.98425196850393704" bottom="0.51181102362204722" header="0.51181102362204722" footer="0.51181102362204722"/>
  <pageSetup paperSize="9" scale="8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"/>
  <sheetViews>
    <sheetView workbookViewId="0"/>
  </sheetViews>
  <sheetFormatPr defaultRowHeight="15.75" x14ac:dyDescent="0.25"/>
  <cols>
    <col min="1" max="1" width="46.28515625" style="16" customWidth="1"/>
    <col min="2" max="2" width="26" style="20" customWidth="1"/>
    <col min="3" max="5" width="26" style="16" customWidth="1"/>
    <col min="6" max="6" width="6.85546875" style="16" customWidth="1"/>
    <col min="7" max="7" width="9.28515625" style="16" customWidth="1"/>
    <col min="8" max="8" width="9.140625" style="16"/>
    <col min="9" max="9" width="10.85546875" style="16" bestFit="1" customWidth="1"/>
    <col min="10" max="16384" width="9.140625" style="16"/>
  </cols>
  <sheetData>
    <row r="1" spans="1:7" ht="18" customHeight="1" x14ac:dyDescent="0.25">
      <c r="A1" s="1" t="s">
        <v>103</v>
      </c>
      <c r="B1" s="31"/>
      <c r="C1" s="15"/>
      <c r="D1" s="15"/>
      <c r="E1" s="15"/>
      <c r="F1" s="151">
        <v>7</v>
      </c>
    </row>
    <row r="2" spans="1:7" ht="9.75" customHeight="1" x14ac:dyDescent="0.25">
      <c r="A2" s="14"/>
      <c r="B2" s="31"/>
      <c r="C2" s="15"/>
      <c r="D2" s="15"/>
      <c r="E2" s="15"/>
      <c r="F2" s="151"/>
    </row>
    <row r="3" spans="1:7" ht="13.5" customHeight="1" x14ac:dyDescent="0.25">
      <c r="A3" s="15"/>
      <c r="B3" s="31"/>
      <c r="C3" s="15"/>
      <c r="D3" s="15"/>
      <c r="E3" s="35" t="s">
        <v>24</v>
      </c>
      <c r="F3" s="151"/>
    </row>
    <row r="4" spans="1:7" ht="58.5" customHeight="1" x14ac:dyDescent="0.25">
      <c r="A4" s="152" t="s">
        <v>25</v>
      </c>
      <c r="B4" s="161" t="s">
        <v>102</v>
      </c>
      <c r="C4" s="162"/>
      <c r="D4" s="163"/>
      <c r="E4" s="10" t="s">
        <v>108</v>
      </c>
      <c r="F4" s="151"/>
    </row>
    <row r="5" spans="1:7" ht="68.25" customHeight="1" x14ac:dyDescent="0.25">
      <c r="A5" s="164"/>
      <c r="B5" s="34" t="s">
        <v>0</v>
      </c>
      <c r="C5" s="21" t="s">
        <v>1</v>
      </c>
      <c r="D5" s="21" t="s">
        <v>2</v>
      </c>
      <c r="E5" s="17" t="s">
        <v>1</v>
      </c>
      <c r="F5" s="151"/>
    </row>
    <row r="6" spans="1:7" s="19" customFormat="1" ht="68.25" customHeight="1" x14ac:dyDescent="0.2">
      <c r="A6" s="18" t="s">
        <v>26</v>
      </c>
      <c r="B6" s="137">
        <v>321</v>
      </c>
      <c r="C6" s="137">
        <v>158</v>
      </c>
      <c r="D6" s="136">
        <v>163</v>
      </c>
      <c r="E6" s="137">
        <v>202</v>
      </c>
      <c r="F6" s="151"/>
      <c r="G6" s="51"/>
    </row>
    <row r="7" spans="1:7" s="19" customFormat="1" ht="68.25" customHeight="1" x14ac:dyDescent="0.2">
      <c r="A7" s="18" t="s">
        <v>27</v>
      </c>
      <c r="B7" s="136">
        <v>1234</v>
      </c>
      <c r="C7" s="136">
        <v>739</v>
      </c>
      <c r="D7" s="136">
        <v>495</v>
      </c>
      <c r="E7" s="136">
        <v>694</v>
      </c>
      <c r="F7" s="151"/>
      <c r="G7" s="51"/>
    </row>
    <row r="8" spans="1:7" s="19" customFormat="1" ht="68.25" customHeight="1" x14ac:dyDescent="0.2">
      <c r="A8" s="18" t="s">
        <v>28</v>
      </c>
      <c r="B8" s="136">
        <v>2419</v>
      </c>
      <c r="C8" s="136">
        <v>1347</v>
      </c>
      <c r="D8" s="136">
        <v>1072</v>
      </c>
      <c r="E8" s="136">
        <v>1395</v>
      </c>
      <c r="F8" s="151"/>
      <c r="G8" s="51"/>
    </row>
    <row r="9" spans="1:7" s="19" customFormat="1" ht="68.25" customHeight="1" x14ac:dyDescent="0.2">
      <c r="A9" s="18" t="s">
        <v>65</v>
      </c>
      <c r="B9" s="136">
        <v>1349</v>
      </c>
      <c r="C9" s="138">
        <v>786</v>
      </c>
      <c r="D9" s="136">
        <v>563</v>
      </c>
      <c r="E9" s="138">
        <v>703</v>
      </c>
      <c r="F9" s="151"/>
      <c r="G9" s="51"/>
    </row>
    <row r="10" spans="1:7" ht="68.25" customHeight="1" x14ac:dyDescent="0.25">
      <c r="A10" s="10" t="s">
        <v>51</v>
      </c>
      <c r="B10" s="132">
        <v>5323</v>
      </c>
      <c r="C10" s="139">
        <v>3030</v>
      </c>
      <c r="D10" s="139">
        <v>2293</v>
      </c>
      <c r="E10" s="139">
        <v>2994</v>
      </c>
      <c r="F10" s="151"/>
      <c r="G10" s="51"/>
    </row>
    <row r="11" spans="1:7" ht="8.25" customHeight="1" x14ac:dyDescent="0.25">
      <c r="B11" s="32"/>
      <c r="C11" s="15"/>
      <c r="D11" s="38"/>
      <c r="E11" s="15"/>
      <c r="F11" s="151"/>
    </row>
    <row r="12" spans="1:7" s="3" customFormat="1" ht="16.5" customHeight="1" x14ac:dyDescent="0.25">
      <c r="A12" s="4" t="s">
        <v>99</v>
      </c>
      <c r="D12" s="76"/>
      <c r="E12" s="111"/>
      <c r="F12" s="151"/>
      <c r="G12" s="16"/>
    </row>
    <row r="13" spans="1:7" ht="16.5" x14ac:dyDescent="0.25">
      <c r="A13" s="4" t="s">
        <v>72</v>
      </c>
      <c r="B13" s="32"/>
      <c r="C13" s="15"/>
      <c r="D13" s="39"/>
      <c r="E13" s="15"/>
      <c r="F13" s="151"/>
    </row>
    <row r="14" spans="1:7" x14ac:dyDescent="0.25">
      <c r="A14" s="12" t="s">
        <v>60</v>
      </c>
      <c r="B14" s="32"/>
      <c r="C14" s="15"/>
      <c r="D14" s="39"/>
      <c r="E14" s="15"/>
      <c r="F14" s="151"/>
    </row>
    <row r="15" spans="1:7" x14ac:dyDescent="0.25">
      <c r="A15" s="91" t="s">
        <v>73</v>
      </c>
      <c r="D15" s="39"/>
      <c r="F15" s="151"/>
    </row>
  </sheetData>
  <mergeCells count="3">
    <mergeCell ref="A4:A5"/>
    <mergeCell ref="B4:D4"/>
    <mergeCell ref="F1:F15"/>
  </mergeCells>
  <phoneticPr fontId="14" type="noConversion"/>
  <pageMargins left="0.92" right="0.5" top="1" bottom="0.5" header="0.5" footer="0.5"/>
  <pageSetup paperSize="9" scale="8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33"/>
  <sheetViews>
    <sheetView zoomScaleNormal="100" workbookViewId="0"/>
  </sheetViews>
  <sheetFormatPr defaultRowHeight="15.75" x14ac:dyDescent="0.25"/>
  <cols>
    <col min="1" max="1" width="25.140625" style="20" customWidth="1"/>
    <col min="2" max="9" width="15.7109375" style="20" customWidth="1"/>
    <col min="10" max="10" width="6.28515625" style="20" customWidth="1"/>
    <col min="11" max="11" width="9.28515625" style="20" bestFit="1" customWidth="1"/>
    <col min="12" max="12" width="11.5703125" style="20" bestFit="1" customWidth="1"/>
    <col min="13" max="16384" width="9.140625" style="20"/>
  </cols>
  <sheetData>
    <row r="1" spans="1:10" ht="18" customHeight="1" x14ac:dyDescent="0.25">
      <c r="A1" s="92" t="s">
        <v>104</v>
      </c>
      <c r="B1" s="11"/>
      <c r="C1" s="11"/>
      <c r="D1" s="11"/>
      <c r="E1" s="11"/>
      <c r="F1" s="11"/>
      <c r="G1" s="11"/>
      <c r="H1" s="11"/>
      <c r="I1" s="11"/>
      <c r="J1" s="168">
        <v>8</v>
      </c>
    </row>
    <row r="2" spans="1:10" ht="9" customHeight="1" x14ac:dyDescent="0.25">
      <c r="A2" s="92"/>
      <c r="B2" s="11"/>
      <c r="C2" s="11"/>
      <c r="D2" s="11"/>
      <c r="E2" s="11"/>
      <c r="F2" s="11"/>
      <c r="G2" s="11"/>
      <c r="H2" s="11"/>
      <c r="I2" s="11"/>
      <c r="J2" s="168"/>
    </row>
    <row r="3" spans="1:10" ht="18" customHeight="1" x14ac:dyDescent="0.25">
      <c r="A3" s="171" t="s">
        <v>29</v>
      </c>
      <c r="B3" s="161" t="s">
        <v>102</v>
      </c>
      <c r="C3" s="162"/>
      <c r="D3" s="162"/>
      <c r="E3" s="162"/>
      <c r="F3" s="162"/>
      <c r="G3" s="163"/>
      <c r="H3" s="174" t="s">
        <v>108</v>
      </c>
      <c r="I3" s="175"/>
      <c r="J3" s="168"/>
    </row>
    <row r="4" spans="1:10" ht="15.6" customHeight="1" x14ac:dyDescent="0.25">
      <c r="A4" s="172"/>
      <c r="B4" s="169" t="s">
        <v>0</v>
      </c>
      <c r="C4" s="170"/>
      <c r="D4" s="169" t="s">
        <v>30</v>
      </c>
      <c r="E4" s="170"/>
      <c r="F4" s="169" t="s">
        <v>31</v>
      </c>
      <c r="G4" s="170"/>
      <c r="H4" s="169" t="s">
        <v>32</v>
      </c>
      <c r="I4" s="170"/>
      <c r="J4" s="168"/>
    </row>
    <row r="5" spans="1:10" ht="48.75" customHeight="1" x14ac:dyDescent="0.25">
      <c r="A5" s="173"/>
      <c r="B5" s="53" t="s">
        <v>33</v>
      </c>
      <c r="C5" s="54" t="s">
        <v>6</v>
      </c>
      <c r="D5" s="53" t="s">
        <v>33</v>
      </c>
      <c r="E5" s="54" t="s">
        <v>6</v>
      </c>
      <c r="F5" s="53" t="s">
        <v>33</v>
      </c>
      <c r="G5" s="54" t="s">
        <v>6</v>
      </c>
      <c r="H5" s="53" t="s">
        <v>33</v>
      </c>
      <c r="I5" s="54" t="s">
        <v>6</v>
      </c>
      <c r="J5" s="168"/>
    </row>
    <row r="6" spans="1:10" ht="20.25" customHeight="1" x14ac:dyDescent="0.25">
      <c r="A6" s="47" t="s">
        <v>34</v>
      </c>
      <c r="B6" s="141">
        <v>727.4</v>
      </c>
      <c r="C6" s="141">
        <v>15858.4</v>
      </c>
      <c r="D6" s="113">
        <v>0</v>
      </c>
      <c r="E6" s="113">
        <v>0</v>
      </c>
      <c r="F6" s="113">
        <v>727.4</v>
      </c>
      <c r="G6" s="113">
        <v>15858.4</v>
      </c>
      <c r="H6" s="113">
        <v>1.7</v>
      </c>
      <c r="I6" s="113">
        <v>15.7</v>
      </c>
      <c r="J6" s="168"/>
    </row>
    <row r="7" spans="1:10" ht="20.25" customHeight="1" x14ac:dyDescent="0.25">
      <c r="A7" s="47" t="s">
        <v>35</v>
      </c>
      <c r="B7" s="141">
        <v>125.8</v>
      </c>
      <c r="C7" s="141">
        <v>1568</v>
      </c>
      <c r="D7" s="113">
        <v>44.1</v>
      </c>
      <c r="E7" s="113">
        <v>568.79999999999995</v>
      </c>
      <c r="F7" s="113">
        <v>81.699999999999989</v>
      </c>
      <c r="G7" s="113">
        <v>999.2</v>
      </c>
      <c r="H7" s="113">
        <v>74.5</v>
      </c>
      <c r="I7" s="113">
        <v>968.5</v>
      </c>
      <c r="J7" s="168"/>
    </row>
    <row r="8" spans="1:10" ht="20.25" customHeight="1" x14ac:dyDescent="0.25">
      <c r="A8" s="47" t="s">
        <v>36</v>
      </c>
      <c r="B8" s="141">
        <v>152</v>
      </c>
      <c r="C8" s="141">
        <v>365.6</v>
      </c>
      <c r="D8" s="113">
        <v>76.900000000000006</v>
      </c>
      <c r="E8" s="113">
        <v>192.3</v>
      </c>
      <c r="F8" s="113">
        <v>75.099999999999994</v>
      </c>
      <c r="G8" s="113">
        <v>173.3</v>
      </c>
      <c r="H8" s="113">
        <v>101.6</v>
      </c>
      <c r="I8" s="113">
        <v>253.9</v>
      </c>
      <c r="J8" s="168"/>
    </row>
    <row r="9" spans="1:10" ht="20.25" customHeight="1" x14ac:dyDescent="0.25">
      <c r="A9" s="47" t="s">
        <v>37</v>
      </c>
      <c r="B9" s="141">
        <v>269.3</v>
      </c>
      <c r="C9" s="141">
        <v>5917.1</v>
      </c>
      <c r="D9" s="113">
        <v>0.1</v>
      </c>
      <c r="E9" s="113">
        <v>1.6</v>
      </c>
      <c r="F9" s="113">
        <v>269.2</v>
      </c>
      <c r="G9" s="113">
        <v>5915.5</v>
      </c>
      <c r="H9" s="113">
        <v>0.8</v>
      </c>
      <c r="I9" s="113">
        <v>10.9</v>
      </c>
      <c r="J9" s="168"/>
    </row>
    <row r="10" spans="1:10" ht="20.25" customHeight="1" x14ac:dyDescent="0.25">
      <c r="A10" s="48" t="s">
        <v>38</v>
      </c>
      <c r="B10" s="142">
        <v>269.3</v>
      </c>
      <c r="C10" s="142">
        <v>5917.1</v>
      </c>
      <c r="D10" s="140">
        <v>0.1</v>
      </c>
      <c r="E10" s="140">
        <v>1.6</v>
      </c>
      <c r="F10" s="140">
        <v>269.2</v>
      </c>
      <c r="G10" s="140">
        <v>5915.5</v>
      </c>
      <c r="H10" s="140">
        <v>0.8</v>
      </c>
      <c r="I10" s="140">
        <v>10.9</v>
      </c>
      <c r="J10" s="168"/>
    </row>
    <row r="11" spans="1:10" ht="20.25" customHeight="1" x14ac:dyDescent="0.25">
      <c r="A11" s="47" t="s">
        <v>39</v>
      </c>
      <c r="B11" s="141">
        <v>117.2</v>
      </c>
      <c r="C11" s="141">
        <v>2293.1</v>
      </c>
      <c r="D11" s="113">
        <v>33.799999999999997</v>
      </c>
      <c r="E11" s="113">
        <v>617.20000000000005</v>
      </c>
      <c r="F11" s="113">
        <v>83.4</v>
      </c>
      <c r="G11" s="113">
        <v>1675.8999999999999</v>
      </c>
      <c r="H11" s="113">
        <v>4.4000000000000004</v>
      </c>
      <c r="I11" s="113">
        <v>103.1</v>
      </c>
      <c r="J11" s="168"/>
    </row>
    <row r="12" spans="1:10" ht="20.25" customHeight="1" x14ac:dyDescent="0.25">
      <c r="A12" s="47" t="s">
        <v>40</v>
      </c>
      <c r="B12" s="141">
        <v>6.2</v>
      </c>
      <c r="C12" s="141">
        <v>47.6</v>
      </c>
      <c r="D12" s="113">
        <v>0</v>
      </c>
      <c r="E12" s="113">
        <v>0</v>
      </c>
      <c r="F12" s="113">
        <v>6.2</v>
      </c>
      <c r="G12" s="113">
        <v>47.6</v>
      </c>
      <c r="H12" s="113">
        <v>0</v>
      </c>
      <c r="I12" s="113">
        <v>0</v>
      </c>
      <c r="J12" s="168"/>
    </row>
    <row r="13" spans="1:10" ht="20.25" customHeight="1" x14ac:dyDescent="0.25">
      <c r="A13" s="47" t="s">
        <v>41</v>
      </c>
      <c r="B13" s="141">
        <v>415.9</v>
      </c>
      <c r="C13" s="141">
        <v>3107.4</v>
      </c>
      <c r="D13" s="113">
        <v>189</v>
      </c>
      <c r="E13" s="113">
        <v>1406.8</v>
      </c>
      <c r="F13" s="113">
        <v>226.89999999999998</v>
      </c>
      <c r="G13" s="113">
        <v>1700.6000000000001</v>
      </c>
      <c r="H13" s="113">
        <v>211.3</v>
      </c>
      <c r="I13" s="113">
        <v>1783.1</v>
      </c>
      <c r="J13" s="168"/>
    </row>
    <row r="14" spans="1:10" ht="20.25" customHeight="1" x14ac:dyDescent="0.25">
      <c r="A14" s="47" t="s">
        <v>42</v>
      </c>
      <c r="B14" s="141">
        <v>514.29999999999995</v>
      </c>
      <c r="C14" s="141">
        <v>11995.6</v>
      </c>
      <c r="D14" s="113">
        <v>202.4</v>
      </c>
      <c r="E14" s="113">
        <v>4122.7</v>
      </c>
      <c r="F14" s="113">
        <v>311.89999999999998</v>
      </c>
      <c r="G14" s="113">
        <v>7872.9000000000005</v>
      </c>
      <c r="H14" s="113">
        <v>213.7</v>
      </c>
      <c r="I14" s="113">
        <v>4906.5</v>
      </c>
      <c r="J14" s="168"/>
    </row>
    <row r="15" spans="1:10" ht="20.25" customHeight="1" x14ac:dyDescent="0.25">
      <c r="A15" s="48" t="s">
        <v>38</v>
      </c>
      <c r="B15" s="142">
        <v>514.29999999999995</v>
      </c>
      <c r="C15" s="142">
        <v>11995.6</v>
      </c>
      <c r="D15" s="140">
        <v>202.4</v>
      </c>
      <c r="E15" s="140">
        <v>4122.7</v>
      </c>
      <c r="F15" s="140">
        <v>311.89999999999998</v>
      </c>
      <c r="G15" s="140">
        <v>7872.9000000000005</v>
      </c>
      <c r="H15" s="140">
        <v>213.7</v>
      </c>
      <c r="I15" s="140">
        <v>4906.5</v>
      </c>
      <c r="J15" s="168"/>
    </row>
    <row r="16" spans="1:10" ht="20.25" customHeight="1" x14ac:dyDescent="0.25">
      <c r="A16" s="47" t="s">
        <v>43</v>
      </c>
      <c r="B16" s="141">
        <v>276.7</v>
      </c>
      <c r="C16" s="141">
        <v>2485.9</v>
      </c>
      <c r="D16" s="113">
        <v>116.6</v>
      </c>
      <c r="E16" s="113">
        <v>966.3</v>
      </c>
      <c r="F16" s="113">
        <v>160.1</v>
      </c>
      <c r="G16" s="113">
        <v>1519.6000000000001</v>
      </c>
      <c r="H16" s="113">
        <v>137.19999999999999</v>
      </c>
      <c r="I16" s="113">
        <v>1310.5</v>
      </c>
      <c r="J16" s="168"/>
    </row>
    <row r="17" spans="1:12" ht="20.25" customHeight="1" x14ac:dyDescent="0.25">
      <c r="A17" s="47" t="s">
        <v>44</v>
      </c>
      <c r="B17" s="141">
        <v>433.9</v>
      </c>
      <c r="C17" s="141">
        <v>16551.7</v>
      </c>
      <c r="D17" s="113">
        <v>181.2</v>
      </c>
      <c r="E17" s="113">
        <v>6222.5</v>
      </c>
      <c r="F17" s="113">
        <v>252.7</v>
      </c>
      <c r="G17" s="113">
        <v>10329.200000000001</v>
      </c>
      <c r="H17" s="113">
        <v>192.9</v>
      </c>
      <c r="I17" s="113">
        <v>8639.6</v>
      </c>
      <c r="J17" s="168"/>
    </row>
    <row r="18" spans="1:12" ht="20.25" customHeight="1" x14ac:dyDescent="0.25">
      <c r="A18" s="47" t="s">
        <v>45</v>
      </c>
      <c r="B18" s="141">
        <v>117.6</v>
      </c>
      <c r="C18" s="141">
        <v>2663.7</v>
      </c>
      <c r="D18" s="113">
        <v>19.7</v>
      </c>
      <c r="E18" s="113">
        <v>420</v>
      </c>
      <c r="F18" s="113">
        <v>97.899999999999991</v>
      </c>
      <c r="G18" s="113">
        <v>2243.6999999999998</v>
      </c>
      <c r="H18" s="113">
        <v>39.1</v>
      </c>
      <c r="I18" s="113">
        <v>896.6</v>
      </c>
      <c r="J18" s="168"/>
    </row>
    <row r="19" spans="1:12" ht="20.25" customHeight="1" x14ac:dyDescent="0.25">
      <c r="A19" s="47" t="s">
        <v>46</v>
      </c>
      <c r="B19" s="141">
        <v>492.1</v>
      </c>
      <c r="C19" s="141">
        <v>7138.7</v>
      </c>
      <c r="D19" s="113">
        <v>226.4</v>
      </c>
      <c r="E19" s="113">
        <v>3105.1</v>
      </c>
      <c r="F19" s="113">
        <v>265.70000000000005</v>
      </c>
      <c r="G19" s="113">
        <v>4033.6</v>
      </c>
      <c r="H19" s="113">
        <v>240.8</v>
      </c>
      <c r="I19" s="113">
        <v>3752.1</v>
      </c>
      <c r="J19" s="168"/>
    </row>
    <row r="20" spans="1:12" ht="20.25" customHeight="1" x14ac:dyDescent="0.25">
      <c r="A20" s="47" t="s">
        <v>62</v>
      </c>
      <c r="B20" s="141">
        <v>2886.1</v>
      </c>
      <c r="C20" s="141">
        <v>46430.2</v>
      </c>
      <c r="D20" s="113">
        <v>1391.2</v>
      </c>
      <c r="E20" s="113">
        <v>21790.5</v>
      </c>
      <c r="F20" s="113">
        <v>1494.8999999999999</v>
      </c>
      <c r="G20" s="113">
        <v>24639.699999999997</v>
      </c>
      <c r="H20" s="113">
        <v>1431.9</v>
      </c>
      <c r="I20" s="113">
        <v>22271.1</v>
      </c>
      <c r="J20" s="168"/>
    </row>
    <row r="21" spans="1:12" ht="20.25" customHeight="1" x14ac:dyDescent="0.25">
      <c r="A21" s="48" t="s">
        <v>83</v>
      </c>
      <c r="B21" s="142">
        <v>436.6</v>
      </c>
      <c r="C21" s="142">
        <v>8597.7999999999993</v>
      </c>
      <c r="D21" s="140">
        <v>215</v>
      </c>
      <c r="E21" s="140">
        <v>4129.8</v>
      </c>
      <c r="F21" s="140">
        <v>221.60000000000002</v>
      </c>
      <c r="G21" s="140">
        <v>4467.9999999999991</v>
      </c>
      <c r="H21" s="140">
        <v>229</v>
      </c>
      <c r="I21" s="140">
        <v>4775.1000000000004</v>
      </c>
      <c r="J21" s="168"/>
    </row>
    <row r="22" spans="1:12" ht="18.75" x14ac:dyDescent="0.25">
      <c r="A22" s="47" t="s">
        <v>74</v>
      </c>
      <c r="B22" s="141">
        <v>384.8</v>
      </c>
      <c r="C22" s="141">
        <v>5413.2</v>
      </c>
      <c r="D22" s="113">
        <v>176.9</v>
      </c>
      <c r="E22" s="113">
        <v>2250.5</v>
      </c>
      <c r="F22" s="113">
        <v>207.9</v>
      </c>
      <c r="G22" s="113">
        <v>3162.7</v>
      </c>
      <c r="H22" s="113">
        <v>210.8</v>
      </c>
      <c r="I22" s="113">
        <v>3073.1</v>
      </c>
      <c r="J22" s="168"/>
    </row>
    <row r="23" spans="1:12" ht="20.25" customHeight="1" x14ac:dyDescent="0.25">
      <c r="A23" s="47" t="s">
        <v>78</v>
      </c>
      <c r="B23" s="141">
        <v>241.7</v>
      </c>
      <c r="C23" s="141">
        <v>6239.7</v>
      </c>
      <c r="D23" s="113">
        <v>122.3</v>
      </c>
      <c r="E23" s="113">
        <v>2924.9</v>
      </c>
      <c r="F23" s="113">
        <v>119.39999999999999</v>
      </c>
      <c r="G23" s="113">
        <v>3314.7999999999997</v>
      </c>
      <c r="H23" s="113">
        <v>121.1</v>
      </c>
      <c r="I23" s="113">
        <v>3332.7</v>
      </c>
      <c r="J23" s="168"/>
    </row>
    <row r="24" spans="1:12" ht="20.25" customHeight="1" x14ac:dyDescent="0.25">
      <c r="A24" s="47" t="s">
        <v>79</v>
      </c>
      <c r="B24" s="141">
        <v>2.7</v>
      </c>
      <c r="C24" s="141">
        <v>19.399999999999999</v>
      </c>
      <c r="D24" s="113">
        <v>1.7</v>
      </c>
      <c r="E24" s="113">
        <v>18.2</v>
      </c>
      <c r="F24" s="113">
        <v>1.0000000000000002</v>
      </c>
      <c r="G24" s="113">
        <v>1.1999999999999993</v>
      </c>
      <c r="H24" s="113">
        <v>2.2000000000000002</v>
      </c>
      <c r="I24" s="113">
        <v>15.8</v>
      </c>
      <c r="J24" s="168"/>
      <c r="K24" s="147"/>
      <c r="L24" s="147"/>
    </row>
    <row r="25" spans="1:12" ht="20.25" customHeight="1" x14ac:dyDescent="0.25">
      <c r="A25" s="47" t="s">
        <v>63</v>
      </c>
      <c r="B25" s="141">
        <v>1754.4</v>
      </c>
      <c r="C25" s="141">
        <v>28389.3</v>
      </c>
      <c r="D25" s="113">
        <v>878.1</v>
      </c>
      <c r="E25" s="113">
        <v>14011</v>
      </c>
      <c r="F25" s="113">
        <v>876.30000000000007</v>
      </c>
      <c r="G25" s="113">
        <v>14378.3</v>
      </c>
      <c r="H25" s="113">
        <v>768</v>
      </c>
      <c r="I25" s="113">
        <v>12634.6</v>
      </c>
      <c r="J25" s="168"/>
      <c r="K25" s="147"/>
      <c r="L25" s="147"/>
    </row>
    <row r="26" spans="1:12" ht="20.25" customHeight="1" x14ac:dyDescent="0.25">
      <c r="A26" s="47" t="s">
        <v>47</v>
      </c>
      <c r="B26" s="141">
        <v>815.5</v>
      </c>
      <c r="C26" s="141">
        <v>13345.9</v>
      </c>
      <c r="D26" s="113">
        <v>414.1</v>
      </c>
      <c r="E26" s="113">
        <v>6541.7</v>
      </c>
      <c r="F26" s="113">
        <v>401.4</v>
      </c>
      <c r="G26" s="113">
        <v>6804.2</v>
      </c>
      <c r="H26" s="113">
        <v>431.2</v>
      </c>
      <c r="I26" s="113">
        <v>7312.5</v>
      </c>
      <c r="J26" s="168"/>
    </row>
    <row r="27" spans="1:12" ht="20.25" customHeight="1" x14ac:dyDescent="0.25">
      <c r="A27" s="47" t="s">
        <v>48</v>
      </c>
      <c r="B27" s="141">
        <v>286.5</v>
      </c>
      <c r="C27" s="141">
        <v>5917.4</v>
      </c>
      <c r="D27" s="113">
        <v>135.1</v>
      </c>
      <c r="E27" s="113">
        <v>2832.1</v>
      </c>
      <c r="F27" s="113">
        <v>151.4</v>
      </c>
      <c r="G27" s="113">
        <v>3085.2999999999997</v>
      </c>
      <c r="H27" s="113">
        <v>161.69999999999999</v>
      </c>
      <c r="I27" s="113">
        <v>3488.5</v>
      </c>
      <c r="J27" s="168"/>
    </row>
    <row r="28" spans="1:12" ht="20.25" customHeight="1" x14ac:dyDescent="0.25">
      <c r="A28" s="93" t="s">
        <v>50</v>
      </c>
      <c r="B28" s="143">
        <v>10020.1</v>
      </c>
      <c r="C28" s="143">
        <v>175747.9</v>
      </c>
      <c r="D28" s="115">
        <v>4209.6000000000004</v>
      </c>
      <c r="E28" s="115">
        <v>67992.3</v>
      </c>
      <c r="F28" s="115">
        <v>5810.5</v>
      </c>
      <c r="G28" s="115">
        <v>107755.59999999999</v>
      </c>
      <c r="H28" s="115">
        <v>4344.8999999999996</v>
      </c>
      <c r="I28" s="115">
        <v>74768.800000000003</v>
      </c>
      <c r="J28" s="168"/>
    </row>
    <row r="29" spans="1:12" ht="5.25" customHeight="1" x14ac:dyDescent="0.25">
      <c r="A29" s="94"/>
      <c r="C29" s="55"/>
      <c r="D29" s="55"/>
      <c r="E29" s="55"/>
      <c r="F29" s="122"/>
      <c r="G29" s="123"/>
      <c r="H29" s="95"/>
      <c r="I29" s="95"/>
      <c r="J29" s="168"/>
    </row>
    <row r="30" spans="1:12" ht="12.95" customHeight="1" x14ac:dyDescent="0.25">
      <c r="A30" s="96" t="s">
        <v>80</v>
      </c>
      <c r="B30" s="57"/>
      <c r="C30" s="57"/>
      <c r="D30" s="57"/>
      <c r="E30" s="57"/>
      <c r="F30" s="49"/>
      <c r="H30" s="97"/>
      <c r="I30" s="97"/>
      <c r="J30" s="168"/>
    </row>
    <row r="31" spans="1:12" ht="12.95" customHeight="1" x14ac:dyDescent="0.25">
      <c r="A31" s="96" t="s">
        <v>81</v>
      </c>
      <c r="C31" s="56"/>
      <c r="D31" s="56"/>
      <c r="E31" s="57"/>
      <c r="H31" s="49"/>
      <c r="J31" s="168"/>
    </row>
    <row r="32" spans="1:12" s="101" customFormat="1" x14ac:dyDescent="0.2">
      <c r="A32" s="98" t="s">
        <v>112</v>
      </c>
      <c r="B32" s="58"/>
      <c r="C32" s="58"/>
      <c r="D32" s="58"/>
      <c r="E32" s="58"/>
      <c r="F32" s="58"/>
      <c r="G32" s="58"/>
      <c r="H32" s="99"/>
      <c r="I32" s="100"/>
      <c r="J32" s="168"/>
    </row>
    <row r="33" spans="1:10" ht="15" customHeight="1" x14ac:dyDescent="0.25">
      <c r="A33" s="98" t="s">
        <v>64</v>
      </c>
      <c r="B33" s="58"/>
      <c r="C33" s="58"/>
      <c r="D33" s="58"/>
      <c r="E33" s="58"/>
      <c r="F33" s="58"/>
      <c r="G33" s="58"/>
      <c r="H33" s="99"/>
      <c r="I33" s="102"/>
      <c r="J33" s="168"/>
    </row>
    <row r="34" spans="1:10" s="104" customFormat="1" x14ac:dyDescent="0.2">
      <c r="A34" s="96" t="s">
        <v>113</v>
      </c>
      <c r="B34" s="58"/>
      <c r="C34" s="58"/>
      <c r="D34" s="58"/>
      <c r="E34" s="58"/>
      <c r="F34" s="58"/>
      <c r="G34" s="58"/>
      <c r="H34" s="58"/>
      <c r="I34" s="103"/>
      <c r="J34" s="168"/>
    </row>
    <row r="35" spans="1:10" x14ac:dyDescent="0.25">
      <c r="A35" s="105" t="s">
        <v>60</v>
      </c>
      <c r="J35" s="168"/>
    </row>
    <row r="36" spans="1:10" x14ac:dyDescent="0.25">
      <c r="A36" s="91" t="s">
        <v>58</v>
      </c>
      <c r="J36" s="168"/>
    </row>
    <row r="37" spans="1:10" x14ac:dyDescent="0.25">
      <c r="A37" s="106"/>
    </row>
    <row r="38" spans="1:10" x14ac:dyDescent="0.25">
      <c r="A38" s="106"/>
    </row>
    <row r="39" spans="1:10" x14ac:dyDescent="0.25">
      <c r="A39" s="106"/>
    </row>
    <row r="40" spans="1:10" x14ac:dyDescent="0.25">
      <c r="A40" s="106"/>
    </row>
    <row r="41" spans="1:10" x14ac:dyDescent="0.25">
      <c r="A41" s="106"/>
    </row>
    <row r="42" spans="1:10" x14ac:dyDescent="0.25">
      <c r="A42" s="106"/>
    </row>
    <row r="43" spans="1:10" x14ac:dyDescent="0.25">
      <c r="A43" s="106"/>
    </row>
    <row r="44" spans="1:10" x14ac:dyDescent="0.25">
      <c r="A44" s="106"/>
    </row>
    <row r="45" spans="1:10" x14ac:dyDescent="0.25">
      <c r="A45" s="106"/>
    </row>
    <row r="46" spans="1:10" x14ac:dyDescent="0.25">
      <c r="A46" s="106"/>
    </row>
    <row r="47" spans="1:10" x14ac:dyDescent="0.25">
      <c r="A47" s="106"/>
    </row>
    <row r="48" spans="1:10" x14ac:dyDescent="0.25">
      <c r="A48" s="106"/>
    </row>
    <row r="49" spans="1:1" x14ac:dyDescent="0.25">
      <c r="A49" s="106"/>
    </row>
    <row r="50" spans="1:1" x14ac:dyDescent="0.25">
      <c r="A50" s="106"/>
    </row>
    <row r="51" spans="1:1" x14ac:dyDescent="0.25">
      <c r="A51" s="106"/>
    </row>
    <row r="52" spans="1:1" x14ac:dyDescent="0.25">
      <c r="A52" s="106"/>
    </row>
    <row r="53" spans="1:1" x14ac:dyDescent="0.25">
      <c r="A53" s="106"/>
    </row>
    <row r="54" spans="1:1" x14ac:dyDescent="0.25">
      <c r="A54" s="106"/>
    </row>
    <row r="55" spans="1:1" x14ac:dyDescent="0.25">
      <c r="A55" s="106"/>
    </row>
    <row r="56" spans="1:1" x14ac:dyDescent="0.25">
      <c r="A56" s="106"/>
    </row>
    <row r="57" spans="1:1" x14ac:dyDescent="0.25">
      <c r="A57" s="106"/>
    </row>
    <row r="58" spans="1:1" x14ac:dyDescent="0.25">
      <c r="A58" s="106"/>
    </row>
    <row r="59" spans="1:1" x14ac:dyDescent="0.25">
      <c r="A59" s="106"/>
    </row>
    <row r="60" spans="1:1" x14ac:dyDescent="0.25">
      <c r="A60" s="106"/>
    </row>
    <row r="61" spans="1:1" x14ac:dyDescent="0.25">
      <c r="A61" s="106"/>
    </row>
    <row r="62" spans="1:1" x14ac:dyDescent="0.25">
      <c r="A62" s="106"/>
    </row>
    <row r="63" spans="1:1" x14ac:dyDescent="0.25">
      <c r="A63" s="106"/>
    </row>
    <row r="64" spans="1:1" x14ac:dyDescent="0.25">
      <c r="A64" s="106"/>
    </row>
    <row r="65" spans="1:1" x14ac:dyDescent="0.25">
      <c r="A65" s="106"/>
    </row>
    <row r="66" spans="1:1" x14ac:dyDescent="0.25">
      <c r="A66" s="106"/>
    </row>
    <row r="67" spans="1:1" x14ac:dyDescent="0.25">
      <c r="A67" s="106"/>
    </row>
    <row r="68" spans="1:1" x14ac:dyDescent="0.25">
      <c r="A68" s="106"/>
    </row>
    <row r="69" spans="1:1" x14ac:dyDescent="0.25">
      <c r="A69" s="106"/>
    </row>
    <row r="70" spans="1:1" x14ac:dyDescent="0.25">
      <c r="A70" s="106"/>
    </row>
    <row r="71" spans="1:1" x14ac:dyDescent="0.25">
      <c r="A71" s="106"/>
    </row>
    <row r="72" spans="1:1" x14ac:dyDescent="0.25">
      <c r="A72" s="106"/>
    </row>
    <row r="73" spans="1:1" x14ac:dyDescent="0.25">
      <c r="A73" s="106"/>
    </row>
    <row r="74" spans="1:1" x14ac:dyDescent="0.25">
      <c r="A74" s="106"/>
    </row>
    <row r="75" spans="1:1" x14ac:dyDescent="0.25">
      <c r="A75" s="106"/>
    </row>
    <row r="76" spans="1:1" x14ac:dyDescent="0.25">
      <c r="A76" s="106"/>
    </row>
    <row r="77" spans="1:1" x14ac:dyDescent="0.25">
      <c r="A77" s="106"/>
    </row>
    <row r="78" spans="1:1" x14ac:dyDescent="0.25">
      <c r="A78" s="106"/>
    </row>
    <row r="79" spans="1:1" x14ac:dyDescent="0.25">
      <c r="A79" s="106"/>
    </row>
    <row r="80" spans="1:1" x14ac:dyDescent="0.25">
      <c r="A80" s="106"/>
    </row>
    <row r="81" spans="1:1" x14ac:dyDescent="0.25">
      <c r="A81" s="106"/>
    </row>
    <row r="82" spans="1:1" x14ac:dyDescent="0.25">
      <c r="A82" s="106"/>
    </row>
    <row r="83" spans="1:1" x14ac:dyDescent="0.25">
      <c r="A83" s="106"/>
    </row>
    <row r="84" spans="1:1" x14ac:dyDescent="0.25">
      <c r="A84" s="106"/>
    </row>
    <row r="85" spans="1:1" x14ac:dyDescent="0.25">
      <c r="A85" s="106"/>
    </row>
    <row r="86" spans="1:1" x14ac:dyDescent="0.25">
      <c r="A86" s="106"/>
    </row>
    <row r="87" spans="1:1" x14ac:dyDescent="0.25">
      <c r="A87" s="106"/>
    </row>
    <row r="88" spans="1:1" x14ac:dyDescent="0.25">
      <c r="A88" s="106"/>
    </row>
    <row r="89" spans="1:1" x14ac:dyDescent="0.25">
      <c r="A89" s="106"/>
    </row>
    <row r="90" spans="1:1" x14ac:dyDescent="0.25">
      <c r="A90" s="106"/>
    </row>
    <row r="91" spans="1:1" x14ac:dyDescent="0.25">
      <c r="A91" s="106"/>
    </row>
    <row r="92" spans="1:1" x14ac:dyDescent="0.25">
      <c r="A92" s="106"/>
    </row>
    <row r="93" spans="1:1" x14ac:dyDescent="0.25">
      <c r="A93" s="106"/>
    </row>
    <row r="94" spans="1:1" x14ac:dyDescent="0.25">
      <c r="A94" s="106"/>
    </row>
    <row r="95" spans="1:1" x14ac:dyDescent="0.25">
      <c r="A95" s="106"/>
    </row>
    <row r="96" spans="1:1" x14ac:dyDescent="0.25">
      <c r="A96" s="106"/>
    </row>
    <row r="97" spans="1:1" x14ac:dyDescent="0.25">
      <c r="A97" s="106"/>
    </row>
    <row r="98" spans="1:1" x14ac:dyDescent="0.25">
      <c r="A98" s="106"/>
    </row>
    <row r="99" spans="1:1" x14ac:dyDescent="0.25">
      <c r="A99" s="106"/>
    </row>
    <row r="100" spans="1:1" x14ac:dyDescent="0.25">
      <c r="A100" s="106"/>
    </row>
    <row r="101" spans="1:1" x14ac:dyDescent="0.25">
      <c r="A101" s="106"/>
    </row>
    <row r="102" spans="1:1" x14ac:dyDescent="0.25">
      <c r="A102" s="106"/>
    </row>
    <row r="103" spans="1:1" x14ac:dyDescent="0.25">
      <c r="A103" s="106"/>
    </row>
    <row r="104" spans="1:1" x14ac:dyDescent="0.25">
      <c r="A104" s="106"/>
    </row>
    <row r="105" spans="1:1" x14ac:dyDescent="0.25">
      <c r="A105" s="106"/>
    </row>
    <row r="106" spans="1:1" x14ac:dyDescent="0.25">
      <c r="A106" s="106"/>
    </row>
    <row r="107" spans="1:1" x14ac:dyDescent="0.25">
      <c r="A107" s="106"/>
    </row>
    <row r="108" spans="1:1" x14ac:dyDescent="0.25">
      <c r="A108" s="106"/>
    </row>
    <row r="109" spans="1:1" x14ac:dyDescent="0.25">
      <c r="A109" s="106"/>
    </row>
    <row r="110" spans="1:1" x14ac:dyDescent="0.25">
      <c r="A110" s="106"/>
    </row>
    <row r="111" spans="1:1" x14ac:dyDescent="0.25">
      <c r="A111" s="106"/>
    </row>
    <row r="112" spans="1:1" x14ac:dyDescent="0.25">
      <c r="A112" s="106"/>
    </row>
    <row r="113" spans="1:1" x14ac:dyDescent="0.25">
      <c r="A113" s="106"/>
    </row>
    <row r="114" spans="1:1" x14ac:dyDescent="0.25">
      <c r="A114" s="106"/>
    </row>
    <row r="115" spans="1:1" x14ac:dyDescent="0.25">
      <c r="A115" s="106"/>
    </row>
    <row r="116" spans="1:1" x14ac:dyDescent="0.25">
      <c r="A116" s="106"/>
    </row>
    <row r="117" spans="1:1" x14ac:dyDescent="0.25">
      <c r="A117" s="106"/>
    </row>
    <row r="118" spans="1:1" x14ac:dyDescent="0.25">
      <c r="A118" s="106"/>
    </row>
    <row r="119" spans="1:1" x14ac:dyDescent="0.25">
      <c r="A119" s="106"/>
    </row>
    <row r="120" spans="1:1" x14ac:dyDescent="0.25">
      <c r="A120" s="106"/>
    </row>
    <row r="121" spans="1:1" x14ac:dyDescent="0.25">
      <c r="A121" s="106"/>
    </row>
    <row r="122" spans="1:1" x14ac:dyDescent="0.25">
      <c r="A122" s="106"/>
    </row>
    <row r="123" spans="1:1" x14ac:dyDescent="0.25">
      <c r="A123" s="106"/>
    </row>
    <row r="124" spans="1:1" x14ac:dyDescent="0.25">
      <c r="A124" s="106"/>
    </row>
    <row r="125" spans="1:1" x14ac:dyDescent="0.25">
      <c r="A125" s="106"/>
    </row>
    <row r="126" spans="1:1" x14ac:dyDescent="0.25">
      <c r="A126" s="106"/>
    </row>
    <row r="127" spans="1:1" x14ac:dyDescent="0.25">
      <c r="A127" s="106"/>
    </row>
    <row r="128" spans="1:1" x14ac:dyDescent="0.25">
      <c r="A128" s="106"/>
    </row>
    <row r="129" spans="1:1" x14ac:dyDescent="0.25">
      <c r="A129" s="106"/>
    </row>
    <row r="130" spans="1:1" x14ac:dyDescent="0.25">
      <c r="A130" s="106"/>
    </row>
    <row r="131" spans="1:1" x14ac:dyDescent="0.25">
      <c r="A131" s="106"/>
    </row>
    <row r="132" spans="1:1" x14ac:dyDescent="0.25">
      <c r="A132" s="106"/>
    </row>
    <row r="133" spans="1:1" x14ac:dyDescent="0.25">
      <c r="A133" s="106"/>
    </row>
  </sheetData>
  <mergeCells count="8">
    <mergeCell ref="J1:J36"/>
    <mergeCell ref="F4:G4"/>
    <mergeCell ref="H4:I4"/>
    <mergeCell ref="A3:A5"/>
    <mergeCell ref="B3:G3"/>
    <mergeCell ref="H3:I3"/>
    <mergeCell ref="B4:C4"/>
    <mergeCell ref="D4:E4"/>
  </mergeCells>
  <pageMargins left="0.92" right="0.5" top="0.7" bottom="0.25" header="0.5" footer="0.5"/>
  <pageSetup paperSize="9" scale="7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34"/>
  <sheetViews>
    <sheetView zoomScaleNormal="100" workbookViewId="0"/>
  </sheetViews>
  <sheetFormatPr defaultRowHeight="15.75" x14ac:dyDescent="0.25"/>
  <cols>
    <col min="1" max="1" width="25.140625" style="20" customWidth="1"/>
    <col min="2" max="9" width="15.7109375" style="20" customWidth="1"/>
    <col min="10" max="10" width="6.28515625" style="20" customWidth="1"/>
    <col min="11" max="16384" width="9.140625" style="20"/>
  </cols>
  <sheetData>
    <row r="1" spans="1:10" ht="18" customHeight="1" x14ac:dyDescent="0.25">
      <c r="A1" s="107" t="s">
        <v>105</v>
      </c>
      <c r="B1" s="11"/>
      <c r="C1" s="11"/>
      <c r="D1" s="11"/>
      <c r="E1" s="11"/>
      <c r="F1" s="11"/>
      <c r="G1" s="107"/>
      <c r="H1" s="92"/>
      <c r="I1" s="11"/>
      <c r="J1" s="168">
        <v>9</v>
      </c>
    </row>
    <row r="2" spans="1:10" ht="9" customHeight="1" x14ac:dyDescent="0.25">
      <c r="B2" s="11"/>
      <c r="C2" s="11"/>
      <c r="D2" s="11"/>
      <c r="E2" s="11"/>
      <c r="F2" s="11"/>
      <c r="G2" s="11"/>
      <c r="H2" s="11"/>
      <c r="I2" s="11"/>
      <c r="J2" s="168"/>
    </row>
    <row r="3" spans="1:10" ht="18" customHeight="1" x14ac:dyDescent="0.25">
      <c r="A3" s="171" t="s">
        <v>29</v>
      </c>
      <c r="B3" s="174" t="s">
        <v>110</v>
      </c>
      <c r="C3" s="176"/>
      <c r="D3" s="176"/>
      <c r="E3" s="176"/>
      <c r="F3" s="176"/>
      <c r="G3" s="175"/>
      <c r="H3" s="174" t="s">
        <v>111</v>
      </c>
      <c r="I3" s="175"/>
      <c r="J3" s="168"/>
    </row>
    <row r="4" spans="1:10" ht="15.6" customHeight="1" x14ac:dyDescent="0.25">
      <c r="A4" s="172"/>
      <c r="B4" s="169" t="s">
        <v>0</v>
      </c>
      <c r="C4" s="170"/>
      <c r="D4" s="169" t="s">
        <v>30</v>
      </c>
      <c r="E4" s="170"/>
      <c r="F4" s="169" t="s">
        <v>31</v>
      </c>
      <c r="G4" s="170"/>
      <c r="H4" s="169" t="s">
        <v>32</v>
      </c>
      <c r="I4" s="170"/>
      <c r="J4" s="168"/>
    </row>
    <row r="5" spans="1:10" ht="48.75" customHeight="1" x14ac:dyDescent="0.25">
      <c r="A5" s="173"/>
      <c r="B5" s="53" t="s">
        <v>33</v>
      </c>
      <c r="C5" s="54" t="s">
        <v>6</v>
      </c>
      <c r="D5" s="53" t="s">
        <v>33</v>
      </c>
      <c r="E5" s="54" t="s">
        <v>6</v>
      </c>
      <c r="F5" s="53" t="s">
        <v>33</v>
      </c>
      <c r="G5" s="54" t="s">
        <v>6</v>
      </c>
      <c r="H5" s="53" t="s">
        <v>33</v>
      </c>
      <c r="I5" s="54" t="s">
        <v>6</v>
      </c>
      <c r="J5" s="168"/>
    </row>
    <row r="6" spans="1:10" ht="20.25" customHeight="1" x14ac:dyDescent="0.25">
      <c r="A6" s="47" t="s">
        <v>34</v>
      </c>
      <c r="B6" s="116">
        <v>0</v>
      </c>
      <c r="C6" s="116">
        <v>0</v>
      </c>
      <c r="D6" s="116">
        <v>0</v>
      </c>
      <c r="E6" s="116">
        <v>0</v>
      </c>
      <c r="F6" s="116">
        <v>0</v>
      </c>
      <c r="G6" s="116">
        <v>0</v>
      </c>
      <c r="H6" s="116">
        <v>0</v>
      </c>
      <c r="I6" s="116">
        <v>0</v>
      </c>
      <c r="J6" s="168"/>
    </row>
    <row r="7" spans="1:10" ht="20.25" customHeight="1" x14ac:dyDescent="0.25">
      <c r="A7" s="47" t="s">
        <v>35</v>
      </c>
      <c r="B7" s="116">
        <v>0</v>
      </c>
      <c r="C7" s="116">
        <v>0</v>
      </c>
      <c r="D7" s="116">
        <v>0</v>
      </c>
      <c r="E7" s="116">
        <v>0</v>
      </c>
      <c r="F7" s="116">
        <v>0</v>
      </c>
      <c r="G7" s="116">
        <v>0</v>
      </c>
      <c r="H7" s="116">
        <v>0</v>
      </c>
      <c r="I7" s="116">
        <v>0</v>
      </c>
      <c r="J7" s="168"/>
    </row>
    <row r="8" spans="1:10" ht="20.25" customHeight="1" x14ac:dyDescent="0.25">
      <c r="A8" s="47" t="s">
        <v>36</v>
      </c>
      <c r="B8" s="116">
        <v>0</v>
      </c>
      <c r="C8" s="116">
        <v>0</v>
      </c>
      <c r="D8" s="116">
        <v>0</v>
      </c>
      <c r="E8" s="116">
        <v>0</v>
      </c>
      <c r="F8" s="116">
        <v>0</v>
      </c>
      <c r="G8" s="116">
        <v>0</v>
      </c>
      <c r="H8" s="116">
        <v>0</v>
      </c>
      <c r="I8" s="116">
        <v>0</v>
      </c>
      <c r="J8" s="168"/>
    </row>
    <row r="9" spans="1:10" ht="20.25" customHeight="1" x14ac:dyDescent="0.25">
      <c r="A9" s="47" t="s">
        <v>37</v>
      </c>
      <c r="B9" s="116">
        <v>0</v>
      </c>
      <c r="C9" s="116">
        <v>0</v>
      </c>
      <c r="D9" s="116">
        <v>0</v>
      </c>
      <c r="E9" s="116">
        <v>0</v>
      </c>
      <c r="F9" s="116">
        <v>0</v>
      </c>
      <c r="G9" s="116">
        <v>0</v>
      </c>
      <c r="H9" s="116">
        <v>0</v>
      </c>
      <c r="I9" s="116">
        <v>0</v>
      </c>
      <c r="J9" s="168"/>
    </row>
    <row r="10" spans="1:10" ht="20.25" customHeight="1" x14ac:dyDescent="0.25">
      <c r="A10" s="48" t="s">
        <v>38</v>
      </c>
      <c r="B10" s="117">
        <v>0</v>
      </c>
      <c r="C10" s="117">
        <v>0</v>
      </c>
      <c r="D10" s="117">
        <v>0</v>
      </c>
      <c r="E10" s="117">
        <v>0</v>
      </c>
      <c r="F10" s="117">
        <v>0</v>
      </c>
      <c r="G10" s="117">
        <v>0</v>
      </c>
      <c r="H10" s="117">
        <v>0</v>
      </c>
      <c r="I10" s="117">
        <v>0</v>
      </c>
      <c r="J10" s="168"/>
    </row>
    <row r="11" spans="1:10" ht="20.25" customHeight="1" x14ac:dyDescent="0.25">
      <c r="A11" s="47" t="s">
        <v>39</v>
      </c>
      <c r="B11" s="116">
        <v>0</v>
      </c>
      <c r="C11" s="116">
        <v>0</v>
      </c>
      <c r="D11" s="116">
        <v>0</v>
      </c>
      <c r="E11" s="116">
        <v>0</v>
      </c>
      <c r="F11" s="116">
        <v>0</v>
      </c>
      <c r="G11" s="116">
        <v>0</v>
      </c>
      <c r="H11" s="116">
        <v>0</v>
      </c>
      <c r="I11" s="116">
        <v>0</v>
      </c>
      <c r="J11" s="168"/>
    </row>
    <row r="12" spans="1:10" ht="20.25" customHeight="1" x14ac:dyDescent="0.25">
      <c r="A12" s="47" t="s">
        <v>40</v>
      </c>
      <c r="B12" s="116">
        <v>0</v>
      </c>
      <c r="C12" s="116">
        <v>0</v>
      </c>
      <c r="D12" s="116">
        <v>0</v>
      </c>
      <c r="E12" s="116">
        <v>0</v>
      </c>
      <c r="F12" s="116">
        <v>0</v>
      </c>
      <c r="G12" s="116">
        <v>0</v>
      </c>
      <c r="H12" s="116">
        <v>0</v>
      </c>
      <c r="I12" s="116">
        <v>0</v>
      </c>
      <c r="J12" s="168"/>
    </row>
    <row r="13" spans="1:10" ht="20.25" customHeight="1" x14ac:dyDescent="0.25">
      <c r="A13" s="47" t="s">
        <v>41</v>
      </c>
      <c r="B13" s="144">
        <v>0.5</v>
      </c>
      <c r="C13" s="141">
        <v>13.3</v>
      </c>
      <c r="D13" s="113">
        <v>0.2</v>
      </c>
      <c r="E13" s="113">
        <v>4.5999999999999996</v>
      </c>
      <c r="F13" s="113">
        <v>0.3</v>
      </c>
      <c r="G13" s="113">
        <v>8.7000000000000011</v>
      </c>
      <c r="H13" s="113">
        <v>0.1</v>
      </c>
      <c r="I13" s="113">
        <v>3.1</v>
      </c>
      <c r="J13" s="168"/>
    </row>
    <row r="14" spans="1:10" ht="20.25" customHeight="1" x14ac:dyDescent="0.25">
      <c r="A14" s="47" t="s">
        <v>42</v>
      </c>
      <c r="B14" s="141">
        <v>61.5</v>
      </c>
      <c r="C14" s="141">
        <v>10053.5</v>
      </c>
      <c r="D14" s="113">
        <v>29.4</v>
      </c>
      <c r="E14" s="113">
        <v>4394.8999999999996</v>
      </c>
      <c r="F14" s="113">
        <v>32.1</v>
      </c>
      <c r="G14" s="113">
        <v>5658.6</v>
      </c>
      <c r="H14" s="113">
        <v>35.4</v>
      </c>
      <c r="I14" s="113">
        <v>6134.9</v>
      </c>
      <c r="J14" s="168"/>
    </row>
    <row r="15" spans="1:10" ht="20.25" customHeight="1" x14ac:dyDescent="0.25">
      <c r="A15" s="48" t="s">
        <v>38</v>
      </c>
      <c r="B15" s="142">
        <v>61.5</v>
      </c>
      <c r="C15" s="142">
        <v>10053.5</v>
      </c>
      <c r="D15" s="114">
        <v>29.4</v>
      </c>
      <c r="E15" s="114">
        <v>4394.8999999999996</v>
      </c>
      <c r="F15" s="114">
        <v>32.1</v>
      </c>
      <c r="G15" s="114">
        <v>5658.6</v>
      </c>
      <c r="H15" s="114">
        <v>35.4</v>
      </c>
      <c r="I15" s="114">
        <v>6134.9</v>
      </c>
      <c r="J15" s="168"/>
    </row>
    <row r="16" spans="1:10" ht="20.25" customHeight="1" x14ac:dyDescent="0.25">
      <c r="A16" s="47" t="s">
        <v>43</v>
      </c>
      <c r="B16" s="141">
        <v>0.7</v>
      </c>
      <c r="C16" s="141">
        <v>11.6</v>
      </c>
      <c r="D16" s="118" t="s">
        <v>61</v>
      </c>
      <c r="E16" s="113">
        <v>1.8</v>
      </c>
      <c r="F16" s="113">
        <v>0.7</v>
      </c>
      <c r="G16" s="113">
        <v>9.7999999999999989</v>
      </c>
      <c r="H16" s="113">
        <v>1.1000000000000001</v>
      </c>
      <c r="I16" s="113">
        <v>21.7</v>
      </c>
      <c r="J16" s="168"/>
    </row>
    <row r="17" spans="1:10" ht="20.25" customHeight="1" x14ac:dyDescent="0.25">
      <c r="A17" s="47" t="s">
        <v>44</v>
      </c>
      <c r="B17" s="141">
        <v>0.1</v>
      </c>
      <c r="C17" s="141">
        <v>2.8</v>
      </c>
      <c r="D17" s="113">
        <v>0.1</v>
      </c>
      <c r="E17" s="113">
        <v>2.1</v>
      </c>
      <c r="F17" s="113">
        <v>0</v>
      </c>
      <c r="G17" s="113">
        <v>0.69999999999999973</v>
      </c>
      <c r="H17" s="113">
        <v>0.1</v>
      </c>
      <c r="I17" s="113">
        <v>1.6</v>
      </c>
      <c r="J17" s="168"/>
    </row>
    <row r="18" spans="1:10" ht="20.25" customHeight="1" x14ac:dyDescent="0.25">
      <c r="A18" s="47" t="s">
        <v>45</v>
      </c>
      <c r="B18" s="141">
        <v>0.2</v>
      </c>
      <c r="C18" s="141">
        <v>5.4</v>
      </c>
      <c r="D18" s="118" t="s">
        <v>61</v>
      </c>
      <c r="E18" s="113">
        <v>0.8</v>
      </c>
      <c r="F18" s="113">
        <v>0.2</v>
      </c>
      <c r="G18" s="113">
        <v>4.6000000000000005</v>
      </c>
      <c r="H18" s="113">
        <v>0.2</v>
      </c>
      <c r="I18" s="113">
        <v>6.6</v>
      </c>
      <c r="J18" s="168"/>
    </row>
    <row r="19" spans="1:10" ht="20.25" customHeight="1" x14ac:dyDescent="0.25">
      <c r="A19" s="47" t="s">
        <v>46</v>
      </c>
      <c r="B19" s="141">
        <v>2</v>
      </c>
      <c r="C19" s="141">
        <v>141.9</v>
      </c>
      <c r="D19" s="113">
        <v>1.1000000000000001</v>
      </c>
      <c r="E19" s="113">
        <v>74.099999999999994</v>
      </c>
      <c r="F19" s="113">
        <v>0.89999999999999991</v>
      </c>
      <c r="G19" s="113">
        <v>67.800000000000011</v>
      </c>
      <c r="H19" s="113">
        <v>0.6</v>
      </c>
      <c r="I19" s="113">
        <v>42.3</v>
      </c>
      <c r="J19" s="168"/>
    </row>
    <row r="20" spans="1:10" ht="20.25" customHeight="1" x14ac:dyDescent="0.25">
      <c r="A20" s="47" t="s">
        <v>66</v>
      </c>
      <c r="B20" s="141">
        <v>15.4</v>
      </c>
      <c r="C20" s="141">
        <v>1991.4</v>
      </c>
      <c r="D20" s="113">
        <v>6.2</v>
      </c>
      <c r="E20" s="113">
        <v>838.1</v>
      </c>
      <c r="F20" s="113">
        <v>9.1999999999999993</v>
      </c>
      <c r="G20" s="113">
        <v>1153.3000000000002</v>
      </c>
      <c r="H20" s="113">
        <v>7.4</v>
      </c>
      <c r="I20" s="113">
        <v>1038.7</v>
      </c>
      <c r="J20" s="168"/>
    </row>
    <row r="21" spans="1:10" ht="20.25" customHeight="1" x14ac:dyDescent="0.25">
      <c r="A21" s="48" t="s">
        <v>83</v>
      </c>
      <c r="B21" s="142">
        <v>14.5</v>
      </c>
      <c r="C21" s="142">
        <v>1971.8</v>
      </c>
      <c r="D21" s="114">
        <v>5.8</v>
      </c>
      <c r="E21" s="114">
        <v>828.4</v>
      </c>
      <c r="F21" s="114">
        <v>8.6999999999999993</v>
      </c>
      <c r="G21" s="114">
        <v>1143.4000000000001</v>
      </c>
      <c r="H21" s="114">
        <v>7.2</v>
      </c>
      <c r="I21" s="114">
        <v>1034.0999999999999</v>
      </c>
      <c r="J21" s="168"/>
    </row>
    <row r="22" spans="1:10" ht="20.25" customHeight="1" x14ac:dyDescent="0.25">
      <c r="A22" s="47" t="s">
        <v>67</v>
      </c>
      <c r="B22" s="141">
        <v>3.9</v>
      </c>
      <c r="C22" s="141">
        <v>150.9</v>
      </c>
      <c r="D22" s="113">
        <v>1.7</v>
      </c>
      <c r="E22" s="113">
        <v>65.5</v>
      </c>
      <c r="F22" s="113">
        <v>2.2000000000000002</v>
      </c>
      <c r="G22" s="113">
        <v>85.4</v>
      </c>
      <c r="H22" s="113">
        <v>1.6</v>
      </c>
      <c r="I22" s="113">
        <v>73.7</v>
      </c>
      <c r="J22" s="168"/>
    </row>
    <row r="23" spans="1:10" ht="20.25" customHeight="1" x14ac:dyDescent="0.25">
      <c r="A23" s="47" t="s">
        <v>78</v>
      </c>
      <c r="B23" s="141">
        <v>26.1</v>
      </c>
      <c r="C23" s="141">
        <v>756.7</v>
      </c>
      <c r="D23" s="113">
        <v>12.1</v>
      </c>
      <c r="E23" s="113">
        <v>331.4</v>
      </c>
      <c r="F23" s="113">
        <v>14.000000000000002</v>
      </c>
      <c r="G23" s="113">
        <v>425.30000000000007</v>
      </c>
      <c r="H23" s="113">
        <v>11.7</v>
      </c>
      <c r="I23" s="113">
        <v>355.2</v>
      </c>
      <c r="J23" s="168"/>
    </row>
    <row r="24" spans="1:10" ht="20.25" customHeight="1" x14ac:dyDescent="0.25">
      <c r="A24" s="47" t="s">
        <v>79</v>
      </c>
      <c r="B24" s="141">
        <v>12</v>
      </c>
      <c r="C24" s="141">
        <v>1073.8</v>
      </c>
      <c r="D24" s="113">
        <v>4.8</v>
      </c>
      <c r="E24" s="113">
        <v>429.2</v>
      </c>
      <c r="F24" s="113">
        <v>7.2</v>
      </c>
      <c r="G24" s="113">
        <v>644.59999999999991</v>
      </c>
      <c r="H24" s="113">
        <v>5.0999999999999996</v>
      </c>
      <c r="I24" s="113">
        <v>460.5</v>
      </c>
      <c r="J24" s="168"/>
    </row>
    <row r="25" spans="1:10" ht="20.25" customHeight="1" x14ac:dyDescent="0.25">
      <c r="A25" s="47" t="s">
        <v>68</v>
      </c>
      <c r="B25" s="141">
        <v>0.8</v>
      </c>
      <c r="C25" s="141">
        <v>21.1</v>
      </c>
      <c r="D25" s="113">
        <v>0.3</v>
      </c>
      <c r="E25" s="113">
        <v>6.3</v>
      </c>
      <c r="F25" s="113">
        <v>0.5</v>
      </c>
      <c r="G25" s="113">
        <v>14.8</v>
      </c>
      <c r="H25" s="113">
        <v>0.3</v>
      </c>
      <c r="I25" s="113">
        <v>6.5</v>
      </c>
      <c r="J25" s="168"/>
    </row>
    <row r="26" spans="1:10" ht="20.25" customHeight="1" x14ac:dyDescent="0.25">
      <c r="A26" s="47" t="s">
        <v>47</v>
      </c>
      <c r="B26" s="113">
        <v>0</v>
      </c>
      <c r="C26" s="113">
        <v>0</v>
      </c>
      <c r="D26" s="113">
        <v>0</v>
      </c>
      <c r="E26" s="113">
        <v>0</v>
      </c>
      <c r="F26" s="113">
        <v>0</v>
      </c>
      <c r="G26" s="113">
        <v>0</v>
      </c>
      <c r="H26" s="116">
        <v>0</v>
      </c>
      <c r="I26" s="116">
        <v>0</v>
      </c>
      <c r="J26" s="168"/>
    </row>
    <row r="27" spans="1:10" ht="20.25" customHeight="1" x14ac:dyDescent="0.25">
      <c r="A27" s="47" t="s">
        <v>48</v>
      </c>
      <c r="B27" s="113">
        <v>0</v>
      </c>
      <c r="C27" s="113">
        <v>0</v>
      </c>
      <c r="D27" s="113">
        <v>0</v>
      </c>
      <c r="E27" s="113">
        <v>0</v>
      </c>
      <c r="F27" s="113">
        <v>0</v>
      </c>
      <c r="G27" s="113">
        <v>0</v>
      </c>
      <c r="H27" s="116">
        <v>0</v>
      </c>
      <c r="I27" s="116">
        <v>0</v>
      </c>
      <c r="J27" s="168"/>
    </row>
    <row r="28" spans="1:10" ht="20.25" customHeight="1" x14ac:dyDescent="0.25">
      <c r="A28" s="93" t="s">
        <v>50</v>
      </c>
      <c r="B28" s="143">
        <v>123.2</v>
      </c>
      <c r="C28" s="143">
        <v>14222.3</v>
      </c>
      <c r="D28" s="115">
        <v>55.9</v>
      </c>
      <c r="E28" s="115">
        <v>6148.7</v>
      </c>
      <c r="F28" s="115">
        <v>67.300000000000011</v>
      </c>
      <c r="G28" s="115">
        <v>8073.5999999999995</v>
      </c>
      <c r="H28" s="115">
        <v>63.6</v>
      </c>
      <c r="I28" s="115">
        <v>8144.8</v>
      </c>
      <c r="J28" s="168"/>
    </row>
    <row r="29" spans="1:10" ht="7.5" customHeight="1" x14ac:dyDescent="0.25">
      <c r="A29" s="94"/>
      <c r="B29" s="108"/>
      <c r="C29" s="55"/>
      <c r="D29" s="55"/>
      <c r="E29" s="55"/>
      <c r="F29" s="55"/>
      <c r="G29" s="55"/>
      <c r="H29" s="55"/>
      <c r="I29" s="55"/>
      <c r="J29" s="168"/>
    </row>
    <row r="30" spans="1:10" ht="15" customHeight="1" x14ac:dyDescent="0.25">
      <c r="A30" s="96" t="s">
        <v>84</v>
      </c>
      <c r="B30" s="57"/>
      <c r="C30" s="56"/>
      <c r="D30" s="56"/>
      <c r="E30" s="57"/>
      <c r="F30" s="49" t="s">
        <v>59</v>
      </c>
      <c r="J30" s="168"/>
    </row>
    <row r="31" spans="1:10" ht="16.5" customHeight="1" x14ac:dyDescent="0.25">
      <c r="A31" s="96" t="s">
        <v>76</v>
      </c>
      <c r="B31" s="57"/>
      <c r="C31" s="56"/>
      <c r="D31" s="56"/>
      <c r="E31" s="57"/>
      <c r="F31" s="56"/>
      <c r="G31" s="49"/>
      <c r="H31" s="49"/>
      <c r="J31" s="168"/>
    </row>
    <row r="32" spans="1:10" s="101" customFormat="1" ht="16.5" customHeight="1" x14ac:dyDescent="0.2">
      <c r="A32" s="96" t="s">
        <v>69</v>
      </c>
      <c r="B32" s="109"/>
      <c r="C32" s="109"/>
      <c r="D32" s="109"/>
      <c r="E32" s="109"/>
      <c r="F32" s="109"/>
      <c r="G32" s="109"/>
      <c r="H32" s="109"/>
      <c r="I32" s="109"/>
      <c r="J32" s="168"/>
    </row>
    <row r="33" spans="1:10" ht="17.25" customHeight="1" x14ac:dyDescent="0.25">
      <c r="A33" s="98" t="s">
        <v>114</v>
      </c>
      <c r="B33" s="58"/>
      <c r="C33" s="58"/>
      <c r="D33" s="58"/>
      <c r="E33" s="58"/>
      <c r="F33" s="58"/>
      <c r="G33" s="58"/>
      <c r="H33" s="99"/>
      <c r="I33" s="102"/>
      <c r="J33" s="168"/>
    </row>
    <row r="34" spans="1:10" s="104" customFormat="1" ht="16.5" customHeight="1" x14ac:dyDescent="0.2">
      <c r="A34" s="98" t="s">
        <v>77</v>
      </c>
      <c r="B34" s="58"/>
      <c r="C34" s="58"/>
      <c r="D34" s="58"/>
      <c r="E34" s="58"/>
      <c r="F34" s="58"/>
      <c r="G34" s="58"/>
      <c r="H34" s="58"/>
      <c r="I34" s="103"/>
      <c r="J34" s="168"/>
    </row>
    <row r="35" spans="1:10" ht="18" customHeight="1" x14ac:dyDescent="0.25">
      <c r="A35" s="96" t="s">
        <v>115</v>
      </c>
      <c r="D35" s="59"/>
      <c r="J35" s="168"/>
    </row>
    <row r="36" spans="1:10" x14ac:dyDescent="0.25">
      <c r="A36" s="105" t="s">
        <v>60</v>
      </c>
      <c r="J36" s="168"/>
    </row>
    <row r="37" spans="1:10" x14ac:dyDescent="0.25">
      <c r="A37" s="91" t="s">
        <v>58</v>
      </c>
      <c r="J37" s="168"/>
    </row>
    <row r="38" spans="1:10" x14ac:dyDescent="0.25">
      <c r="A38" s="106"/>
    </row>
    <row r="39" spans="1:10" x14ac:dyDescent="0.25">
      <c r="A39" s="106"/>
    </row>
    <row r="40" spans="1:10" x14ac:dyDescent="0.25">
      <c r="A40" s="106"/>
    </row>
    <row r="41" spans="1:10" x14ac:dyDescent="0.25">
      <c r="A41" s="106"/>
    </row>
    <row r="42" spans="1:10" x14ac:dyDescent="0.25">
      <c r="A42" s="106"/>
    </row>
    <row r="43" spans="1:10" x14ac:dyDescent="0.25">
      <c r="A43" s="106"/>
    </row>
    <row r="44" spans="1:10" x14ac:dyDescent="0.25">
      <c r="A44" s="106"/>
    </row>
    <row r="45" spans="1:10" x14ac:dyDescent="0.25">
      <c r="A45" s="106"/>
    </row>
    <row r="46" spans="1:10" x14ac:dyDescent="0.25">
      <c r="A46" s="106"/>
    </row>
    <row r="47" spans="1:10" x14ac:dyDescent="0.25">
      <c r="A47" s="106"/>
    </row>
    <row r="48" spans="1:10" x14ac:dyDescent="0.25">
      <c r="A48" s="106"/>
    </row>
    <row r="49" spans="1:1" x14ac:dyDescent="0.25">
      <c r="A49" s="106"/>
    </row>
    <row r="50" spans="1:1" x14ac:dyDescent="0.25">
      <c r="A50" s="106"/>
    </row>
    <row r="51" spans="1:1" x14ac:dyDescent="0.25">
      <c r="A51" s="106"/>
    </row>
    <row r="52" spans="1:1" x14ac:dyDescent="0.25">
      <c r="A52" s="106"/>
    </row>
    <row r="53" spans="1:1" x14ac:dyDescent="0.25">
      <c r="A53" s="106"/>
    </row>
    <row r="54" spans="1:1" x14ac:dyDescent="0.25">
      <c r="A54" s="106"/>
    </row>
    <row r="55" spans="1:1" x14ac:dyDescent="0.25">
      <c r="A55" s="106"/>
    </row>
    <row r="56" spans="1:1" x14ac:dyDescent="0.25">
      <c r="A56" s="106"/>
    </row>
    <row r="57" spans="1:1" x14ac:dyDescent="0.25">
      <c r="A57" s="106"/>
    </row>
    <row r="58" spans="1:1" x14ac:dyDescent="0.25">
      <c r="A58" s="106"/>
    </row>
    <row r="59" spans="1:1" x14ac:dyDescent="0.25">
      <c r="A59" s="106"/>
    </row>
    <row r="60" spans="1:1" x14ac:dyDescent="0.25">
      <c r="A60" s="106"/>
    </row>
    <row r="61" spans="1:1" x14ac:dyDescent="0.25">
      <c r="A61" s="106"/>
    </row>
    <row r="62" spans="1:1" x14ac:dyDescent="0.25">
      <c r="A62" s="106"/>
    </row>
    <row r="63" spans="1:1" x14ac:dyDescent="0.25">
      <c r="A63" s="106"/>
    </row>
    <row r="64" spans="1:1" x14ac:dyDescent="0.25">
      <c r="A64" s="106"/>
    </row>
    <row r="65" spans="1:1" x14ac:dyDescent="0.25">
      <c r="A65" s="106"/>
    </row>
    <row r="66" spans="1:1" x14ac:dyDescent="0.25">
      <c r="A66" s="106"/>
    </row>
    <row r="67" spans="1:1" x14ac:dyDescent="0.25">
      <c r="A67" s="106"/>
    </row>
    <row r="68" spans="1:1" x14ac:dyDescent="0.25">
      <c r="A68" s="106"/>
    </row>
    <row r="69" spans="1:1" x14ac:dyDescent="0.25">
      <c r="A69" s="106"/>
    </row>
    <row r="70" spans="1:1" x14ac:dyDescent="0.25">
      <c r="A70" s="106"/>
    </row>
    <row r="71" spans="1:1" x14ac:dyDescent="0.25">
      <c r="A71" s="106"/>
    </row>
    <row r="72" spans="1:1" x14ac:dyDescent="0.25">
      <c r="A72" s="106"/>
    </row>
    <row r="73" spans="1:1" x14ac:dyDescent="0.25">
      <c r="A73" s="106"/>
    </row>
    <row r="74" spans="1:1" x14ac:dyDescent="0.25">
      <c r="A74" s="106"/>
    </row>
    <row r="75" spans="1:1" x14ac:dyDescent="0.25">
      <c r="A75" s="106"/>
    </row>
    <row r="76" spans="1:1" x14ac:dyDescent="0.25">
      <c r="A76" s="106"/>
    </row>
    <row r="77" spans="1:1" x14ac:dyDescent="0.25">
      <c r="A77" s="106"/>
    </row>
    <row r="78" spans="1:1" x14ac:dyDescent="0.25">
      <c r="A78" s="106"/>
    </row>
    <row r="79" spans="1:1" x14ac:dyDescent="0.25">
      <c r="A79" s="106"/>
    </row>
    <row r="80" spans="1:1" x14ac:dyDescent="0.25">
      <c r="A80" s="106"/>
    </row>
    <row r="81" spans="1:1" x14ac:dyDescent="0.25">
      <c r="A81" s="106"/>
    </row>
    <row r="82" spans="1:1" x14ac:dyDescent="0.25">
      <c r="A82" s="106"/>
    </row>
    <row r="83" spans="1:1" x14ac:dyDescent="0.25">
      <c r="A83" s="106"/>
    </row>
    <row r="84" spans="1:1" x14ac:dyDescent="0.25">
      <c r="A84" s="106"/>
    </row>
    <row r="85" spans="1:1" x14ac:dyDescent="0.25">
      <c r="A85" s="106"/>
    </row>
    <row r="86" spans="1:1" x14ac:dyDescent="0.25">
      <c r="A86" s="106"/>
    </row>
    <row r="87" spans="1:1" x14ac:dyDescent="0.25">
      <c r="A87" s="106"/>
    </row>
    <row r="88" spans="1:1" x14ac:dyDescent="0.25">
      <c r="A88" s="106"/>
    </row>
    <row r="89" spans="1:1" x14ac:dyDescent="0.25">
      <c r="A89" s="106"/>
    </row>
    <row r="90" spans="1:1" x14ac:dyDescent="0.25">
      <c r="A90" s="106"/>
    </row>
    <row r="91" spans="1:1" x14ac:dyDescent="0.25">
      <c r="A91" s="106"/>
    </row>
    <row r="92" spans="1:1" x14ac:dyDescent="0.25">
      <c r="A92" s="106"/>
    </row>
    <row r="93" spans="1:1" x14ac:dyDescent="0.25">
      <c r="A93" s="106"/>
    </row>
    <row r="94" spans="1:1" x14ac:dyDescent="0.25">
      <c r="A94" s="106"/>
    </row>
    <row r="95" spans="1:1" x14ac:dyDescent="0.25">
      <c r="A95" s="106"/>
    </row>
    <row r="96" spans="1:1" x14ac:dyDescent="0.25">
      <c r="A96" s="106"/>
    </row>
    <row r="97" spans="1:1" x14ac:dyDescent="0.25">
      <c r="A97" s="106"/>
    </row>
    <row r="98" spans="1:1" x14ac:dyDescent="0.25">
      <c r="A98" s="106"/>
    </row>
    <row r="99" spans="1:1" x14ac:dyDescent="0.25">
      <c r="A99" s="106"/>
    </row>
    <row r="100" spans="1:1" x14ac:dyDescent="0.25">
      <c r="A100" s="106"/>
    </row>
    <row r="101" spans="1:1" x14ac:dyDescent="0.25">
      <c r="A101" s="106"/>
    </row>
    <row r="102" spans="1:1" x14ac:dyDescent="0.25">
      <c r="A102" s="106"/>
    </row>
    <row r="103" spans="1:1" x14ac:dyDescent="0.25">
      <c r="A103" s="106"/>
    </row>
    <row r="104" spans="1:1" x14ac:dyDescent="0.25">
      <c r="A104" s="106"/>
    </row>
    <row r="105" spans="1:1" x14ac:dyDescent="0.25">
      <c r="A105" s="106"/>
    </row>
    <row r="106" spans="1:1" x14ac:dyDescent="0.25">
      <c r="A106" s="106"/>
    </row>
    <row r="107" spans="1:1" x14ac:dyDescent="0.25">
      <c r="A107" s="106"/>
    </row>
    <row r="108" spans="1:1" x14ac:dyDescent="0.25">
      <c r="A108" s="106"/>
    </row>
    <row r="109" spans="1:1" x14ac:dyDescent="0.25">
      <c r="A109" s="106"/>
    </row>
    <row r="110" spans="1:1" x14ac:dyDescent="0.25">
      <c r="A110" s="106"/>
    </row>
    <row r="111" spans="1:1" x14ac:dyDescent="0.25">
      <c r="A111" s="106"/>
    </row>
    <row r="112" spans="1:1" x14ac:dyDescent="0.25">
      <c r="A112" s="106"/>
    </row>
    <row r="113" spans="1:1" x14ac:dyDescent="0.25">
      <c r="A113" s="106"/>
    </row>
    <row r="114" spans="1:1" x14ac:dyDescent="0.25">
      <c r="A114" s="106"/>
    </row>
    <row r="115" spans="1:1" x14ac:dyDescent="0.25">
      <c r="A115" s="106"/>
    </row>
    <row r="116" spans="1:1" x14ac:dyDescent="0.25">
      <c r="A116" s="106"/>
    </row>
    <row r="117" spans="1:1" x14ac:dyDescent="0.25">
      <c r="A117" s="106"/>
    </row>
    <row r="118" spans="1:1" x14ac:dyDescent="0.25">
      <c r="A118" s="106"/>
    </row>
    <row r="119" spans="1:1" x14ac:dyDescent="0.25">
      <c r="A119" s="106"/>
    </row>
    <row r="120" spans="1:1" x14ac:dyDescent="0.25">
      <c r="A120" s="106"/>
    </row>
    <row r="121" spans="1:1" x14ac:dyDescent="0.25">
      <c r="A121" s="106"/>
    </row>
    <row r="122" spans="1:1" x14ac:dyDescent="0.25">
      <c r="A122" s="106"/>
    </row>
    <row r="123" spans="1:1" x14ac:dyDescent="0.25">
      <c r="A123" s="106"/>
    </row>
    <row r="124" spans="1:1" x14ac:dyDescent="0.25">
      <c r="A124" s="106"/>
    </row>
    <row r="125" spans="1:1" x14ac:dyDescent="0.25">
      <c r="A125" s="106"/>
    </row>
    <row r="126" spans="1:1" x14ac:dyDescent="0.25">
      <c r="A126" s="106"/>
    </row>
    <row r="127" spans="1:1" x14ac:dyDescent="0.25">
      <c r="A127" s="106"/>
    </row>
    <row r="128" spans="1:1" x14ac:dyDescent="0.25">
      <c r="A128" s="106"/>
    </row>
    <row r="129" spans="1:1" x14ac:dyDescent="0.25">
      <c r="A129" s="106"/>
    </row>
    <row r="130" spans="1:1" x14ac:dyDescent="0.25">
      <c r="A130" s="106"/>
    </row>
    <row r="131" spans="1:1" x14ac:dyDescent="0.25">
      <c r="A131" s="106"/>
    </row>
    <row r="132" spans="1:1" x14ac:dyDescent="0.25">
      <c r="A132" s="106"/>
    </row>
    <row r="133" spans="1:1" x14ac:dyDescent="0.25">
      <c r="A133" s="106"/>
    </row>
    <row r="134" spans="1:1" x14ac:dyDescent="0.25">
      <c r="A134" s="106"/>
    </row>
  </sheetData>
  <mergeCells count="8">
    <mergeCell ref="J1:J37"/>
    <mergeCell ref="A3:A5"/>
    <mergeCell ref="B3:G3"/>
    <mergeCell ref="H3:I3"/>
    <mergeCell ref="B4:C4"/>
    <mergeCell ref="D4:E4"/>
    <mergeCell ref="F4:G4"/>
    <mergeCell ref="H4:I4"/>
  </mergeCells>
  <pageMargins left="0.92" right="0.5" top="0.7" bottom="0.25" header="0.5" footer="0.5"/>
  <pageSetup paperSize="9" scale="76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104"/>
  <sheetViews>
    <sheetView zoomScaleNormal="100" workbookViewId="0"/>
  </sheetViews>
  <sheetFormatPr defaultRowHeight="15.75" x14ac:dyDescent="0.25"/>
  <cols>
    <col min="1" max="1" width="25.140625" style="20" customWidth="1"/>
    <col min="2" max="9" width="15.7109375" style="20" customWidth="1"/>
    <col min="10" max="10" width="6.28515625" style="20" customWidth="1"/>
    <col min="11" max="16384" width="9.140625" style="20"/>
  </cols>
  <sheetData>
    <row r="1" spans="1:20" ht="18" customHeight="1" x14ac:dyDescent="0.25">
      <c r="A1" s="107" t="s">
        <v>106</v>
      </c>
      <c r="B1" s="92"/>
      <c r="C1" s="11"/>
      <c r="D1" s="11"/>
      <c r="E1" s="11"/>
      <c r="F1" s="11"/>
      <c r="G1" s="11"/>
      <c r="H1" s="11"/>
      <c r="I1" s="11"/>
      <c r="J1" s="168">
        <v>10</v>
      </c>
    </row>
    <row r="2" spans="1:20" ht="9" customHeight="1" x14ac:dyDescent="0.25">
      <c r="A2" s="92"/>
      <c r="B2" s="11"/>
      <c r="C2" s="11"/>
      <c r="D2" s="11"/>
      <c r="E2" s="11"/>
      <c r="F2" s="11"/>
      <c r="G2" s="11"/>
      <c r="H2" s="11"/>
      <c r="I2" s="11"/>
      <c r="J2" s="168"/>
    </row>
    <row r="3" spans="1:20" ht="18" customHeight="1" x14ac:dyDescent="0.25">
      <c r="A3" s="171" t="s">
        <v>29</v>
      </c>
      <c r="B3" s="174" t="s">
        <v>110</v>
      </c>
      <c r="C3" s="176"/>
      <c r="D3" s="176"/>
      <c r="E3" s="176"/>
      <c r="F3" s="176"/>
      <c r="G3" s="175"/>
      <c r="H3" s="174" t="s">
        <v>111</v>
      </c>
      <c r="I3" s="175"/>
      <c r="J3" s="168"/>
    </row>
    <row r="4" spans="1:20" ht="15.6" customHeight="1" x14ac:dyDescent="0.25">
      <c r="A4" s="172"/>
      <c r="B4" s="169" t="s">
        <v>0</v>
      </c>
      <c r="C4" s="170"/>
      <c r="D4" s="169" t="s">
        <v>32</v>
      </c>
      <c r="E4" s="170"/>
      <c r="F4" s="169" t="s">
        <v>31</v>
      </c>
      <c r="G4" s="170"/>
      <c r="H4" s="169" t="s">
        <v>32</v>
      </c>
      <c r="I4" s="170"/>
      <c r="J4" s="168"/>
    </row>
    <row r="5" spans="1:20" ht="48.75" customHeight="1" x14ac:dyDescent="0.25">
      <c r="A5" s="173"/>
      <c r="B5" s="53" t="s">
        <v>33</v>
      </c>
      <c r="C5" s="54" t="s">
        <v>6</v>
      </c>
      <c r="D5" s="53" t="s">
        <v>33</v>
      </c>
      <c r="E5" s="54" t="s">
        <v>6</v>
      </c>
      <c r="F5" s="53" t="s">
        <v>33</v>
      </c>
      <c r="G5" s="54" t="s">
        <v>6</v>
      </c>
      <c r="H5" s="53" t="s">
        <v>33</v>
      </c>
      <c r="I5" s="54" t="s">
        <v>6</v>
      </c>
      <c r="J5" s="168"/>
    </row>
    <row r="6" spans="1:20" ht="20.25" customHeight="1" x14ac:dyDescent="0.25">
      <c r="A6" s="47" t="s">
        <v>34</v>
      </c>
      <c r="B6" s="141">
        <v>727.4</v>
      </c>
      <c r="C6" s="141">
        <v>15858.4</v>
      </c>
      <c r="D6" s="119">
        <v>0</v>
      </c>
      <c r="E6" s="119">
        <v>0</v>
      </c>
      <c r="F6" s="119">
        <v>727.4</v>
      </c>
      <c r="G6" s="119">
        <v>15858.4</v>
      </c>
      <c r="H6" s="119">
        <v>1.7</v>
      </c>
      <c r="I6" s="119">
        <v>15.7</v>
      </c>
      <c r="J6" s="168"/>
      <c r="K6" s="127"/>
      <c r="L6" s="127"/>
      <c r="M6" s="126"/>
      <c r="N6" s="126"/>
      <c r="O6" s="126"/>
      <c r="P6" s="126"/>
      <c r="Q6" s="126"/>
      <c r="R6" s="126"/>
      <c r="S6" s="126"/>
      <c r="T6" s="126"/>
    </row>
    <row r="7" spans="1:20" ht="20.25" customHeight="1" x14ac:dyDescent="0.25">
      <c r="A7" s="47" t="s">
        <v>35</v>
      </c>
      <c r="B7" s="141">
        <v>125.8</v>
      </c>
      <c r="C7" s="141">
        <v>1568</v>
      </c>
      <c r="D7" s="119">
        <v>44.1</v>
      </c>
      <c r="E7" s="119">
        <v>568.79999999999995</v>
      </c>
      <c r="F7" s="119">
        <v>81.699999999999989</v>
      </c>
      <c r="G7" s="119">
        <v>999.2</v>
      </c>
      <c r="H7" s="119">
        <v>74.5</v>
      </c>
      <c r="I7" s="119">
        <v>968.5</v>
      </c>
      <c r="J7" s="168"/>
      <c r="K7" s="127"/>
      <c r="L7" s="127"/>
      <c r="M7" s="126"/>
      <c r="N7" s="126"/>
      <c r="O7" s="126"/>
      <c r="P7" s="126"/>
    </row>
    <row r="8" spans="1:20" ht="20.25" customHeight="1" x14ac:dyDescent="0.25">
      <c r="A8" s="47" t="s">
        <v>36</v>
      </c>
      <c r="B8" s="141">
        <v>152</v>
      </c>
      <c r="C8" s="141">
        <v>365.6</v>
      </c>
      <c r="D8" s="119">
        <v>76.900000000000006</v>
      </c>
      <c r="E8" s="119">
        <v>192.3</v>
      </c>
      <c r="F8" s="119">
        <v>75.099999999999994</v>
      </c>
      <c r="G8" s="119">
        <v>173.3</v>
      </c>
      <c r="H8" s="119">
        <v>101.6</v>
      </c>
      <c r="I8" s="119">
        <v>253.9</v>
      </c>
      <c r="J8" s="168"/>
      <c r="K8" s="127"/>
      <c r="L8" s="127"/>
      <c r="M8" s="126"/>
      <c r="N8" s="126"/>
      <c r="O8" s="126"/>
      <c r="P8" s="126"/>
    </row>
    <row r="9" spans="1:20" ht="20.25" customHeight="1" x14ac:dyDescent="0.25">
      <c r="A9" s="47" t="s">
        <v>37</v>
      </c>
      <c r="B9" s="141">
        <v>269.3</v>
      </c>
      <c r="C9" s="141">
        <v>5917.1</v>
      </c>
      <c r="D9" s="119">
        <v>0.1</v>
      </c>
      <c r="E9" s="119">
        <v>1.6</v>
      </c>
      <c r="F9" s="119">
        <v>269.2</v>
      </c>
      <c r="G9" s="119">
        <v>5915.5</v>
      </c>
      <c r="H9" s="119">
        <v>0.8</v>
      </c>
      <c r="I9" s="119">
        <v>10.9</v>
      </c>
      <c r="J9" s="168"/>
      <c r="K9" s="127"/>
      <c r="L9" s="127"/>
      <c r="M9" s="126"/>
      <c r="N9" s="126"/>
      <c r="O9" s="126"/>
      <c r="P9" s="126"/>
    </row>
    <row r="10" spans="1:20" ht="20.25" customHeight="1" x14ac:dyDescent="0.25">
      <c r="A10" s="48" t="s">
        <v>38</v>
      </c>
      <c r="B10" s="142">
        <v>269.3</v>
      </c>
      <c r="C10" s="142">
        <v>5917.1</v>
      </c>
      <c r="D10" s="114">
        <v>0.1</v>
      </c>
      <c r="E10" s="114">
        <v>1.6</v>
      </c>
      <c r="F10" s="114">
        <v>269.2</v>
      </c>
      <c r="G10" s="114">
        <v>5915.5</v>
      </c>
      <c r="H10" s="114">
        <v>0.8</v>
      </c>
      <c r="I10" s="114">
        <v>10.9</v>
      </c>
      <c r="J10" s="168"/>
      <c r="K10" s="127"/>
      <c r="L10" s="127"/>
      <c r="M10" s="126"/>
      <c r="N10" s="126"/>
      <c r="O10" s="126"/>
      <c r="P10" s="126"/>
    </row>
    <row r="11" spans="1:20" ht="20.25" customHeight="1" x14ac:dyDescent="0.25">
      <c r="A11" s="47" t="s">
        <v>39</v>
      </c>
      <c r="B11" s="141">
        <v>117.2</v>
      </c>
      <c r="C11" s="141">
        <v>2293.1</v>
      </c>
      <c r="D11" s="119">
        <v>33.799999999999997</v>
      </c>
      <c r="E11" s="119">
        <v>617.20000000000005</v>
      </c>
      <c r="F11" s="119">
        <v>83.4</v>
      </c>
      <c r="G11" s="119">
        <v>1675.8999999999999</v>
      </c>
      <c r="H11" s="119">
        <v>4.4000000000000004</v>
      </c>
      <c r="I11" s="119">
        <v>103.1</v>
      </c>
      <c r="J11" s="168"/>
      <c r="K11" s="127"/>
      <c r="L11" s="127"/>
      <c r="M11" s="126"/>
      <c r="N11" s="126"/>
      <c r="O11" s="126"/>
      <c r="P11" s="126"/>
    </row>
    <row r="12" spans="1:20" ht="20.25" customHeight="1" x14ac:dyDescent="0.25">
      <c r="A12" s="47" t="s">
        <v>40</v>
      </c>
      <c r="B12" s="141">
        <v>6.2</v>
      </c>
      <c r="C12" s="141">
        <v>47.6</v>
      </c>
      <c r="D12" s="119">
        <v>0</v>
      </c>
      <c r="E12" s="120">
        <v>0</v>
      </c>
      <c r="F12" s="119">
        <v>6.2</v>
      </c>
      <c r="G12" s="119">
        <v>47.6</v>
      </c>
      <c r="H12" s="119">
        <v>0</v>
      </c>
      <c r="I12" s="120">
        <v>0</v>
      </c>
      <c r="J12" s="168"/>
      <c r="K12" s="127"/>
      <c r="L12" s="127"/>
      <c r="M12" s="126"/>
      <c r="N12" s="126"/>
      <c r="O12" s="126"/>
      <c r="P12" s="126"/>
    </row>
    <row r="13" spans="1:20" ht="20.25" customHeight="1" x14ac:dyDescent="0.25">
      <c r="A13" s="47" t="s">
        <v>41</v>
      </c>
      <c r="B13" s="141">
        <v>416.3</v>
      </c>
      <c r="C13" s="141">
        <v>3120.7</v>
      </c>
      <c r="D13" s="119">
        <v>189.1</v>
      </c>
      <c r="E13" s="119">
        <v>1411.4</v>
      </c>
      <c r="F13" s="119">
        <v>227.20000000000002</v>
      </c>
      <c r="G13" s="119">
        <v>1709.2999999999997</v>
      </c>
      <c r="H13" s="119">
        <v>211.4</v>
      </c>
      <c r="I13" s="119">
        <v>1786.2</v>
      </c>
      <c r="J13" s="168"/>
      <c r="K13" s="127"/>
      <c r="L13" s="127"/>
      <c r="M13" s="126"/>
      <c r="N13" s="126"/>
      <c r="O13" s="126"/>
      <c r="P13" s="126"/>
    </row>
    <row r="14" spans="1:20" ht="20.25" customHeight="1" x14ac:dyDescent="0.25">
      <c r="A14" s="47" t="s">
        <v>42</v>
      </c>
      <c r="B14" s="141">
        <v>575.79999999999995</v>
      </c>
      <c r="C14" s="141">
        <v>22049.1</v>
      </c>
      <c r="D14" s="119">
        <v>231.8</v>
      </c>
      <c r="E14" s="119">
        <v>8517.6</v>
      </c>
      <c r="F14" s="119">
        <v>343.99999999999994</v>
      </c>
      <c r="G14" s="119">
        <v>13531.499999999998</v>
      </c>
      <c r="H14" s="119">
        <v>249.1</v>
      </c>
      <c r="I14" s="119">
        <v>11041.4</v>
      </c>
      <c r="J14" s="168"/>
      <c r="K14" s="127"/>
      <c r="L14" s="127"/>
      <c r="M14" s="126"/>
      <c r="N14" s="126"/>
      <c r="O14" s="126"/>
      <c r="P14" s="126"/>
    </row>
    <row r="15" spans="1:20" ht="20.25" customHeight="1" x14ac:dyDescent="0.25">
      <c r="A15" s="48" t="s">
        <v>38</v>
      </c>
      <c r="B15" s="142">
        <v>575.79999999999995</v>
      </c>
      <c r="C15" s="142">
        <v>22049.1</v>
      </c>
      <c r="D15" s="114">
        <v>231.8</v>
      </c>
      <c r="E15" s="114">
        <v>8517.6</v>
      </c>
      <c r="F15" s="114">
        <v>343.99999999999994</v>
      </c>
      <c r="G15" s="114">
        <v>13531.499999999998</v>
      </c>
      <c r="H15" s="114">
        <v>249.1</v>
      </c>
      <c r="I15" s="114">
        <v>11041.4</v>
      </c>
      <c r="J15" s="168"/>
      <c r="K15" s="127"/>
      <c r="L15" s="127"/>
      <c r="M15" s="126"/>
      <c r="N15" s="126"/>
      <c r="O15" s="126"/>
      <c r="P15" s="126"/>
    </row>
    <row r="16" spans="1:20" ht="20.25" customHeight="1" x14ac:dyDescent="0.25">
      <c r="A16" s="47" t="s">
        <v>43</v>
      </c>
      <c r="B16" s="141">
        <v>277.39999999999998</v>
      </c>
      <c r="C16" s="141">
        <v>2497.5</v>
      </c>
      <c r="D16" s="119">
        <v>116.7</v>
      </c>
      <c r="E16" s="119">
        <v>968.1</v>
      </c>
      <c r="F16" s="119">
        <v>160.69999999999999</v>
      </c>
      <c r="G16" s="119">
        <v>1529.4</v>
      </c>
      <c r="H16" s="119">
        <v>138.30000000000001</v>
      </c>
      <c r="I16" s="119">
        <v>1332.2</v>
      </c>
      <c r="J16" s="168"/>
      <c r="K16" s="127"/>
      <c r="L16" s="127"/>
      <c r="M16" s="126"/>
      <c r="N16" s="126"/>
      <c r="O16" s="126"/>
      <c r="P16" s="126"/>
    </row>
    <row r="17" spans="1:16" ht="20.25" customHeight="1" x14ac:dyDescent="0.25">
      <c r="A17" s="47" t="s">
        <v>44</v>
      </c>
      <c r="B17" s="141">
        <v>434</v>
      </c>
      <c r="C17" s="141">
        <v>16554.400000000001</v>
      </c>
      <c r="D17" s="119">
        <v>181.2</v>
      </c>
      <c r="E17" s="119">
        <v>6224.6</v>
      </c>
      <c r="F17" s="119">
        <v>252.8</v>
      </c>
      <c r="G17" s="119">
        <v>10329.800000000001</v>
      </c>
      <c r="H17" s="119">
        <v>193</v>
      </c>
      <c r="I17" s="119">
        <v>8641.2000000000007</v>
      </c>
      <c r="J17" s="168"/>
      <c r="K17" s="127"/>
      <c r="L17" s="127"/>
      <c r="M17" s="126"/>
      <c r="N17" s="126"/>
      <c r="O17" s="126"/>
      <c r="P17" s="126"/>
    </row>
    <row r="18" spans="1:16" ht="20.25" customHeight="1" x14ac:dyDescent="0.25">
      <c r="A18" s="47" t="s">
        <v>45</v>
      </c>
      <c r="B18" s="141">
        <v>117.8</v>
      </c>
      <c r="C18" s="141">
        <v>2669.1</v>
      </c>
      <c r="D18" s="119">
        <v>19.7</v>
      </c>
      <c r="E18" s="119">
        <v>420.8</v>
      </c>
      <c r="F18" s="119">
        <v>98.1</v>
      </c>
      <c r="G18" s="119">
        <v>2248.2999999999997</v>
      </c>
      <c r="H18" s="119">
        <v>39.299999999999997</v>
      </c>
      <c r="I18" s="119">
        <v>903.2</v>
      </c>
      <c r="J18" s="168"/>
      <c r="K18" s="127"/>
      <c r="L18" s="127"/>
      <c r="M18" s="126"/>
      <c r="N18" s="126"/>
      <c r="O18" s="126"/>
      <c r="P18" s="126"/>
    </row>
    <row r="19" spans="1:16" ht="20.25" customHeight="1" x14ac:dyDescent="0.25">
      <c r="A19" s="47" t="s">
        <v>46</v>
      </c>
      <c r="B19" s="141">
        <v>494.2</v>
      </c>
      <c r="C19" s="141">
        <v>7280.6</v>
      </c>
      <c r="D19" s="119">
        <v>227.5</v>
      </c>
      <c r="E19" s="119">
        <v>3179.2</v>
      </c>
      <c r="F19" s="119">
        <v>266.7</v>
      </c>
      <c r="G19" s="119">
        <v>4101.4000000000005</v>
      </c>
      <c r="H19" s="119">
        <v>241.4</v>
      </c>
      <c r="I19" s="119">
        <v>3794.4</v>
      </c>
      <c r="J19" s="168"/>
      <c r="K19" s="127"/>
      <c r="L19" s="127"/>
      <c r="M19" s="126"/>
      <c r="N19" s="126"/>
      <c r="O19" s="126"/>
      <c r="P19" s="126"/>
    </row>
    <row r="20" spans="1:16" ht="20.25" customHeight="1" x14ac:dyDescent="0.25">
      <c r="A20" s="47" t="s">
        <v>66</v>
      </c>
      <c r="B20" s="141">
        <v>2901.5</v>
      </c>
      <c r="C20" s="141">
        <v>48421.599999999999</v>
      </c>
      <c r="D20" s="119">
        <v>1397.5</v>
      </c>
      <c r="E20" s="119">
        <v>22628.6</v>
      </c>
      <c r="F20" s="119">
        <v>1504</v>
      </c>
      <c r="G20" s="119">
        <v>25793</v>
      </c>
      <c r="H20" s="119">
        <v>1439.3</v>
      </c>
      <c r="I20" s="119">
        <v>23309.7</v>
      </c>
      <c r="J20" s="168"/>
      <c r="K20" s="127"/>
      <c r="L20" s="127"/>
      <c r="M20" s="126"/>
      <c r="N20" s="126"/>
      <c r="O20" s="126"/>
      <c r="P20" s="126"/>
    </row>
    <row r="21" spans="1:16" ht="20.25" customHeight="1" x14ac:dyDescent="0.25">
      <c r="A21" s="48" t="s">
        <v>83</v>
      </c>
      <c r="B21" s="142">
        <v>451.2</v>
      </c>
      <c r="C21" s="142">
        <v>10569.6</v>
      </c>
      <c r="D21" s="114">
        <v>220.9</v>
      </c>
      <c r="E21" s="114">
        <v>4958.2</v>
      </c>
      <c r="F21" s="114">
        <v>230.29999999999998</v>
      </c>
      <c r="G21" s="114">
        <v>5611.4000000000005</v>
      </c>
      <c r="H21" s="114">
        <v>236.2</v>
      </c>
      <c r="I21" s="114">
        <v>5809.2</v>
      </c>
      <c r="J21" s="168"/>
      <c r="K21" s="127"/>
      <c r="L21" s="127"/>
      <c r="M21" s="126"/>
      <c r="N21" s="126"/>
      <c r="O21" s="126"/>
      <c r="P21" s="126"/>
    </row>
    <row r="22" spans="1:16" ht="20.25" customHeight="1" x14ac:dyDescent="0.25">
      <c r="A22" s="47" t="s">
        <v>67</v>
      </c>
      <c r="B22" s="141">
        <v>388.7</v>
      </c>
      <c r="C22" s="141">
        <v>5564.1</v>
      </c>
      <c r="D22" s="119">
        <v>178.6</v>
      </c>
      <c r="E22" s="119">
        <v>2316</v>
      </c>
      <c r="F22" s="119">
        <v>210.1</v>
      </c>
      <c r="G22" s="119">
        <v>3248.1000000000004</v>
      </c>
      <c r="H22" s="119">
        <v>212.4</v>
      </c>
      <c r="I22" s="119">
        <v>3146.8</v>
      </c>
      <c r="J22" s="168"/>
      <c r="K22" s="127"/>
      <c r="L22" s="127"/>
      <c r="M22" s="126"/>
      <c r="N22" s="126"/>
      <c r="O22" s="126"/>
      <c r="P22" s="126"/>
    </row>
    <row r="23" spans="1:16" ht="20.25" customHeight="1" x14ac:dyDescent="0.25">
      <c r="A23" s="47" t="s">
        <v>78</v>
      </c>
      <c r="B23" s="141">
        <v>267.8</v>
      </c>
      <c r="C23" s="141">
        <v>6996.4</v>
      </c>
      <c r="D23" s="119">
        <v>134.4</v>
      </c>
      <c r="E23" s="119">
        <v>3256.3</v>
      </c>
      <c r="F23" s="119">
        <v>133.4</v>
      </c>
      <c r="G23" s="119">
        <v>3740.0999999999995</v>
      </c>
      <c r="H23" s="119">
        <v>132.80000000000001</v>
      </c>
      <c r="I23" s="119">
        <v>3687.9</v>
      </c>
      <c r="J23" s="168"/>
      <c r="K23" s="127"/>
      <c r="L23" s="127"/>
      <c r="M23" s="126"/>
      <c r="N23" s="126"/>
      <c r="O23" s="126"/>
      <c r="P23" s="126"/>
    </row>
    <row r="24" spans="1:16" ht="20.25" customHeight="1" x14ac:dyDescent="0.25">
      <c r="A24" s="47" t="s">
        <v>79</v>
      </c>
      <c r="B24" s="141">
        <v>14.7</v>
      </c>
      <c r="C24" s="141">
        <v>1093.2</v>
      </c>
      <c r="D24" s="119">
        <v>6.5</v>
      </c>
      <c r="E24" s="119">
        <v>447.4</v>
      </c>
      <c r="F24" s="119">
        <v>8.1999999999999993</v>
      </c>
      <c r="G24" s="119">
        <v>645.80000000000007</v>
      </c>
      <c r="H24" s="119">
        <v>7.3</v>
      </c>
      <c r="I24" s="119">
        <v>476.3</v>
      </c>
      <c r="J24" s="168"/>
      <c r="K24" s="127"/>
      <c r="L24" s="127"/>
      <c r="M24" s="126"/>
      <c r="N24" s="126"/>
      <c r="O24" s="126"/>
      <c r="P24" s="126"/>
    </row>
    <row r="25" spans="1:16" ht="20.25" customHeight="1" x14ac:dyDescent="0.25">
      <c r="A25" s="47" t="s">
        <v>68</v>
      </c>
      <c r="B25" s="141">
        <v>1755.2</v>
      </c>
      <c r="C25" s="141">
        <v>28410.3</v>
      </c>
      <c r="D25" s="119">
        <v>878.4</v>
      </c>
      <c r="E25" s="119">
        <v>14017.2</v>
      </c>
      <c r="F25" s="119">
        <v>876.80000000000007</v>
      </c>
      <c r="G25" s="119">
        <v>14393.099999999999</v>
      </c>
      <c r="H25" s="119">
        <v>768.3</v>
      </c>
      <c r="I25" s="119">
        <v>12641.1</v>
      </c>
      <c r="J25" s="168"/>
      <c r="K25" s="127"/>
      <c r="L25" s="127"/>
      <c r="M25" s="126"/>
      <c r="N25" s="126"/>
      <c r="O25" s="126"/>
      <c r="P25" s="126"/>
    </row>
    <row r="26" spans="1:16" ht="20.25" customHeight="1" x14ac:dyDescent="0.25">
      <c r="A26" s="47" t="s">
        <v>47</v>
      </c>
      <c r="B26" s="141">
        <v>815.5</v>
      </c>
      <c r="C26" s="141">
        <v>13345.9</v>
      </c>
      <c r="D26" s="119">
        <v>414.1</v>
      </c>
      <c r="E26" s="119">
        <v>6541.7</v>
      </c>
      <c r="F26" s="119">
        <v>401.4</v>
      </c>
      <c r="G26" s="119">
        <v>6804.2</v>
      </c>
      <c r="H26" s="119">
        <v>431.2</v>
      </c>
      <c r="I26" s="119">
        <v>7312.5</v>
      </c>
      <c r="J26" s="168"/>
      <c r="K26" s="127"/>
      <c r="L26" s="127"/>
      <c r="M26" s="126"/>
      <c r="N26" s="126"/>
      <c r="O26" s="126"/>
      <c r="P26" s="126"/>
    </row>
    <row r="27" spans="1:16" ht="20.25" customHeight="1" x14ac:dyDescent="0.25">
      <c r="A27" s="47" t="s">
        <v>48</v>
      </c>
      <c r="B27" s="141">
        <v>286.39999999999998</v>
      </c>
      <c r="C27" s="141">
        <v>5917.4</v>
      </c>
      <c r="D27" s="119">
        <v>135.1</v>
      </c>
      <c r="E27" s="119">
        <v>2832.1</v>
      </c>
      <c r="F27" s="119">
        <v>151.29999999999998</v>
      </c>
      <c r="G27" s="119">
        <v>3085.2999999999997</v>
      </c>
      <c r="H27" s="119">
        <v>161.69999999999999</v>
      </c>
      <c r="I27" s="119">
        <v>3488.5</v>
      </c>
      <c r="J27" s="168"/>
      <c r="K27" s="127"/>
      <c r="L27" s="127"/>
      <c r="M27" s="126"/>
      <c r="N27" s="126"/>
      <c r="O27" s="126"/>
      <c r="P27" s="126"/>
    </row>
    <row r="28" spans="1:16" ht="20.25" customHeight="1" x14ac:dyDescent="0.25">
      <c r="A28" s="93" t="s">
        <v>50</v>
      </c>
      <c r="B28" s="145">
        <v>10143.299999999999</v>
      </c>
      <c r="C28" s="145">
        <v>189970.2</v>
      </c>
      <c r="D28" s="121">
        <v>4265.5</v>
      </c>
      <c r="E28" s="121">
        <v>74141</v>
      </c>
      <c r="F28" s="121">
        <v>5877.7999999999993</v>
      </c>
      <c r="G28" s="121">
        <v>115829.20000000001</v>
      </c>
      <c r="H28" s="121">
        <v>4408.5</v>
      </c>
      <c r="I28" s="121">
        <v>82913.600000000006</v>
      </c>
      <c r="J28" s="168"/>
      <c r="K28" s="127"/>
      <c r="L28" s="127"/>
      <c r="M28" s="126"/>
      <c r="N28" s="126"/>
      <c r="O28" s="126"/>
      <c r="P28" s="126"/>
    </row>
    <row r="29" spans="1:16" ht="5.25" customHeight="1" x14ac:dyDescent="0.25">
      <c r="A29" s="94"/>
      <c r="B29" s="108"/>
      <c r="C29" s="55"/>
      <c r="D29" s="55"/>
      <c r="E29" s="55"/>
      <c r="F29" s="55"/>
      <c r="G29" s="55"/>
      <c r="H29" s="55"/>
      <c r="I29" s="55"/>
      <c r="J29" s="168"/>
    </row>
    <row r="30" spans="1:16" ht="15" customHeight="1" x14ac:dyDescent="0.25">
      <c r="A30" s="96" t="s">
        <v>75</v>
      </c>
      <c r="B30" s="57"/>
      <c r="C30" s="56"/>
      <c r="D30" s="56"/>
      <c r="E30" s="57"/>
      <c r="F30" s="49"/>
      <c r="H30" s="49"/>
      <c r="J30" s="168"/>
    </row>
    <row r="31" spans="1:16" ht="12.95" customHeight="1" x14ac:dyDescent="0.25">
      <c r="A31" s="96" t="s">
        <v>76</v>
      </c>
      <c r="B31" s="57"/>
      <c r="C31" s="57"/>
      <c r="D31" s="57"/>
      <c r="E31" s="57"/>
      <c r="F31" s="57"/>
      <c r="G31" s="57"/>
      <c r="H31" s="57"/>
      <c r="I31" s="57"/>
      <c r="J31" s="168"/>
    </row>
    <row r="32" spans="1:16" s="101" customFormat="1" ht="12.95" customHeight="1" x14ac:dyDescent="0.2">
      <c r="A32" s="96" t="s">
        <v>69</v>
      </c>
      <c r="B32" s="90"/>
      <c r="C32" s="90"/>
      <c r="D32" s="90"/>
      <c r="E32" s="90"/>
      <c r="F32" s="90"/>
      <c r="G32" s="90"/>
      <c r="H32" s="90"/>
      <c r="I32" s="90"/>
      <c r="J32" s="168"/>
    </row>
    <row r="33" spans="1:10" ht="17.25" customHeight="1" x14ac:dyDescent="0.25">
      <c r="A33" s="98" t="s">
        <v>114</v>
      </c>
      <c r="B33" s="58"/>
      <c r="C33" s="58"/>
      <c r="D33" s="58"/>
      <c r="E33" s="58"/>
      <c r="F33" s="58"/>
      <c r="G33" s="58"/>
      <c r="H33" s="99"/>
      <c r="I33" s="102"/>
      <c r="J33" s="168"/>
    </row>
    <row r="34" spans="1:10" s="104" customFormat="1" ht="16.5" customHeight="1" x14ac:dyDescent="0.2">
      <c r="A34" s="98" t="s">
        <v>70</v>
      </c>
      <c r="B34" s="58"/>
      <c r="C34" s="58"/>
      <c r="D34" s="58"/>
      <c r="E34" s="58"/>
      <c r="F34" s="58"/>
      <c r="G34" s="58"/>
      <c r="H34" s="58"/>
      <c r="I34" s="103"/>
      <c r="J34" s="168"/>
    </row>
    <row r="35" spans="1:10" x14ac:dyDescent="0.25">
      <c r="A35" s="96" t="s">
        <v>115</v>
      </c>
      <c r="D35" s="59"/>
      <c r="J35" s="168"/>
    </row>
    <row r="36" spans="1:10" x14ac:dyDescent="0.25">
      <c r="A36" s="105" t="s">
        <v>60</v>
      </c>
      <c r="J36" s="168"/>
    </row>
    <row r="37" spans="1:10" x14ac:dyDescent="0.25">
      <c r="A37" s="91" t="s">
        <v>58</v>
      </c>
      <c r="J37" s="168"/>
    </row>
    <row r="38" spans="1:10" x14ac:dyDescent="0.25">
      <c r="A38" s="106"/>
      <c r="B38" s="75"/>
      <c r="C38" s="75"/>
      <c r="D38" s="75"/>
      <c r="E38" s="75"/>
      <c r="F38" s="75"/>
      <c r="G38" s="75"/>
      <c r="H38" s="75"/>
      <c r="I38" s="75"/>
    </row>
    <row r="39" spans="1:10" x14ac:dyDescent="0.25">
      <c r="A39" s="106"/>
    </row>
    <row r="40" spans="1:10" x14ac:dyDescent="0.25">
      <c r="A40" s="106"/>
    </row>
    <row r="41" spans="1:10" x14ac:dyDescent="0.25">
      <c r="A41" s="106"/>
    </row>
    <row r="42" spans="1:10" x14ac:dyDescent="0.25">
      <c r="A42" s="106"/>
    </row>
    <row r="43" spans="1:10" x14ac:dyDescent="0.25">
      <c r="A43" s="106"/>
    </row>
    <row r="44" spans="1:10" x14ac:dyDescent="0.25">
      <c r="A44" s="106"/>
    </row>
    <row r="45" spans="1:10" x14ac:dyDescent="0.25">
      <c r="A45" s="106"/>
    </row>
    <row r="46" spans="1:10" x14ac:dyDescent="0.25">
      <c r="A46" s="106"/>
    </row>
    <row r="47" spans="1:10" x14ac:dyDescent="0.25">
      <c r="A47" s="106"/>
    </row>
    <row r="48" spans="1:10" x14ac:dyDescent="0.25">
      <c r="A48" s="106"/>
    </row>
    <row r="49" spans="1:1" x14ac:dyDescent="0.25">
      <c r="A49" s="106"/>
    </row>
    <row r="50" spans="1:1" x14ac:dyDescent="0.25">
      <c r="A50" s="106"/>
    </row>
    <row r="51" spans="1:1" x14ac:dyDescent="0.25">
      <c r="A51" s="106"/>
    </row>
    <row r="52" spans="1:1" x14ac:dyDescent="0.25">
      <c r="A52" s="106"/>
    </row>
    <row r="53" spans="1:1" x14ac:dyDescent="0.25">
      <c r="A53" s="106"/>
    </row>
    <row r="54" spans="1:1" x14ac:dyDescent="0.25">
      <c r="A54" s="106"/>
    </row>
    <row r="55" spans="1:1" x14ac:dyDescent="0.25">
      <c r="A55" s="106"/>
    </row>
    <row r="56" spans="1:1" x14ac:dyDescent="0.25">
      <c r="A56" s="106"/>
    </row>
    <row r="57" spans="1:1" x14ac:dyDescent="0.25">
      <c r="A57" s="106"/>
    </row>
    <row r="58" spans="1:1" x14ac:dyDescent="0.25">
      <c r="A58" s="106"/>
    </row>
    <row r="59" spans="1:1" x14ac:dyDescent="0.25">
      <c r="A59" s="106"/>
    </row>
    <row r="60" spans="1:1" x14ac:dyDescent="0.25">
      <c r="A60" s="106"/>
    </row>
    <row r="61" spans="1:1" x14ac:dyDescent="0.25">
      <c r="A61" s="106"/>
    </row>
    <row r="62" spans="1:1" x14ac:dyDescent="0.25">
      <c r="A62" s="106"/>
    </row>
    <row r="63" spans="1:1" x14ac:dyDescent="0.25">
      <c r="A63" s="106"/>
    </row>
    <row r="64" spans="1:1" x14ac:dyDescent="0.25">
      <c r="A64" s="106"/>
    </row>
    <row r="65" spans="1:1" x14ac:dyDescent="0.25">
      <c r="A65" s="106"/>
    </row>
    <row r="66" spans="1:1" x14ac:dyDescent="0.25">
      <c r="A66" s="106"/>
    </row>
    <row r="67" spans="1:1" x14ac:dyDescent="0.25">
      <c r="A67" s="106"/>
    </row>
    <row r="68" spans="1:1" x14ac:dyDescent="0.25">
      <c r="A68" s="106"/>
    </row>
    <row r="69" spans="1:1" x14ac:dyDescent="0.25">
      <c r="A69" s="106"/>
    </row>
    <row r="70" spans="1:1" x14ac:dyDescent="0.25">
      <c r="A70" s="106"/>
    </row>
    <row r="71" spans="1:1" x14ac:dyDescent="0.25">
      <c r="A71" s="106"/>
    </row>
    <row r="72" spans="1:1" x14ac:dyDescent="0.25">
      <c r="A72" s="106"/>
    </row>
    <row r="73" spans="1:1" x14ac:dyDescent="0.25">
      <c r="A73" s="106"/>
    </row>
    <row r="74" spans="1:1" x14ac:dyDescent="0.25">
      <c r="A74" s="106"/>
    </row>
    <row r="75" spans="1:1" x14ac:dyDescent="0.25">
      <c r="A75" s="106"/>
    </row>
    <row r="76" spans="1:1" x14ac:dyDescent="0.25">
      <c r="A76" s="106"/>
    </row>
    <row r="77" spans="1:1" x14ac:dyDescent="0.25">
      <c r="A77" s="106"/>
    </row>
    <row r="78" spans="1:1" x14ac:dyDescent="0.25">
      <c r="A78" s="106"/>
    </row>
    <row r="79" spans="1:1" x14ac:dyDescent="0.25">
      <c r="A79" s="106"/>
    </row>
    <row r="80" spans="1:1" x14ac:dyDescent="0.25">
      <c r="A80" s="106"/>
    </row>
    <row r="81" spans="1:1" x14ac:dyDescent="0.25">
      <c r="A81" s="106"/>
    </row>
    <row r="82" spans="1:1" x14ac:dyDescent="0.25">
      <c r="A82" s="106"/>
    </row>
    <row r="83" spans="1:1" x14ac:dyDescent="0.25">
      <c r="A83" s="106"/>
    </row>
    <row r="84" spans="1:1" x14ac:dyDescent="0.25">
      <c r="A84" s="106"/>
    </row>
    <row r="85" spans="1:1" x14ac:dyDescent="0.25">
      <c r="A85" s="106"/>
    </row>
    <row r="86" spans="1:1" x14ac:dyDescent="0.25">
      <c r="A86" s="106"/>
    </row>
    <row r="87" spans="1:1" x14ac:dyDescent="0.25">
      <c r="A87" s="106"/>
    </row>
    <row r="88" spans="1:1" x14ac:dyDescent="0.25">
      <c r="A88" s="106"/>
    </row>
    <row r="89" spans="1:1" x14ac:dyDescent="0.25">
      <c r="A89" s="106"/>
    </row>
    <row r="90" spans="1:1" x14ac:dyDescent="0.25">
      <c r="A90" s="106"/>
    </row>
    <row r="91" spans="1:1" x14ac:dyDescent="0.25">
      <c r="A91" s="106"/>
    </row>
    <row r="92" spans="1:1" x14ac:dyDescent="0.25">
      <c r="A92" s="106"/>
    </row>
    <row r="93" spans="1:1" x14ac:dyDescent="0.25">
      <c r="A93" s="106"/>
    </row>
    <row r="94" spans="1:1" x14ac:dyDescent="0.25">
      <c r="A94" s="106"/>
    </row>
    <row r="95" spans="1:1" x14ac:dyDescent="0.25">
      <c r="A95" s="106"/>
    </row>
    <row r="96" spans="1:1" x14ac:dyDescent="0.25">
      <c r="A96" s="106"/>
    </row>
    <row r="97" spans="1:1" x14ac:dyDescent="0.25">
      <c r="A97" s="106"/>
    </row>
    <row r="98" spans="1:1" x14ac:dyDescent="0.25">
      <c r="A98" s="106"/>
    </row>
    <row r="99" spans="1:1" x14ac:dyDescent="0.25">
      <c r="A99" s="106"/>
    </row>
    <row r="100" spans="1:1" x14ac:dyDescent="0.25">
      <c r="A100" s="106"/>
    </row>
    <row r="101" spans="1:1" x14ac:dyDescent="0.25">
      <c r="A101" s="106"/>
    </row>
    <row r="102" spans="1:1" x14ac:dyDescent="0.25">
      <c r="A102" s="106"/>
    </row>
    <row r="103" spans="1:1" x14ac:dyDescent="0.25">
      <c r="A103" s="106"/>
    </row>
    <row r="104" spans="1:1" x14ac:dyDescent="0.25">
      <c r="A104" s="106"/>
    </row>
  </sheetData>
  <mergeCells count="8">
    <mergeCell ref="J1:J37"/>
    <mergeCell ref="A3:A5"/>
    <mergeCell ref="B3:G3"/>
    <mergeCell ref="H3:I3"/>
    <mergeCell ref="B4:C4"/>
    <mergeCell ref="D4:E4"/>
    <mergeCell ref="F4:G4"/>
    <mergeCell ref="H4:I4"/>
  </mergeCells>
  <pageMargins left="0.92" right="0.5" top="0.7" bottom="0.25" header="0.5" footer="0.5"/>
  <pageSetup paperSize="9" scale="77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93FC4C48176D4BA39FB2B3A58FDD54" ma:contentTypeVersion="1" ma:contentTypeDescription="Create a new document." ma:contentTypeScope="" ma:versionID="7350b534a8aa33a7f4abf92fcd5ca32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F5FF3D-77AA-4798-B5A2-8B12DA9E8C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C6BC8F-BF80-4043-A800-E71CC3DC5734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26ED91B-3957-427E-88F4-1673AD0A15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Tab_1</vt:lpstr>
      <vt:lpstr>Tab_2</vt:lpstr>
      <vt:lpstr>Tab_3</vt:lpstr>
      <vt:lpstr>Tab_4</vt:lpstr>
      <vt:lpstr>Tab_5.1</vt:lpstr>
      <vt:lpstr>Tab_5.2</vt:lpstr>
      <vt:lpstr>Tab_5.3</vt:lpstr>
      <vt:lpstr>Tab_1!Print_Area</vt:lpstr>
      <vt:lpstr>Tab_2!Print_Area</vt:lpstr>
      <vt:lpstr>Tab_3!Print_Area</vt:lpstr>
      <vt:lpstr>Tab_4!Print_Area</vt:lpstr>
      <vt:lpstr>Tab_5.1!Print_Area</vt:lpstr>
      <vt:lpstr>Tab_5.2!Print_Area</vt:lpstr>
      <vt:lpstr>Tab_5.3!Print_Area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Tilothamah Ramtahal</dc:creator>
  <cp:lastModifiedBy>Zameer Mahmad Kausmaully</cp:lastModifiedBy>
  <cp:lastPrinted>2026-09-14T09:18:59Z</cp:lastPrinted>
  <dcterms:created xsi:type="dcterms:W3CDTF">2002-09-19T10:01:48Z</dcterms:created>
  <dcterms:modified xsi:type="dcterms:W3CDTF">2026-09-16T10:25:37Z</dcterms:modified>
</cp:coreProperties>
</file>