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laptop fujitsu 27.02.22\AML CFT UNIT\CRO\1.Publications\Yr 2025\final\to krishna\word excel\"/>
    </mc:Choice>
  </mc:AlternateContent>
  <xr:revisionPtr revIDLastSave="0" documentId="13_ncr:1_{D6AE116B-ACF0-4B54-B3EE-408F1A9F67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le A1.1 Cases &amp; Rates" sheetId="1" r:id="rId1"/>
    <sheet name="Table A1.2 UNClass&amp;rate" sheetId="10" r:id="rId2"/>
    <sheet name="Table A1.2 UNClass&amp;rate (Cont'd" sheetId="29" r:id="rId3"/>
    <sheet name="Table A1.3 Contraventions" sheetId="3" r:id="rId4"/>
    <sheet name="Table A1.4 &amp; A1.5 Suspect Prose" sheetId="9" r:id="rId5"/>
    <sheet name="Tab A1.6 JuvOffByType&amp;Cat" sheetId="5" r:id="rId6"/>
    <sheet name="Table 1.7 Victim characteristic" sheetId="31" r:id="rId7"/>
    <sheet name="Table A1.8 civil criminal" sheetId="35" r:id="rId8"/>
    <sheet name="Table A1.9 UN Class " sheetId="36" r:id="rId9"/>
    <sheet name="Table A1.9 UN Class  (cont'd)" sheetId="37" r:id="rId10"/>
    <sheet name="Table A1.10" sheetId="32" r:id="rId11"/>
    <sheet name="A1.11 A1.12" sheetId="33" r:id="rId12"/>
    <sheet name="A1.13" sheetId="34" r:id="rId13"/>
    <sheet name="flowchart" sheetId="25" r:id="rId14"/>
  </sheets>
  <definedNames>
    <definedName name="_xlnm._FilterDatabase" localSheetId="12" hidden="1">'A1.13'!$B$2:$C$36</definedName>
    <definedName name="_xlnm._FilterDatabase" localSheetId="5" hidden="1">'Tab A1.6 JuvOffByType&amp;Cat'!#REF!</definedName>
    <definedName name="_xlnm.Print_Area" localSheetId="5">'Tab A1.6 JuvOffByType&amp;Cat'!$A$1:$H$37</definedName>
    <definedName name="_xlnm.Print_Area" localSheetId="6">'Table 1.7 Victim characteristic'!$A$1:$K$39</definedName>
    <definedName name="_xlnm.Print_Area" localSheetId="1">'Table A1.2 UNClass&amp;rate'!$A$1:$F$36</definedName>
    <definedName name="_xlnm.Print_Area" localSheetId="2">'Table A1.2 UNClass&amp;rate (Cont''d'!$A$1:$F$29</definedName>
    <definedName name="_xlnm.Print_Area" localSheetId="7">'Table A1.8 civil criminal'!$A$1:$J$13</definedName>
    <definedName name="_xlnm.Print_Area" localSheetId="8">'Table A1.9 UN Class '!$A$1:$I$40</definedName>
    <definedName name="_xlnm.Print_Area" localSheetId="9">'Table A1.9 UN Class  (cont''d)'!$A$1:$I$46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37" l="1"/>
  <c r="H34" i="37"/>
  <c r="H33" i="37"/>
  <c r="H32" i="37"/>
  <c r="H31" i="37"/>
  <c r="H30" i="37"/>
  <c r="H29" i="37"/>
  <c r="H28" i="37"/>
  <c r="H27" i="37"/>
  <c r="H26" i="37"/>
  <c r="H25" i="37"/>
  <c r="H24" i="37"/>
  <c r="H23" i="37"/>
  <c r="H22" i="37"/>
  <c r="H21" i="37"/>
  <c r="H20" i="37"/>
  <c r="H19" i="37"/>
  <c r="H18" i="37"/>
  <c r="H17" i="37"/>
  <c r="H16" i="37"/>
  <c r="H15" i="37"/>
  <c r="H14" i="37"/>
  <c r="H13" i="37"/>
  <c r="H12" i="37"/>
  <c r="H11" i="37"/>
  <c r="H10" i="37"/>
  <c r="H9" i="37"/>
  <c r="H8" i="37"/>
  <c r="H7" i="37"/>
  <c r="H6" i="37"/>
  <c r="H5" i="37"/>
  <c r="H4" i="37"/>
</calcChain>
</file>

<file path=xl/sharedStrings.xml><?xml version="1.0" encoding="utf-8"?>
<sst xmlns="http://schemas.openxmlformats.org/spreadsheetml/2006/main" count="573" uniqueCount="329">
  <si>
    <t>Annex 1</t>
  </si>
  <si>
    <t>Cases</t>
  </si>
  <si>
    <t>Number</t>
  </si>
  <si>
    <t>Rate</t>
  </si>
  <si>
    <t>of which drug offences</t>
  </si>
  <si>
    <t>Contraventions</t>
  </si>
  <si>
    <t>Total offences</t>
  </si>
  <si>
    <t>Total offences (excl. contraventions)</t>
  </si>
  <si>
    <t>Other occurrences</t>
  </si>
  <si>
    <t>of which suicide</t>
  </si>
  <si>
    <t>Total cases</t>
  </si>
  <si>
    <t>Total</t>
  </si>
  <si>
    <t>Other criminal acts not elsewhere classified</t>
  </si>
  <si>
    <t>Acts against the natural environment</t>
  </si>
  <si>
    <t>protective helmet improperly secured</t>
  </si>
  <si>
    <t>Driving without licence</t>
  </si>
  <si>
    <t>failing to wear seat belt whilst driving</t>
  </si>
  <si>
    <t xml:space="preserve">of which speeding </t>
  </si>
  <si>
    <t>of which non-injurious traffic violations</t>
  </si>
  <si>
    <t>Acts against public safety and state security</t>
  </si>
  <si>
    <t>Acts against public order, authority and provisions of the State</t>
  </si>
  <si>
    <t>Other acts involving fraud, deception or corruption</t>
  </si>
  <si>
    <t>Acts involving the proceeds of crime</t>
  </si>
  <si>
    <t>of which bribery by public official</t>
  </si>
  <si>
    <t>Corruption</t>
  </si>
  <si>
    <t>Forgery/counterfeiting</t>
  </si>
  <si>
    <t xml:space="preserve">Fraud </t>
  </si>
  <si>
    <t>Acts involving fraud, deception or corruption</t>
  </si>
  <si>
    <t>% change</t>
  </si>
  <si>
    <t xml:space="preserve">Number </t>
  </si>
  <si>
    <t>Offences</t>
  </si>
  <si>
    <t>Other acts against property only</t>
  </si>
  <si>
    <t>Property damage</t>
  </si>
  <si>
    <t>Intellectual property offences</t>
  </si>
  <si>
    <t>Theft</t>
  </si>
  <si>
    <t>Burglary</t>
  </si>
  <si>
    <t>Acts against property only</t>
  </si>
  <si>
    <t>Robbery</t>
  </si>
  <si>
    <t>Acts against property involving violence or threat against a person</t>
  </si>
  <si>
    <t>Sexual exploitation</t>
  </si>
  <si>
    <t>of which rape</t>
  </si>
  <si>
    <t>Sexual violence</t>
  </si>
  <si>
    <t>Injurious acts of a sexual nature</t>
  </si>
  <si>
    <t>Dangerous acts</t>
  </si>
  <si>
    <t>Negligence</t>
  </si>
  <si>
    <t>Coercion</t>
  </si>
  <si>
    <t>Trafficking in persons</t>
  </si>
  <si>
    <t>Acts against liberty</t>
  </si>
  <si>
    <t>Other assaults or threats</t>
  </si>
  <si>
    <t>of which serious assault</t>
  </si>
  <si>
    <t>Assault</t>
  </si>
  <si>
    <t>Acts causing harm or intending to cause harm to the person</t>
  </si>
  <si>
    <t>Illegal feticide</t>
  </si>
  <si>
    <t>Non intentional homicide</t>
  </si>
  <si>
    <t>Attempted intentional homicide</t>
  </si>
  <si>
    <t xml:space="preserve">of which murder </t>
  </si>
  <si>
    <t xml:space="preserve">Intentional homicide </t>
  </si>
  <si>
    <t>Acts leading to death or intending to cause death</t>
  </si>
  <si>
    <t xml:space="preserve">Exceeding speed limit </t>
  </si>
  <si>
    <t>Driving without due care and attention</t>
  </si>
  <si>
    <t>Dangerous driving</t>
  </si>
  <si>
    <t>Bicycle contraventions</t>
  </si>
  <si>
    <t>Failing to comply with traffic sign</t>
  </si>
  <si>
    <t>Failing to stop when signaled by a police officer</t>
  </si>
  <si>
    <t>Overtaking on uninterrupted white line</t>
  </si>
  <si>
    <t>Failing to wear seat belt whilst driving</t>
  </si>
  <si>
    <t>Protective helmet improperly secured</t>
  </si>
  <si>
    <t>Making use of cellular phone whilst driving</t>
  </si>
  <si>
    <t>Breach of conditions attached to provisional licence</t>
  </si>
  <si>
    <t>Breach of condition attached to carriers licence</t>
  </si>
  <si>
    <t>Failing to produce driving licence on demand</t>
  </si>
  <si>
    <t>Failing to produce driving licence/Certificate of insurance within delay</t>
  </si>
  <si>
    <t>Motor vehicle licence not affixed</t>
  </si>
  <si>
    <t>Inoperative insurance policy</t>
  </si>
  <si>
    <t>Worn out tyre</t>
  </si>
  <si>
    <t>Allowing oil to drop</t>
  </si>
  <si>
    <t>Parking on double yellow line</t>
  </si>
  <si>
    <t>Parking on prohibited area</t>
  </si>
  <si>
    <t>Parking on footpath/pavement</t>
  </si>
  <si>
    <t>Fittings out of order</t>
  </si>
  <si>
    <t>Inefficient silencer</t>
  </si>
  <si>
    <t>Male</t>
  </si>
  <si>
    <t>Female</t>
  </si>
  <si>
    <t>Juvenile offences</t>
  </si>
  <si>
    <t>Napp</t>
  </si>
  <si>
    <t>Crimes and misdemeanours</t>
  </si>
  <si>
    <t xml:space="preserve"> of which drug offences</t>
  </si>
  <si>
    <t xml:space="preserve">of which road traffic </t>
  </si>
  <si>
    <t>Juvenile offenders</t>
  </si>
  <si>
    <t>of which</t>
  </si>
  <si>
    <t>Sexual violence and sexual exploitation</t>
  </si>
  <si>
    <t>Robbery/burglary/theft</t>
  </si>
  <si>
    <t>Drug offences</t>
  </si>
  <si>
    <t>Fraud/forgery/counterfeiting/corruption</t>
  </si>
  <si>
    <t>0  for Nil</t>
  </si>
  <si>
    <t>Adult</t>
  </si>
  <si>
    <t xml:space="preserve">Total 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</si>
  <si>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Based on International Classification of Crime for Statistical Purpose (ICCS) Version 1.0 (UNODC)</t>
    </r>
  </si>
  <si>
    <t>Adults</t>
  </si>
  <si>
    <t>Crimes</t>
  </si>
  <si>
    <t>Misdemeanours</t>
  </si>
  <si>
    <t>Fraud/forgery/counterfeiting/  corruption</t>
  </si>
  <si>
    <t>Characteristics of victim</t>
  </si>
  <si>
    <t>Homicides</t>
  </si>
  <si>
    <t xml:space="preserve">Assaults </t>
  </si>
  <si>
    <t>Attempted Intentional homicides</t>
  </si>
  <si>
    <t>Both sexes</t>
  </si>
  <si>
    <t>Activity Status</t>
  </si>
  <si>
    <t>Employed</t>
  </si>
  <si>
    <t>Student</t>
  </si>
  <si>
    <t>Other</t>
  </si>
  <si>
    <t>Relationship to offender</t>
  </si>
  <si>
    <t xml:space="preserve">Related </t>
  </si>
  <si>
    <t>Not related</t>
  </si>
  <si>
    <t>Location of incident</t>
  </si>
  <si>
    <t>Private-household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</si>
  <si>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Crime and misdemeanour rates include drug offences </t>
    </r>
  </si>
  <si>
    <r>
      <t>Acts involving controlled drugs or other psychoactive substances</t>
    </r>
    <r>
      <rPr>
        <b/>
        <i/>
        <sz val="10"/>
        <rFont val="Times New Roman"/>
        <family val="1"/>
      </rPr>
      <t xml:space="preserve"> (drug offences)</t>
    </r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</si>
  <si>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Formerly 'Driving under the influence of liquor'</t>
    </r>
  </si>
  <si>
    <r>
      <rPr>
        <vertAlign val="superscript"/>
        <sz val="10"/>
        <rFont val="Times New Roman"/>
        <family val="1"/>
      </rPr>
      <t xml:space="preserve">1 </t>
    </r>
    <r>
      <rPr>
        <sz val="10"/>
        <rFont val="Times New Roman"/>
        <family val="1"/>
      </rPr>
      <t xml:space="preserve">Crimes and misdemeanours include drug offences 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</si>
  <si>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Excludes contraventions established by camera</t>
    </r>
  </si>
  <si>
    <r>
      <rPr>
        <vertAlign val="superscript"/>
        <sz val="10"/>
        <color indexed="8"/>
        <rFont val="Times New Roman"/>
        <family val="1"/>
      </rPr>
      <t xml:space="preserve">1 </t>
    </r>
    <r>
      <rPr>
        <sz val="10"/>
        <color indexed="8"/>
        <rFont val="Times New Roman"/>
        <family val="1"/>
      </rPr>
      <t>A person may be victim of one or more offence and/or an offence may involve one or more victim</t>
    </r>
  </si>
  <si>
    <r>
      <rPr>
        <vertAlign val="superscript"/>
        <sz val="10"/>
        <color indexed="8"/>
        <rFont val="Times New Roman"/>
        <family val="1"/>
      </rPr>
      <t xml:space="preserve">2 </t>
    </r>
    <r>
      <rPr>
        <sz val="10"/>
        <color indexed="8"/>
        <rFont val="Times New Roman"/>
        <family val="1"/>
      </rPr>
      <t>Excluding abortion</t>
    </r>
  </si>
  <si>
    <r>
      <rPr>
        <vertAlign val="superscript"/>
        <sz val="10"/>
        <color indexed="8"/>
        <rFont val="Times New Roman"/>
        <family val="1"/>
      </rPr>
      <t xml:space="preserve">3 </t>
    </r>
    <r>
      <rPr>
        <sz val="10"/>
        <color indexed="8"/>
        <rFont val="Times New Roman"/>
        <family val="1"/>
      </rPr>
      <t>Non-intentional homicides</t>
    </r>
  </si>
  <si>
    <r>
      <t>Intentional homicides</t>
    </r>
    <r>
      <rPr>
        <b/>
        <vertAlign val="superscript"/>
        <sz val="10"/>
        <color indexed="8"/>
        <rFont val="Times New Roman"/>
        <family val="1"/>
      </rPr>
      <t>2</t>
    </r>
  </si>
  <si>
    <r>
      <t>Non-int.</t>
    </r>
    <r>
      <rPr>
        <b/>
        <vertAlign val="superscript"/>
        <sz val="10"/>
        <color indexed="8"/>
        <rFont val="Times New Roman"/>
        <family val="1"/>
      </rPr>
      <t>3</t>
    </r>
  </si>
  <si>
    <r>
      <t>Crimes</t>
    </r>
    <r>
      <rPr>
        <vertAlign val="superscript"/>
        <sz val="11"/>
        <rFont val="Times New Roman"/>
        <family val="1"/>
      </rPr>
      <t>1</t>
    </r>
  </si>
  <si>
    <r>
      <t>Misdemeanours</t>
    </r>
    <r>
      <rPr>
        <vertAlign val="superscript"/>
        <sz val="11"/>
        <rFont val="Times New Roman"/>
        <family val="1"/>
      </rPr>
      <t>1</t>
    </r>
  </si>
  <si>
    <r>
      <t>Driving motor vehicle with alcohol concentration above prescribed limit</t>
    </r>
    <r>
      <rPr>
        <vertAlign val="superscript"/>
        <sz val="11"/>
        <rFont val="Times New Roman"/>
        <family val="1"/>
      </rPr>
      <t>1</t>
    </r>
  </si>
  <si>
    <r>
      <t>Crimes</t>
    </r>
    <r>
      <rPr>
        <vertAlign val="superscript"/>
        <sz val="10.5"/>
        <rFont val="Times New Roman"/>
        <family val="1"/>
      </rPr>
      <t>1</t>
    </r>
  </si>
  <si>
    <r>
      <t>Misdemeanours</t>
    </r>
    <r>
      <rPr>
        <vertAlign val="superscript"/>
        <sz val="10.5"/>
        <rFont val="Times New Roman"/>
        <family val="1"/>
      </rPr>
      <t>1</t>
    </r>
  </si>
  <si>
    <r>
      <t>Contraventions</t>
    </r>
    <r>
      <rPr>
        <b/>
        <i/>
        <vertAlign val="superscript"/>
        <sz val="10.5"/>
        <rFont val="Times New Roman"/>
        <family val="1"/>
      </rPr>
      <t>2</t>
    </r>
  </si>
  <si>
    <r>
      <t>Contraventions</t>
    </r>
    <r>
      <rPr>
        <b/>
        <vertAlign val="superscript"/>
        <sz val="10.5"/>
        <rFont val="Times New Roman"/>
        <family val="1"/>
      </rPr>
      <t>2</t>
    </r>
  </si>
  <si>
    <t xml:space="preserve">          National Criminal Chart, Republic of Mauritius</t>
  </si>
  <si>
    <t>Provisional cases lodged directly in courts</t>
  </si>
  <si>
    <t>Social Enquiry at Probation Office</t>
  </si>
  <si>
    <t xml:space="preserve">         Convicted or Remanded</t>
  </si>
  <si>
    <t>Annex 2</t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</si>
  <si>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Formerly 'Driving under the influence of liquor'</t>
    </r>
  </si>
  <si>
    <t>No tail light</t>
  </si>
  <si>
    <t>Educational-institution</t>
  </si>
  <si>
    <t>Other road traffic contraventions</t>
  </si>
  <si>
    <t xml:space="preserve">Contraventions established under Fixed Penalty Notice </t>
  </si>
  <si>
    <t>Napp… Not Applicable</t>
  </si>
  <si>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As from year 2024, data include contraventions established under fixed penalty notice.</t>
    </r>
  </si>
  <si>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 xml:space="preserve"> As from year 2024, data include contraventions established under fixed penalty notice.</t>
    </r>
  </si>
  <si>
    <t>of which road traffic contraventions (excluding fixed penalty notice)</t>
  </si>
  <si>
    <r>
      <t xml:space="preserve">Juveniles </t>
    </r>
    <r>
      <rPr>
        <b/>
        <vertAlign val="superscript"/>
        <sz val="10"/>
        <rFont val="Times New Roman"/>
        <family val="1"/>
      </rPr>
      <t>1</t>
    </r>
  </si>
  <si>
    <r>
      <t>Offences</t>
    </r>
    <r>
      <rPr>
        <b/>
        <vertAlign val="superscript"/>
        <sz val="10.5"/>
        <rFont val="Times New Roman"/>
        <family val="1"/>
      </rPr>
      <t>2</t>
    </r>
  </si>
  <si>
    <r>
      <t xml:space="preserve">Homicide </t>
    </r>
    <r>
      <rPr>
        <i/>
        <vertAlign val="superscript"/>
        <sz val="10.5"/>
        <rFont val="Times New Roman"/>
        <family val="1"/>
      </rPr>
      <t>3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</si>
  <si>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Exclude contraventions</t>
    </r>
  </si>
  <si>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Exclude 'Abortion' and 'Arson causing death' </t>
    </r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</si>
  <si>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Juveniles include person aged below 18 years as per UNODC</t>
    </r>
  </si>
  <si>
    <r>
      <t>Juvenile</t>
    </r>
    <r>
      <rPr>
        <b/>
        <vertAlign val="superscript"/>
        <sz val="10.5"/>
        <color theme="1"/>
        <rFont val="Times New Roman"/>
        <family val="1"/>
      </rPr>
      <t>4</t>
    </r>
  </si>
  <si>
    <r>
      <rPr>
        <vertAlign val="superscript"/>
        <sz val="10"/>
        <color rgb="FF000000"/>
        <rFont val="Times New Roman"/>
        <family val="1"/>
      </rPr>
      <t xml:space="preserve">5 </t>
    </r>
    <r>
      <rPr>
        <sz val="10"/>
        <color indexed="8"/>
        <rFont val="Times New Roman"/>
        <family val="1"/>
      </rPr>
      <t>Comprising commercial area, hotel, bungalow, public road and public beach</t>
    </r>
  </si>
  <si>
    <r>
      <rPr>
        <vertAlign val="superscript"/>
        <sz val="10"/>
        <color indexed="8"/>
        <rFont val="Times New Roman"/>
        <family val="1"/>
      </rPr>
      <t>6</t>
    </r>
    <r>
      <rPr>
        <sz val="10"/>
        <color indexed="8"/>
        <rFont val="Times New Roman"/>
        <family val="1"/>
      </rPr>
      <t xml:space="preserve"> Comprising workplace, hospital, airport, concert, etc.</t>
    </r>
  </si>
  <si>
    <r>
      <t>Other places</t>
    </r>
    <r>
      <rPr>
        <vertAlign val="superscript"/>
        <sz val="10.5"/>
        <color theme="1"/>
        <rFont val="Times New Roman"/>
        <family val="1"/>
      </rPr>
      <t>6</t>
    </r>
  </si>
  <si>
    <r>
      <t>Public places</t>
    </r>
    <r>
      <rPr>
        <vertAlign val="superscript"/>
        <sz val="10.5"/>
        <color theme="1"/>
        <rFont val="Times New Roman"/>
        <family val="1"/>
      </rPr>
      <t>5</t>
    </r>
  </si>
  <si>
    <r>
      <rPr>
        <vertAlign val="superscript"/>
        <sz val="10"/>
        <color rgb="FF000000"/>
        <rFont val="Times New Roman"/>
        <family val="1"/>
      </rPr>
      <t>4</t>
    </r>
    <r>
      <rPr>
        <sz val="10"/>
        <color indexed="8"/>
        <rFont val="Times New Roman"/>
        <family val="1"/>
      </rPr>
      <t>Juveniles include person aged below 18 years as per UNODC</t>
    </r>
  </si>
  <si>
    <t>Other acts against property involving violence or threat against a person</t>
  </si>
  <si>
    <t xml:space="preserve">         Total</t>
  </si>
  <si>
    <t xml:space="preserve"> Note: As from year 2024, data include "Contraventions established under fixed penalty notice".</t>
  </si>
  <si>
    <t>Note: Juvenile population as from Year 2023 includes those aged 14 and above but below 18 years.</t>
  </si>
  <si>
    <t xml:space="preserve">Table A1.1 - Cases reported and offence rate per 1,000 population by type, Republic of Mauritius, 2024 &amp; 2025
                                                                                                </t>
  </si>
  <si>
    <r>
      <t>Table A1. 2 - Reported offences and rate per 100,000 population by offence</t>
    </r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, Republic of Mauritius, 2024 &amp; 2025</t>
    </r>
  </si>
  <si>
    <r>
      <t xml:space="preserve">Table A1. 2 (cont'd) - Reported offences and rate </t>
    </r>
    <r>
      <rPr>
        <b/>
        <u/>
        <sz val="11"/>
        <rFont val="Times New Roman"/>
        <family val="1"/>
      </rPr>
      <t>per 100,000 population</t>
    </r>
    <r>
      <rPr>
        <b/>
        <sz val="11"/>
        <rFont val="Times New Roman"/>
        <family val="1"/>
      </rPr>
      <t xml:space="preserve"> by offence</t>
    </r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, Republic of Mauritius, 2024 &amp; 2025</t>
    </r>
  </si>
  <si>
    <t>Table A1.3 - Road traffic contraventions, Republic of Mauritius, 2024 &amp; 2025</t>
  </si>
  <si>
    <t>Table A1. 4 - Persons suspected, arrested and/or cautioned by type of offences, Republic of Mauritius, 2024 &amp; 2025</t>
  </si>
  <si>
    <t>Table A1.5 - Persons prosecuted by type of offences, Republic of Mauritius, 2024 &amp; 2025</t>
  </si>
  <si>
    <t>Table A1. 6 - Offences involving juveniles reported by type, category and sex, Republic of Mauritius, 2024 &amp; 2025</t>
  </si>
  <si>
    <r>
      <t>Table A1.7 - Victims of selected offences</t>
    </r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 xml:space="preserve"> by socio-demographic and other characteristics, Republic of Mauritius, 2024 &amp; 2025</t>
    </r>
  </si>
  <si>
    <r>
      <t>Juveniles</t>
    </r>
    <r>
      <rPr>
        <b/>
        <vertAlign val="superscript"/>
        <sz val="10.5"/>
        <rFont val="Times New Roman"/>
        <family val="1"/>
      </rPr>
      <t xml:space="preserve"> 1</t>
    </r>
  </si>
  <si>
    <t>% change in Total</t>
  </si>
  <si>
    <t>Adult and Juvenile</t>
  </si>
  <si>
    <t>Daily average</t>
  </si>
  <si>
    <t>Convicts</t>
  </si>
  <si>
    <t>Remand and trials</t>
  </si>
  <si>
    <t xml:space="preserve">Admission </t>
  </si>
  <si>
    <t>By number of previous imprisonment</t>
  </si>
  <si>
    <t>None</t>
  </si>
  <si>
    <t>One</t>
  </si>
  <si>
    <t>Two or more</t>
  </si>
  <si>
    <t>Juvenile</t>
  </si>
  <si>
    <t>Correctional Youth Centre</t>
  </si>
  <si>
    <t>Sexual Offences</t>
  </si>
  <si>
    <t>Theft/Burglary/Robbery</t>
  </si>
  <si>
    <t>Other offences</t>
  </si>
  <si>
    <t>Remand</t>
  </si>
  <si>
    <t>Rehabilitational Youth Centre</t>
  </si>
  <si>
    <t>Child beyond control</t>
  </si>
  <si>
    <t>Other cases</t>
  </si>
  <si>
    <r>
      <t>Imprisonment rate</t>
    </r>
    <r>
      <rPr>
        <b/>
        <vertAlign val="superscript"/>
        <sz val="10"/>
        <rFont val="Times New Roman"/>
        <family val="1"/>
      </rPr>
      <t>2</t>
    </r>
  </si>
  <si>
    <r>
      <t xml:space="preserve">Average prison occupancy level </t>
    </r>
    <r>
      <rPr>
        <b/>
        <vertAlign val="superscript"/>
        <sz val="10"/>
        <rFont val="Times New Roman"/>
        <family val="1"/>
      </rPr>
      <t>3</t>
    </r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</si>
  <si>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>Juveniles include person aged 14 and above but below 18 years.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</si>
  <si>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Daily average number of detainees per 100,000 population</t>
    </r>
  </si>
  <si>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Prison population as a percentage of the prison capacity</t>
    </r>
  </si>
  <si>
    <t>Age-group (years)</t>
  </si>
  <si>
    <t>No.</t>
  </si>
  <si>
    <t>14-17</t>
  </si>
  <si>
    <t>18 - 21</t>
  </si>
  <si>
    <t>22 - 25</t>
  </si>
  <si>
    <t>26 - 30</t>
  </si>
  <si>
    <t>31 - 35</t>
  </si>
  <si>
    <t>36 - 50</t>
  </si>
  <si>
    <t>Over 50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</si>
  <si>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Rate per 100,000 population </t>
    </r>
  </si>
  <si>
    <t>Amount of fine (Rs)</t>
  </si>
  <si>
    <t>&lt; 1,001</t>
  </si>
  <si>
    <t>1,001 - 5,000</t>
  </si>
  <si>
    <t>5,001 -10,000</t>
  </si>
  <si>
    <t>10,001 - 20,000</t>
  </si>
  <si>
    <t>20,001 - 25,000</t>
  </si>
  <si>
    <t>25,001 - 30,000</t>
  </si>
  <si>
    <t>30,001 - 60,000</t>
  </si>
  <si>
    <t>60,001 &amp; over</t>
  </si>
  <si>
    <t xml:space="preserve">By offence </t>
  </si>
  <si>
    <t xml:space="preserve">  of which assault</t>
  </si>
  <si>
    <t>serious assault</t>
  </si>
  <si>
    <t xml:space="preserve">   minor assault (simple assault)</t>
  </si>
  <si>
    <t xml:space="preserve">Sexual violence </t>
  </si>
  <si>
    <t xml:space="preserve">Sexual exploitation </t>
  </si>
  <si>
    <t xml:space="preserve">Acts against property involving violence or threat against a person </t>
  </si>
  <si>
    <t>of which robbery</t>
  </si>
  <si>
    <t>of which burglary</t>
  </si>
  <si>
    <t>theft</t>
  </si>
  <si>
    <t>property damage</t>
  </si>
  <si>
    <t>Acts involving controlled drugs or other psychoactive substances (drug offences)</t>
  </si>
  <si>
    <t xml:space="preserve">  of which fraud </t>
  </si>
  <si>
    <t>forgery/counterfeiting</t>
  </si>
  <si>
    <t>corruption</t>
  </si>
  <si>
    <t>of which rogue and vagabond</t>
  </si>
  <si>
    <t>aiding and abetting in the commission of a crime</t>
  </si>
  <si>
    <t>breach of condition of release</t>
  </si>
  <si>
    <t>breach of protection order</t>
  </si>
  <si>
    <t>of which possession of offensive weapon</t>
  </si>
  <si>
    <t>By length of sentence</t>
  </si>
  <si>
    <t>&lt; 1 month</t>
  </si>
  <si>
    <t>1 - 3 months</t>
  </si>
  <si>
    <t>4 - 6 months</t>
  </si>
  <si>
    <t>7 - 18 months</t>
  </si>
  <si>
    <t xml:space="preserve">  7 - 12 months</t>
  </si>
  <si>
    <t>13 - 18 months</t>
  </si>
  <si>
    <t>19 months to less than 2 years</t>
  </si>
  <si>
    <t>Two years and over</t>
  </si>
  <si>
    <t>Life sentence</t>
  </si>
  <si>
    <t>Undefined (fine defaulters)</t>
  </si>
  <si>
    <r>
      <rPr>
        <vertAlign val="superscript"/>
        <sz val="9"/>
        <rFont val="Times New Roman"/>
        <family val="1"/>
      </rPr>
      <t>1</t>
    </r>
    <r>
      <rPr>
        <sz val="9"/>
        <rFont val="Times New Roman"/>
        <family val="1"/>
      </rPr>
      <t xml:space="preserve"> Based on International Classification of Crime for Statistical Purpose (ICCS) Version 1.0 (UNODC)</t>
    </r>
  </si>
  <si>
    <r>
      <t>Table A1.10 - Daily average and admission of detainees for adults and juveniles</t>
    </r>
    <r>
      <rPr>
        <b/>
        <vertAlign val="superscript"/>
        <sz val="10.5"/>
        <rFont val="Times New Roman"/>
        <family val="1"/>
      </rPr>
      <t>1</t>
    </r>
    <r>
      <rPr>
        <b/>
        <sz val="10.5"/>
        <rFont val="Times New Roman"/>
        <family val="1"/>
      </rPr>
      <t>, Republic of Mauritius, 2024 &amp; 2025</t>
    </r>
  </si>
  <si>
    <r>
      <t>Table A1.11 - Convicts admission rate</t>
    </r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 xml:space="preserve"> by age-group and sex, Republic of Mauritius, 2024 &amp; 2025</t>
    </r>
  </si>
  <si>
    <t>Table A1.12 - Fine defaulters admitted to prisons by amount of fine due, Republic of Mauritius, 2024 &amp; 2025</t>
  </si>
  <si>
    <r>
      <t>Table A1.13 - Admission of convicts to prisons by offence</t>
    </r>
    <r>
      <rPr>
        <b/>
        <vertAlign val="superscript"/>
        <sz val="10.5"/>
        <rFont val="Times New Roman"/>
        <family val="1"/>
      </rPr>
      <t>1</t>
    </r>
    <r>
      <rPr>
        <b/>
        <sz val="10.5"/>
        <rFont val="Times New Roman"/>
        <family val="1"/>
      </rPr>
      <t xml:space="preserve"> and length of sentence, Republic of Mauritius, 2024 &amp; 2025</t>
    </r>
  </si>
  <si>
    <t xml:space="preserve">Other criminal acts not elsewhere classified </t>
  </si>
  <si>
    <t xml:space="preserve">Cases pending as at 1st January </t>
  </si>
  <si>
    <t xml:space="preserve"> Cases lodged</t>
  </si>
  <si>
    <t>Cases disposed of</t>
  </si>
  <si>
    <t>Cases outstanding as at 31st December</t>
  </si>
  <si>
    <t>Civil cases</t>
  </si>
  <si>
    <t xml:space="preserve">of which </t>
  </si>
  <si>
    <t>divorce</t>
  </si>
  <si>
    <t>cases under the Protection from Domestic Violence Act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</si>
  <si>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Number of civil and criminal cases pending at the beginning of year 2025 have been revised in light of physical count carried out at the end of the year 2024</t>
    </r>
  </si>
  <si>
    <t>% Change</t>
  </si>
  <si>
    <t xml:space="preserve">Juvenile </t>
  </si>
  <si>
    <t xml:space="preserve">           Total</t>
  </si>
  <si>
    <t>Total convicted offences</t>
  </si>
  <si>
    <t>Imprisonment</t>
  </si>
  <si>
    <r>
      <t>Detention at RYC</t>
    </r>
    <r>
      <rPr>
        <vertAlign val="superscript"/>
        <sz val="10"/>
        <rFont val="Times New Roman"/>
        <family val="1"/>
      </rPr>
      <t xml:space="preserve">2 </t>
    </r>
    <r>
      <rPr>
        <sz val="10"/>
        <rFont val="Times New Roman"/>
        <family val="1"/>
      </rPr>
      <t>&amp; other institutions</t>
    </r>
    <r>
      <rPr>
        <vertAlign val="superscript"/>
        <sz val="10"/>
        <rFont val="Times New Roman"/>
        <family val="1"/>
      </rPr>
      <t>3</t>
    </r>
  </si>
  <si>
    <r>
      <t>Detention at CYC</t>
    </r>
    <r>
      <rPr>
        <vertAlign val="superscript"/>
        <sz val="10"/>
        <rFont val="Times New Roman"/>
        <family val="1"/>
      </rPr>
      <t>4</t>
    </r>
  </si>
  <si>
    <r>
      <t>Fine</t>
    </r>
    <r>
      <rPr>
        <vertAlign val="superscript"/>
        <sz val="10"/>
        <rFont val="Times New Roman"/>
        <family val="1"/>
      </rPr>
      <t>5</t>
    </r>
  </si>
  <si>
    <r>
      <t>Other</t>
    </r>
    <r>
      <rPr>
        <vertAlign val="superscript"/>
        <sz val="10"/>
        <rFont val="Times New Roman"/>
        <family val="1"/>
      </rPr>
      <t>6</t>
    </r>
  </si>
  <si>
    <t>By offence</t>
  </si>
  <si>
    <t xml:space="preserve">Attempted intentional homicide </t>
  </si>
  <si>
    <t>Non-intentional homicide</t>
  </si>
  <si>
    <t>Other acts leading to death or intending to cause death</t>
  </si>
  <si>
    <t>Serious assault</t>
  </si>
  <si>
    <t xml:space="preserve">Minor assault </t>
  </si>
  <si>
    <t>of which driving without due care and dangerous driving</t>
  </si>
  <si>
    <t xml:space="preserve">   making use of cellular phone whilst driving</t>
  </si>
  <si>
    <t>of which driving motor vehicle with alcohol concentration above prescribed limit</t>
  </si>
  <si>
    <t>Acts against public order behavioural standards</t>
  </si>
  <si>
    <t>Acts against public order sexual standards</t>
  </si>
  <si>
    <t>Acts contrary to public revenue or regulatory provisions</t>
  </si>
  <si>
    <t>Acts against the justice system</t>
  </si>
  <si>
    <t>Acts related to democratic elections</t>
  </si>
  <si>
    <t>Acts contrary to labour law</t>
  </si>
  <si>
    <t>Acts involving weapons, explosives and other destructive materials</t>
  </si>
  <si>
    <t>Acts against computer systems</t>
  </si>
  <si>
    <r>
      <t>Non-injurious traffic violations</t>
    </r>
    <r>
      <rPr>
        <b/>
        <vertAlign val="superscript"/>
        <sz val="10"/>
        <rFont val="Times New Roman"/>
        <family val="1"/>
      </rPr>
      <t>5</t>
    </r>
  </si>
  <si>
    <t>driving without licence</t>
  </si>
  <si>
    <r>
      <t>Conviction rate</t>
    </r>
    <r>
      <rPr>
        <b/>
        <vertAlign val="superscript"/>
        <sz val="10"/>
        <rFont val="Times New Roman"/>
        <family val="1"/>
      </rPr>
      <t>7</t>
    </r>
  </si>
  <si>
    <t>NB: As from this issue, figures for 2022 and 2023  for the Financial Crimes Division and Children's Court have been included.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</si>
  <si>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Based on international classification of crime for Statistical purpose (ICCS) Version 1.0 (UNODC)</t>
    </r>
  </si>
  <si>
    <r>
      <rPr>
        <vertAlign val="superscript"/>
        <sz val="10"/>
        <rFont val="Times New Roman"/>
        <family val="1"/>
      </rPr>
      <t xml:space="preserve">2 </t>
    </r>
    <r>
      <rPr>
        <sz val="10"/>
        <rFont val="Times New Roman"/>
        <family val="1"/>
      </rPr>
      <t>Rehabilitation Youth Centre</t>
    </r>
  </si>
  <si>
    <r>
      <rPr>
        <vertAlign val="superscript"/>
        <sz val="10"/>
        <rFont val="Times New Roman"/>
        <family val="1"/>
      </rPr>
      <t xml:space="preserve">3 </t>
    </r>
    <r>
      <rPr>
        <sz val="10"/>
        <rFont val="Times New Roman"/>
        <family val="1"/>
      </rPr>
      <t>Other institutions comprise Probation Home/Hostel/SOS Village/Terre de Paix, etc.</t>
    </r>
  </si>
  <si>
    <r>
      <rPr>
        <vertAlign val="superscript"/>
        <sz val="10"/>
        <rFont val="Times New Roman"/>
        <family val="1"/>
      </rPr>
      <t xml:space="preserve">4 </t>
    </r>
    <r>
      <rPr>
        <sz val="10"/>
        <rFont val="Times New Roman"/>
        <family val="1"/>
      </rPr>
      <t>Correctional Youth Centre</t>
    </r>
  </si>
  <si>
    <r>
      <rPr>
        <vertAlign val="superscript"/>
        <sz val="10"/>
        <rFont val="Times New Roman"/>
        <family val="1"/>
      </rPr>
      <t xml:space="preserve">5 </t>
    </r>
    <r>
      <rPr>
        <sz val="10"/>
        <rFont val="Times New Roman"/>
        <family val="1"/>
      </rPr>
      <t>Exclude figures under fixed penalty notice</t>
    </r>
  </si>
  <si>
    <r>
      <rPr>
        <vertAlign val="superscript"/>
        <sz val="10"/>
        <rFont val="Times New Roman"/>
        <family val="1"/>
      </rPr>
      <t xml:space="preserve">6 </t>
    </r>
    <r>
      <rPr>
        <sz val="10"/>
        <rFont val="Times New Roman"/>
        <family val="1"/>
      </rPr>
      <t>Other comprise Probation Order, Community Service Order and conditional and absolute discharges</t>
    </r>
  </si>
  <si>
    <r>
      <rPr>
        <vertAlign val="superscript"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Excluding contraventions</t>
    </r>
  </si>
  <si>
    <t>Napp: Not Applicable</t>
  </si>
  <si>
    <t>0 for Nil</t>
  </si>
  <si>
    <r>
      <t>Table A1.9 - Convicted offences involving adults and juveniles by outcome of judgment and offence</t>
    </r>
    <r>
      <rPr>
        <b/>
        <vertAlign val="superscript"/>
        <sz val="11"/>
        <color indexed="8"/>
        <rFont val="Times New Roman"/>
        <family val="1"/>
      </rPr>
      <t>1</t>
    </r>
    <r>
      <rPr>
        <b/>
        <sz val="11"/>
        <color indexed="8"/>
        <rFont val="Times New Roman"/>
        <family val="1"/>
      </rPr>
      <t>, Republic of Mauritius, 2024 &amp; 2025</t>
    </r>
  </si>
  <si>
    <r>
      <t>Table A1.9 (cont'd) - Convicted offences involving adults and juveniles by outcome of judgment and offence</t>
    </r>
    <r>
      <rPr>
        <b/>
        <vertAlign val="superscript"/>
        <sz val="11"/>
        <color indexed="8"/>
        <rFont val="Times New Roman"/>
        <family val="1"/>
      </rPr>
      <t>1</t>
    </r>
    <r>
      <rPr>
        <b/>
        <sz val="11"/>
        <color indexed="8"/>
        <rFont val="Times New Roman"/>
        <family val="1"/>
      </rPr>
      <t>, Republic of Mauritius, 2024 &amp; 2025</t>
    </r>
  </si>
  <si>
    <r>
      <t>Table A1.8 - Number of civil and criminal cases</t>
    </r>
    <r>
      <rPr>
        <b/>
        <sz val="11"/>
        <color indexed="8"/>
        <rFont val="Times New Roman"/>
        <family val="1"/>
      </rPr>
      <t>, Republic of Mauritius, 2024 &amp; 2025</t>
    </r>
  </si>
  <si>
    <r>
      <t>Criminal cases</t>
    </r>
    <r>
      <rPr>
        <b/>
        <vertAlign val="superscript"/>
        <sz val="10.5"/>
        <color rgb="FF000000"/>
        <rFont val="Times New Roman"/>
        <family val="1"/>
      </rPr>
      <t>1</t>
    </r>
  </si>
  <si>
    <r>
      <t>fixed penalty notice</t>
    </r>
    <r>
      <rPr>
        <i/>
        <vertAlign val="superscript"/>
        <sz val="11"/>
        <rFont val="Times New Roman"/>
        <family val="1"/>
      </rPr>
      <t>2</t>
    </r>
  </si>
  <si>
    <t>By outcome of judgment</t>
  </si>
  <si>
    <t xml:space="preserve">    minor assault (simple assault)</t>
  </si>
  <si>
    <r>
      <t xml:space="preserve">              of which driving motor vehicle with
              alcohol concentration above prescribed
             limit</t>
    </r>
    <r>
      <rPr>
        <i/>
        <vertAlign val="superscript"/>
        <sz val="10"/>
        <rFont val="Times New Roman"/>
        <family val="1"/>
      </rPr>
      <t>2</t>
    </r>
  </si>
  <si>
    <t xml:space="preserve">              of which making use of cellular  phone 
              whilst driving</t>
  </si>
  <si>
    <t xml:space="preserve">              of which rape</t>
  </si>
  <si>
    <t xml:space="preserve">          sodomy</t>
  </si>
  <si>
    <t xml:space="preserve">             of which larceny from motor vehicles</t>
  </si>
  <si>
    <t xml:space="preserve">                bribery of public official</t>
  </si>
  <si>
    <t xml:space="preserve">           of which bribery by public official</t>
  </si>
  <si>
    <t xml:space="preserve">    bribery of public official</t>
  </si>
  <si>
    <t xml:space="preserve">                   of which speeding </t>
  </si>
  <si>
    <t xml:space="preserve">          Driving without licence</t>
  </si>
  <si>
    <t xml:space="preserve">          protective helmet improperly
         secured</t>
  </si>
  <si>
    <t xml:space="preserve">           failing to wear seat belt 
          whilst driving</t>
  </si>
  <si>
    <r>
      <t xml:space="preserve">   of which road traffic offences</t>
    </r>
    <r>
      <rPr>
        <i/>
        <vertAlign val="superscript"/>
        <sz val="10"/>
        <rFont val="Times New Roman"/>
        <family val="1"/>
      </rPr>
      <t>3</t>
    </r>
  </si>
  <si>
    <t xml:space="preserve">    sodomy</t>
  </si>
  <si>
    <t xml:space="preserve">    Sexual intercourse with minor     
    under 16; with handicapped   
    person; with specified person</t>
  </si>
  <si>
    <t xml:space="preserve">        of which revenue offences</t>
  </si>
  <si>
    <t xml:space="preserve">               attempted suicide</t>
  </si>
  <si>
    <t>of which acts against public order     
                behavioural standards</t>
  </si>
  <si>
    <t xml:space="preserve">                acts against the justice system</t>
  </si>
  <si>
    <r>
      <t>Juvenile delinquency rate</t>
    </r>
    <r>
      <rPr>
        <b/>
        <vertAlign val="superscript"/>
        <sz val="10.5"/>
        <rFont val="Times New Roman"/>
        <family val="1"/>
      </rPr>
      <t>4</t>
    </r>
  </si>
  <si>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Exclude 'Abortion' and 'Arson causing death' </t>
    </r>
  </si>
  <si>
    <r>
      <rPr>
        <vertAlign val="superscript"/>
        <sz val="10"/>
        <rFont val="Times New Roman"/>
        <family val="1"/>
      </rPr>
      <t>4</t>
    </r>
    <r>
      <rPr>
        <sz val="10"/>
        <rFont val="Times New Roman"/>
        <family val="1"/>
      </rPr>
      <t xml:space="preserve"> Rate per 1,000 mid year juvenile population (excluding contraventions)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</si>
</sst>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0.0\ \ "/>
    <numFmt numFmtId="168" formatCode="0.0\ \ \ \ \ "/>
    <numFmt numFmtId="169" formatCode="#,##0\ \ "/>
    <numFmt numFmtId="170" formatCode="#,##0.0\ \ "/>
    <numFmt numFmtId="171" formatCode="#,##0.0"/>
    <numFmt numFmtId="172" formatCode="#,##0\ "/>
    <numFmt numFmtId="173" formatCode="_(* #,##0_);_(* \(#,##0\);_(* &quot;-&quot;??_);_(@_)"/>
    <numFmt numFmtId="174" formatCode="#,##0&quot;  &quot;"/>
    <numFmt numFmtId="175" formatCode="#,##0\ \ \ "/>
    <numFmt numFmtId="176" formatCode="_(* #,##0.0_);_(* \(#,##0.0\);_(* &quot;-&quot;??_);_(@_)"/>
    <numFmt numFmtId="177" formatCode="0.000"/>
    <numFmt numFmtId="178" formatCode="_-* #,##0_-;\-* #,##0_-;_-* &quot;-&quot;??_-;_-@_-"/>
  </numFmts>
  <fonts count="10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vertAlign val="superscript"/>
      <sz val="10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vertAlign val="superscript"/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color indexed="8"/>
      <name val="Times New Roman"/>
      <family val="1"/>
    </font>
    <font>
      <vertAlign val="superscript"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sz val="11"/>
      <name val="Calibri"/>
      <family val="2"/>
    </font>
    <font>
      <b/>
      <sz val="10.5"/>
      <name val="Times New Roman"/>
      <family val="1"/>
    </font>
    <font>
      <b/>
      <vertAlign val="superscript"/>
      <sz val="10.5"/>
      <name val="Times New Roman"/>
      <family val="1"/>
    </font>
    <font>
      <sz val="10.5"/>
      <name val="Times New Roman"/>
      <family val="1"/>
    </font>
    <font>
      <i/>
      <sz val="10.5"/>
      <name val="Times New Roman"/>
      <family val="1"/>
    </font>
    <font>
      <i/>
      <vertAlign val="superscript"/>
      <sz val="10.5"/>
      <name val="Times New Roman"/>
      <family val="1"/>
    </font>
    <font>
      <b/>
      <i/>
      <sz val="10.5"/>
      <name val="Times New Roman"/>
      <family val="1"/>
    </font>
    <font>
      <vertAlign val="superscript"/>
      <sz val="10.5"/>
      <name val="Times New Roman"/>
      <family val="1"/>
    </font>
    <font>
      <b/>
      <i/>
      <vertAlign val="superscript"/>
      <sz val="10.5"/>
      <name val="Times New Roman"/>
      <family val="1"/>
    </font>
    <font>
      <b/>
      <sz val="10.5"/>
      <color theme="1"/>
      <name val="Times New Roman"/>
      <family val="1"/>
    </font>
    <font>
      <sz val="10.5"/>
      <color theme="1"/>
      <name val="Times New Roman"/>
      <family val="1"/>
    </font>
    <font>
      <b/>
      <sz val="10.5"/>
      <color indexed="8"/>
      <name val="Times New Roman"/>
      <family val="1"/>
    </font>
    <font>
      <sz val="10.5"/>
      <color indexed="8"/>
      <name val="Times New Roman"/>
      <family val="1"/>
    </font>
    <font>
      <sz val="8"/>
      <name val="Arial"/>
      <family val="2"/>
    </font>
    <font>
      <i/>
      <sz val="8"/>
      <name val="Arial"/>
      <family val="2"/>
    </font>
    <font>
      <i/>
      <sz val="7"/>
      <name val="Arial"/>
      <family val="2"/>
    </font>
    <font>
      <sz val="10"/>
      <name val="Arial"/>
      <family val="2"/>
    </font>
    <font>
      <b/>
      <i/>
      <sz val="10"/>
      <name val="Calibri"/>
      <family val="2"/>
      <scheme val="minor"/>
    </font>
    <font>
      <b/>
      <sz val="11"/>
      <color rgb="FFFF0000"/>
      <name val="Times New Roman"/>
      <family val="1"/>
    </font>
    <font>
      <i/>
      <vertAlign val="superscript"/>
      <sz val="11"/>
      <name val="Times New Roman"/>
      <family val="1"/>
    </font>
    <font>
      <vertAlign val="superscript"/>
      <sz val="9"/>
      <name val="Times New Roman"/>
      <family val="1"/>
    </font>
    <font>
      <b/>
      <vertAlign val="superscript"/>
      <sz val="11"/>
      <name val="Times New Roman"/>
      <family val="1"/>
    </font>
    <font>
      <b/>
      <u/>
      <sz val="11"/>
      <name val="Times New Roman"/>
      <family val="1"/>
    </font>
    <font>
      <sz val="11"/>
      <name val="Calibri"/>
      <family val="2"/>
      <scheme val="minor"/>
    </font>
    <font>
      <b/>
      <vertAlign val="superscript"/>
      <sz val="10"/>
      <name val="Times New Roman"/>
      <family val="1"/>
    </font>
    <font>
      <b/>
      <vertAlign val="superscript"/>
      <sz val="10.5"/>
      <color theme="1"/>
      <name val="Times New Roman"/>
      <family val="1"/>
    </font>
    <font>
      <vertAlign val="superscript"/>
      <sz val="10"/>
      <color rgb="FF000000"/>
      <name val="Times New Roman"/>
      <family val="1"/>
    </font>
    <font>
      <vertAlign val="superscript"/>
      <sz val="10.5"/>
      <color theme="1"/>
      <name val="Times New Roman"/>
      <family val="1"/>
    </font>
    <font>
      <b/>
      <i/>
      <sz val="9"/>
      <name val="Times New Roman"/>
      <family val="1"/>
    </font>
    <font>
      <sz val="8"/>
      <name val="Times New Roman"/>
      <family val="1"/>
    </font>
    <font>
      <sz val="10.5"/>
      <name val="Arial"/>
      <family val="2"/>
    </font>
    <font>
      <i/>
      <sz val="10"/>
      <name val="Arial"/>
      <family val="2"/>
    </font>
    <font>
      <b/>
      <u/>
      <sz val="10"/>
      <name val="Times New Roman"/>
      <family val="1"/>
    </font>
    <font>
      <i/>
      <sz val="10"/>
      <color theme="1"/>
      <name val="Times New Roman"/>
      <family val="1"/>
    </font>
    <font>
      <b/>
      <sz val="11"/>
      <color rgb="FF000000"/>
      <name val="Times New Roman"/>
      <family val="1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.5"/>
      <color rgb="FF000000"/>
      <name val="Times New Roman"/>
      <family val="1"/>
    </font>
    <font>
      <sz val="10.5"/>
      <color theme="1"/>
      <name val="Calibri"/>
      <family val="2"/>
      <scheme val="minor"/>
    </font>
    <font>
      <i/>
      <sz val="10.5"/>
      <color theme="1"/>
      <name val="Times New Roman"/>
      <family val="1"/>
    </font>
    <font>
      <i/>
      <sz val="10.5"/>
      <color theme="1"/>
      <name val="Calibri"/>
      <family val="2"/>
      <scheme val="minor"/>
    </font>
    <font>
      <i/>
      <sz val="10.5"/>
      <color rgb="FFFF0000"/>
      <name val="Calibri"/>
      <family val="2"/>
      <scheme val="minor"/>
    </font>
    <font>
      <sz val="9"/>
      <color indexed="8"/>
      <name val="Times New Roman"/>
      <family val="1"/>
    </font>
    <font>
      <i/>
      <sz val="10"/>
      <color indexed="8"/>
      <name val="Times New Roman"/>
      <family val="1"/>
    </font>
    <font>
      <sz val="9"/>
      <color rgb="FFFF0000"/>
      <name val="Times New Roman"/>
      <family val="1"/>
    </font>
    <font>
      <sz val="10"/>
      <color indexed="10"/>
      <name val="Times New Roman"/>
      <family val="1"/>
    </font>
    <font>
      <b/>
      <sz val="9"/>
      <color indexed="8"/>
      <name val="Times New Roman"/>
      <family val="1"/>
    </font>
    <font>
      <i/>
      <sz val="10"/>
      <color rgb="FFFF0000"/>
      <name val="Times New Roman"/>
      <family val="1"/>
    </font>
    <font>
      <vertAlign val="superscript"/>
      <sz val="10"/>
      <color theme="1"/>
      <name val="Times New Roman"/>
      <family val="1"/>
    </font>
    <font>
      <b/>
      <vertAlign val="superscript"/>
      <sz val="10.5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20">
    <xf numFmtId="0" fontId="0" fillId="0" borderId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2" fillId="0" borderId="0"/>
    <xf numFmtId="0" fontId="15" fillId="0" borderId="0"/>
    <xf numFmtId="0" fontId="15" fillId="0" borderId="0"/>
    <xf numFmtId="0" fontId="32" fillId="0" borderId="0"/>
    <xf numFmtId="0" fontId="15" fillId="0" borderId="0"/>
    <xf numFmtId="0" fontId="1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5" fillId="0" borderId="0"/>
    <xf numFmtId="0" fontId="32" fillId="0" borderId="0"/>
    <xf numFmtId="0" fontId="32" fillId="0" borderId="0"/>
    <xf numFmtId="0" fontId="15" fillId="0" borderId="0"/>
    <xf numFmtId="0" fontId="15" fillId="0" borderId="0"/>
    <xf numFmtId="0" fontId="32" fillId="0" borderId="0"/>
    <xf numFmtId="0" fontId="32" fillId="0" borderId="0"/>
    <xf numFmtId="0" fontId="15" fillId="0" borderId="0"/>
    <xf numFmtId="0" fontId="32" fillId="0" borderId="0"/>
    <xf numFmtId="0" fontId="15" fillId="0" borderId="0"/>
    <xf numFmtId="0" fontId="15" fillId="0" borderId="0"/>
    <xf numFmtId="0" fontId="1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0" fontId="20" fillId="2" borderId="0">
      <alignment horizontal="right"/>
    </xf>
    <xf numFmtId="0" fontId="21" fillId="2" borderId="1"/>
    <xf numFmtId="0" fontId="21" fillId="0" borderId="0" applyBorder="0">
      <alignment horizontal="centerContinuous"/>
    </xf>
    <xf numFmtId="0" fontId="22" fillId="0" borderId="0" applyBorder="0">
      <alignment horizontal="centerContinuous"/>
    </xf>
    <xf numFmtId="0" fontId="14" fillId="0" borderId="0"/>
    <xf numFmtId="0" fontId="14" fillId="0" borderId="0"/>
    <xf numFmtId="0" fontId="15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65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5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7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1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47">
    <xf numFmtId="0" fontId="0" fillId="0" borderId="0" xfId="0"/>
    <xf numFmtId="0" fontId="16" fillId="0" borderId="0" xfId="14" applyFont="1"/>
    <xf numFmtId="0" fontId="17" fillId="0" borderId="0" xfId="14" applyFont="1" applyAlignment="1">
      <alignment horizontal="right"/>
    </xf>
    <xf numFmtId="0" fontId="16" fillId="0" borderId="0" xfId="14" applyFont="1" applyAlignment="1">
      <alignment vertical="center"/>
    </xf>
    <xf numFmtId="0" fontId="18" fillId="0" borderId="0" xfId="14" applyFont="1" applyAlignment="1">
      <alignment vertical="center"/>
    </xf>
    <xf numFmtId="0" fontId="18" fillId="0" borderId="0" xfId="14" applyFont="1" applyAlignment="1">
      <alignment horizontal="center" vertical="center"/>
    </xf>
    <xf numFmtId="0" fontId="16" fillId="0" borderId="0" xfId="14" applyFont="1" applyAlignment="1">
      <alignment horizontal="center" vertical="center"/>
    </xf>
    <xf numFmtId="3" fontId="16" fillId="0" borderId="0" xfId="14" applyNumberFormat="1" applyFont="1"/>
    <xf numFmtId="0" fontId="16" fillId="0" borderId="0" xfId="14" applyFont="1" applyAlignment="1">
      <alignment wrapText="1"/>
    </xf>
    <xf numFmtId="0" fontId="19" fillId="0" borderId="0" xfId="14" applyFont="1" applyAlignment="1">
      <alignment vertical="center"/>
    </xf>
    <xf numFmtId="0" fontId="28" fillId="0" borderId="0" xfId="14" applyFont="1" applyAlignment="1">
      <alignment vertical="center"/>
    </xf>
    <xf numFmtId="0" fontId="16" fillId="0" borderId="0" xfId="15" applyFont="1"/>
    <xf numFmtId="0" fontId="30" fillId="0" borderId="0" xfId="14" applyFont="1" applyAlignment="1">
      <alignment vertical="center"/>
    </xf>
    <xf numFmtId="0" fontId="28" fillId="0" borderId="0" xfId="14" applyFont="1"/>
    <xf numFmtId="0" fontId="31" fillId="0" borderId="0" xfId="14" applyFont="1" applyAlignment="1">
      <alignment vertical="center"/>
    </xf>
    <xf numFmtId="0" fontId="30" fillId="0" borderId="0" xfId="14" applyFont="1"/>
    <xf numFmtId="3" fontId="30" fillId="0" borderId="0" xfId="14" applyNumberFormat="1" applyFont="1" applyAlignment="1">
      <alignment vertical="center"/>
    </xf>
    <xf numFmtId="0" fontId="24" fillId="0" borderId="0" xfId="14" applyFont="1" applyAlignment="1">
      <alignment vertical="center"/>
    </xf>
    <xf numFmtId="0" fontId="24" fillId="0" borderId="0" xfId="14" applyFont="1" applyAlignment="1">
      <alignment horizontal="center" vertical="center"/>
    </xf>
    <xf numFmtId="0" fontId="24" fillId="0" borderId="2" xfId="14" applyFont="1" applyBorder="1"/>
    <xf numFmtId="0" fontId="23" fillId="0" borderId="2" xfId="14" applyFont="1" applyBorder="1" applyAlignment="1">
      <alignment vertical="center"/>
    </xf>
    <xf numFmtId="0" fontId="24" fillId="0" borderId="3" xfId="14" applyFont="1" applyBorder="1"/>
    <xf numFmtId="0" fontId="23" fillId="0" borderId="4" xfId="14" applyFont="1" applyBorder="1" applyAlignment="1">
      <alignment vertical="center"/>
    </xf>
    <xf numFmtId="0" fontId="23" fillId="0" borderId="4" xfId="14" applyFont="1" applyBorder="1" applyAlignment="1">
      <alignment horizontal="center" vertical="center"/>
    </xf>
    <xf numFmtId="0" fontId="24" fillId="0" borderId="0" xfId="14" applyFont="1"/>
    <xf numFmtId="3" fontId="24" fillId="0" borderId="0" xfId="14" applyNumberFormat="1" applyFont="1"/>
    <xf numFmtId="0" fontId="24" fillId="0" borderId="0" xfId="14" applyFont="1" applyAlignment="1">
      <alignment horizontal="left" vertical="center" wrapText="1" indent="1"/>
    </xf>
    <xf numFmtId="0" fontId="23" fillId="0" borderId="0" xfId="14" applyFont="1" applyAlignment="1">
      <alignment vertical="center" wrapText="1"/>
    </xf>
    <xf numFmtId="0" fontId="27" fillId="0" borderId="0" xfId="14" applyFont="1" applyAlignment="1">
      <alignment horizontal="left" vertical="center" wrapText="1" indent="5"/>
    </xf>
    <xf numFmtId="0" fontId="27" fillId="0" borderId="0" xfId="14" applyFont="1" applyAlignment="1">
      <alignment horizontal="left" vertical="center" wrapText="1" indent="3"/>
    </xf>
    <xf numFmtId="0" fontId="24" fillId="0" borderId="0" xfId="14" applyFont="1" applyAlignment="1">
      <alignment wrapText="1"/>
    </xf>
    <xf numFmtId="0" fontId="27" fillId="0" borderId="3" xfId="42" applyFont="1" applyBorder="1" applyAlignment="1">
      <alignment vertical="center" wrapText="1"/>
    </xf>
    <xf numFmtId="3" fontId="27" fillId="0" borderId="5" xfId="15" applyNumberFormat="1" applyFont="1" applyBorder="1" applyAlignment="1">
      <alignment vertical="center"/>
    </xf>
    <xf numFmtId="3" fontId="27" fillId="0" borderId="3" xfId="15" applyNumberFormat="1" applyFont="1" applyBorder="1" applyAlignment="1">
      <alignment vertical="center"/>
    </xf>
    <xf numFmtId="3" fontId="27" fillId="0" borderId="6" xfId="15" applyNumberFormat="1" applyFont="1" applyBorder="1" applyAlignment="1">
      <alignment vertical="center"/>
    </xf>
    <xf numFmtId="166" fontId="27" fillId="0" borderId="3" xfId="15" applyNumberFormat="1" applyFont="1" applyBorder="1" applyAlignment="1">
      <alignment vertical="center"/>
    </xf>
    <xf numFmtId="0" fontId="24" fillId="0" borderId="0" xfId="15" applyFont="1" applyAlignment="1">
      <alignment vertical="center"/>
    </xf>
    <xf numFmtId="0" fontId="24" fillId="0" borderId="0" xfId="15" applyFont="1"/>
    <xf numFmtId="3" fontId="24" fillId="0" borderId="0" xfId="15" applyNumberFormat="1" applyFont="1" applyAlignment="1">
      <alignment vertical="center"/>
    </xf>
    <xf numFmtId="0" fontId="27" fillId="0" borderId="0" xfId="14" applyFont="1" applyAlignment="1">
      <alignment vertical="center" wrapText="1"/>
    </xf>
    <xf numFmtId="0" fontId="27" fillId="0" borderId="3" xfId="42" applyFont="1" applyBorder="1" applyAlignment="1">
      <alignment horizontal="left" vertical="center" wrapText="1" indent="1"/>
    </xf>
    <xf numFmtId="0" fontId="27" fillId="0" borderId="5" xfId="14" applyFont="1" applyBorder="1"/>
    <xf numFmtId="0" fontId="27" fillId="0" borderId="3" xfId="14" applyFont="1" applyBorder="1"/>
    <xf numFmtId="3" fontId="27" fillId="0" borderId="6" xfId="14" applyNumberFormat="1" applyFont="1" applyBorder="1" applyAlignment="1">
      <alignment vertical="center"/>
    </xf>
    <xf numFmtId="0" fontId="39" fillId="0" borderId="0" xfId="14" applyFont="1" applyAlignment="1">
      <alignment vertical="center"/>
    </xf>
    <xf numFmtId="172" fontId="24" fillId="0" borderId="0" xfId="15" applyNumberFormat="1" applyFont="1" applyAlignment="1">
      <alignment vertical="center"/>
    </xf>
    <xf numFmtId="0" fontId="23" fillId="0" borderId="0" xfId="14" applyFont="1" applyAlignment="1">
      <alignment horizontal="right"/>
    </xf>
    <xf numFmtId="0" fontId="28" fillId="0" borderId="2" xfId="14" applyFont="1" applyBorder="1" applyAlignment="1">
      <alignment vertical="center"/>
    </xf>
    <xf numFmtId="0" fontId="28" fillId="0" borderId="3" xfId="14" applyFont="1" applyBorder="1" applyAlignment="1">
      <alignment vertical="center"/>
    </xf>
    <xf numFmtId="0" fontId="28" fillId="0" borderId="4" xfId="14" applyFont="1" applyBorder="1" applyAlignment="1">
      <alignment horizontal="right" vertical="center" wrapText="1"/>
    </xf>
    <xf numFmtId="167" fontId="30" fillId="0" borderId="0" xfId="14" applyNumberFormat="1" applyFont="1" applyAlignment="1">
      <alignment vertical="center"/>
    </xf>
    <xf numFmtId="0" fontId="47" fillId="0" borderId="0" xfId="14" applyFont="1" applyAlignment="1">
      <alignment horizontal="left" vertical="center" wrapText="1"/>
    </xf>
    <xf numFmtId="3" fontId="47" fillId="0" borderId="0" xfId="14" applyNumberFormat="1" applyFont="1" applyAlignment="1">
      <alignment vertical="center"/>
    </xf>
    <xf numFmtId="3" fontId="28" fillId="0" borderId="4" xfId="14" applyNumberFormat="1" applyFont="1" applyBorder="1" applyAlignment="1">
      <alignment vertical="center"/>
    </xf>
    <xf numFmtId="167" fontId="28" fillId="0" borderId="4" xfId="14" applyNumberFormat="1" applyFont="1" applyBorder="1" applyAlignment="1">
      <alignment vertical="center"/>
    </xf>
    <xf numFmtId="3" fontId="28" fillId="0" borderId="0" xfId="14" applyNumberFormat="1" applyFont="1" applyAlignment="1">
      <alignment vertical="center"/>
    </xf>
    <xf numFmtId="0" fontId="28" fillId="0" borderId="0" xfId="14" applyFont="1" applyAlignment="1">
      <alignment horizontal="left" vertical="center" wrapText="1"/>
    </xf>
    <xf numFmtId="167" fontId="47" fillId="0" borderId="0" xfId="14" applyNumberFormat="1" applyFont="1" applyAlignment="1">
      <alignment vertical="center"/>
    </xf>
    <xf numFmtId="0" fontId="50" fillId="0" borderId="4" xfId="14" applyFont="1" applyBorder="1" applyAlignment="1">
      <alignment horizontal="right" vertical="center"/>
    </xf>
    <xf numFmtId="0" fontId="50" fillId="0" borderId="11" xfId="14" applyFont="1" applyBorder="1" applyAlignment="1">
      <alignment horizontal="right" vertical="center"/>
    </xf>
    <xf numFmtId="0" fontId="50" fillId="0" borderId="12" xfId="14" applyFont="1" applyBorder="1" applyAlignment="1">
      <alignment horizontal="left" vertical="center" indent="2"/>
    </xf>
    <xf numFmtId="0" fontId="50" fillId="0" borderId="3" xfId="14" applyFont="1" applyBorder="1" applyAlignment="1">
      <alignment horizontal="right" vertical="center"/>
    </xf>
    <xf numFmtId="0" fontId="52" fillId="0" borderId="0" xfId="14" applyFont="1" applyAlignment="1">
      <alignment vertical="center"/>
    </xf>
    <xf numFmtId="3" fontId="52" fillId="0" borderId="10" xfId="14" applyNumberFormat="1" applyFont="1" applyBorder="1" applyAlignment="1">
      <alignment vertical="center"/>
    </xf>
    <xf numFmtId="3" fontId="52" fillId="0" borderId="0" xfId="14" applyNumberFormat="1" applyFont="1" applyAlignment="1">
      <alignment vertical="center"/>
    </xf>
    <xf numFmtId="169" fontId="52" fillId="0" borderId="9" xfId="14" applyNumberFormat="1" applyFont="1" applyBorder="1" applyAlignment="1">
      <alignment vertical="center"/>
    </xf>
    <xf numFmtId="166" fontId="52" fillId="0" borderId="0" xfId="14" applyNumberFormat="1" applyFont="1" applyAlignment="1">
      <alignment vertical="center"/>
    </xf>
    <xf numFmtId="0" fontId="53" fillId="0" borderId="0" xfId="14" applyFont="1" applyAlignment="1">
      <alignment horizontal="left" vertical="center" indent="1"/>
    </xf>
    <xf numFmtId="3" fontId="53" fillId="0" borderId="10" xfId="14" applyNumberFormat="1" applyFont="1" applyBorder="1" applyAlignment="1">
      <alignment vertical="center"/>
    </xf>
    <xf numFmtId="3" fontId="53" fillId="0" borderId="0" xfId="14" applyNumberFormat="1" applyFont="1" applyAlignment="1">
      <alignment vertical="center"/>
    </xf>
    <xf numFmtId="0" fontId="50" fillId="0" borderId="0" xfId="14" applyFont="1" applyAlignment="1">
      <alignment vertical="center"/>
    </xf>
    <xf numFmtId="3" fontId="50" fillId="0" borderId="10" xfId="14" applyNumberFormat="1" applyFont="1" applyBorder="1" applyAlignment="1">
      <alignment vertical="center"/>
    </xf>
    <xf numFmtId="3" fontId="50" fillId="0" borderId="0" xfId="14" applyNumberFormat="1" applyFont="1" applyAlignment="1">
      <alignment vertical="center"/>
    </xf>
    <xf numFmtId="169" fontId="50" fillId="0" borderId="9" xfId="14" applyNumberFormat="1" applyFont="1" applyBorder="1" applyAlignment="1">
      <alignment vertical="center"/>
    </xf>
    <xf numFmtId="166" fontId="50" fillId="0" borderId="0" xfId="14" applyNumberFormat="1" applyFont="1" applyAlignment="1">
      <alignment vertical="center"/>
    </xf>
    <xf numFmtId="0" fontId="53" fillId="0" borderId="0" xfId="15" applyFont="1" applyAlignment="1">
      <alignment horizontal="left" vertical="center" wrapText="1" indent="2"/>
    </xf>
    <xf numFmtId="3" fontId="53" fillId="0" borderId="10" xfId="15" applyNumberFormat="1" applyFont="1" applyBorder="1" applyAlignment="1">
      <alignment vertical="center"/>
    </xf>
    <xf numFmtId="3" fontId="53" fillId="0" borderId="0" xfId="15" applyNumberFormat="1" applyFont="1" applyAlignment="1">
      <alignment vertical="center"/>
    </xf>
    <xf numFmtId="169" fontId="53" fillId="0" borderId="9" xfId="15" applyNumberFormat="1" applyFont="1" applyBorder="1" applyAlignment="1">
      <alignment vertical="center"/>
    </xf>
    <xf numFmtId="0" fontId="53" fillId="0" borderId="0" xfId="42" applyFont="1" applyAlignment="1">
      <alignment horizontal="left" vertical="center" wrapText="1" indent="2"/>
    </xf>
    <xf numFmtId="0" fontId="52" fillId="0" borderId="0" xfId="14" applyFont="1"/>
    <xf numFmtId="0" fontId="50" fillId="0" borderId="13" xfId="14" applyFont="1" applyBorder="1" applyAlignment="1">
      <alignment horizontal="left" vertical="center" indent="2"/>
    </xf>
    <xf numFmtId="169" fontId="52" fillId="0" borderId="0" xfId="14" applyNumberFormat="1" applyFont="1"/>
    <xf numFmtId="3" fontId="53" fillId="0" borderId="9" xfId="15" applyNumberFormat="1" applyFont="1" applyBorder="1" applyAlignment="1">
      <alignment vertical="center"/>
    </xf>
    <xf numFmtId="0" fontId="52" fillId="0" borderId="0" xfId="15" applyFont="1"/>
    <xf numFmtId="3" fontId="47" fillId="0" borderId="0" xfId="14" applyNumberFormat="1" applyFont="1" applyAlignment="1">
      <alignment horizontal="right" vertical="center"/>
    </xf>
    <xf numFmtId="0" fontId="62" fillId="0" borderId="0" xfId="0" applyFont="1"/>
    <xf numFmtId="0" fontId="62" fillId="0" borderId="0" xfId="0" applyFont="1" applyAlignment="1">
      <alignment horizontal="center" wrapText="1"/>
    </xf>
    <xf numFmtId="0" fontId="62" fillId="0" borderId="0" xfId="0" applyFont="1" applyAlignment="1">
      <alignment wrapText="1"/>
    </xf>
    <xf numFmtId="0" fontId="64" fillId="0" borderId="0" xfId="0" applyFont="1"/>
    <xf numFmtId="0" fontId="62" fillId="0" borderId="0" xfId="0" applyFont="1" applyAlignment="1">
      <alignment vertical="top" wrapText="1"/>
    </xf>
    <xf numFmtId="0" fontId="63" fillId="0" borderId="0" xfId="0" applyFont="1" applyAlignment="1">
      <alignment horizontal="center" vertical="center" wrapText="1"/>
    </xf>
    <xf numFmtId="0" fontId="64" fillId="0" borderId="0" xfId="0" applyFont="1" applyAlignment="1">
      <alignment wrapText="1"/>
    </xf>
    <xf numFmtId="0" fontId="62" fillId="0" borderId="0" xfId="0" applyFont="1" applyAlignment="1">
      <alignment horizontal="center"/>
    </xf>
    <xf numFmtId="0" fontId="62" fillId="0" borderId="0" xfId="0" applyFont="1" applyAlignment="1">
      <alignment horizontal="right"/>
    </xf>
    <xf numFmtId="3" fontId="18" fillId="0" borderId="0" xfId="14" applyNumberFormat="1" applyFont="1" applyAlignment="1">
      <alignment horizontal="center" vertical="center"/>
    </xf>
    <xf numFmtId="169" fontId="53" fillId="0" borderId="9" xfId="14" applyNumberFormat="1" applyFont="1" applyBorder="1" applyAlignment="1">
      <alignment vertical="center"/>
    </xf>
    <xf numFmtId="3" fontId="50" fillId="0" borderId="9" xfId="14" applyNumberFormat="1" applyFont="1" applyBorder="1" applyAlignment="1">
      <alignment horizontal="center" vertical="center"/>
    </xf>
    <xf numFmtId="3" fontId="28" fillId="0" borderId="0" xfId="0" applyNumberFormat="1" applyFont="1" applyAlignment="1">
      <alignment vertical="center"/>
    </xf>
    <xf numFmtId="3" fontId="47" fillId="0" borderId="0" xfId="0" applyNumberFormat="1" applyFont="1" applyAlignment="1">
      <alignment vertical="center"/>
    </xf>
    <xf numFmtId="3" fontId="47" fillId="0" borderId="3" xfId="0" applyNumberFormat="1" applyFont="1" applyBorder="1" applyAlignment="1">
      <alignment vertical="center"/>
    </xf>
    <xf numFmtId="0" fontId="23" fillId="0" borderId="2" xfId="14" applyFont="1" applyBorder="1" applyAlignment="1">
      <alignment vertical="center" wrapText="1"/>
    </xf>
    <xf numFmtId="169" fontId="23" fillId="0" borderId="0" xfId="14" applyNumberFormat="1" applyFont="1" applyAlignment="1">
      <alignment horizontal="right" vertical="center"/>
    </xf>
    <xf numFmtId="170" fontId="23" fillId="0" borderId="0" xfId="14" applyNumberFormat="1" applyFont="1" applyAlignment="1">
      <alignment horizontal="right" vertical="center"/>
    </xf>
    <xf numFmtId="168" fontId="23" fillId="0" borderId="0" xfId="14" applyNumberFormat="1" applyFont="1" applyAlignment="1">
      <alignment vertical="center"/>
    </xf>
    <xf numFmtId="166" fontId="16" fillId="0" borderId="0" xfId="14" applyNumberFormat="1" applyFont="1" applyAlignment="1">
      <alignment vertical="center"/>
    </xf>
    <xf numFmtId="169" fontId="24" fillId="0" borderId="0" xfId="14" applyNumberFormat="1" applyFont="1" applyAlignment="1">
      <alignment horizontal="right" vertical="center"/>
    </xf>
    <xf numFmtId="170" fontId="24" fillId="0" borderId="0" xfId="14" applyNumberFormat="1" applyFont="1" applyAlignment="1">
      <alignment horizontal="right" vertical="center"/>
    </xf>
    <xf numFmtId="0" fontId="27" fillId="0" borderId="0" xfId="14" applyFont="1" applyAlignment="1">
      <alignment horizontal="left" vertical="center" wrapText="1" indent="4"/>
    </xf>
    <xf numFmtId="169" fontId="16" fillId="0" borderId="0" xfId="14" applyNumberFormat="1" applyFont="1" applyAlignment="1">
      <alignment vertical="center"/>
    </xf>
    <xf numFmtId="170" fontId="27" fillId="0" borderId="0" xfId="14" applyNumberFormat="1" applyFont="1" applyAlignment="1">
      <alignment horizontal="right" vertical="center"/>
    </xf>
    <xf numFmtId="168" fontId="26" fillId="0" borderId="0" xfId="14" applyNumberFormat="1" applyFont="1" applyAlignment="1">
      <alignment vertical="center"/>
    </xf>
    <xf numFmtId="166" fontId="19" fillId="0" borderId="0" xfId="14" applyNumberFormat="1" applyFont="1" applyAlignment="1">
      <alignment vertical="center"/>
    </xf>
    <xf numFmtId="0" fontId="24" fillId="0" borderId="0" xfId="14" applyFont="1" applyAlignment="1">
      <alignment horizontal="left" vertical="center" wrapText="1" indent="3"/>
    </xf>
    <xf numFmtId="169" fontId="27" fillId="0" borderId="0" xfId="14" applyNumberFormat="1" applyFont="1" applyAlignment="1">
      <alignment horizontal="right" vertical="center"/>
    </xf>
    <xf numFmtId="0" fontId="27" fillId="0" borderId="0" xfId="14" applyFont="1" applyAlignment="1">
      <alignment horizontal="left" vertical="center" indent="7"/>
    </xf>
    <xf numFmtId="0" fontId="27" fillId="0" borderId="0" xfId="14" applyFont="1" applyAlignment="1">
      <alignment horizontal="left" vertical="center" wrapText="1" indent="6"/>
    </xf>
    <xf numFmtId="0" fontId="24" fillId="0" borderId="15" xfId="14" applyFont="1" applyBorder="1" applyAlignment="1">
      <alignment horizontal="left" vertical="center" wrapText="1" indent="3"/>
    </xf>
    <xf numFmtId="169" fontId="24" fillId="0" borderId="15" xfId="14" applyNumberFormat="1" applyFont="1" applyBorder="1" applyAlignment="1">
      <alignment horizontal="right" vertical="center"/>
    </xf>
    <xf numFmtId="170" fontId="24" fillId="0" borderId="15" xfId="14" applyNumberFormat="1" applyFont="1" applyBorder="1" applyAlignment="1">
      <alignment horizontal="right" vertical="center"/>
    </xf>
    <xf numFmtId="166" fontId="16" fillId="0" borderId="0" xfId="14" applyNumberFormat="1" applyFont="1"/>
    <xf numFmtId="0" fontId="16" fillId="0" borderId="0" xfId="14" applyFont="1" applyAlignment="1">
      <alignment horizontal="right"/>
    </xf>
    <xf numFmtId="168" fontId="23" fillId="0" borderId="15" xfId="14" applyNumberFormat="1" applyFont="1" applyBorder="1" applyAlignment="1">
      <alignment vertical="center"/>
    </xf>
    <xf numFmtId="170" fontId="27" fillId="0" borderId="0" xfId="14" quotePrefix="1" applyNumberFormat="1" applyFont="1" applyAlignment="1">
      <alignment horizontal="right" vertical="center"/>
    </xf>
    <xf numFmtId="0" fontId="23" fillId="0" borderId="2" xfId="14" applyFont="1" applyBorder="1" applyAlignment="1">
      <alignment horizontal="left" vertical="center" wrapText="1"/>
    </xf>
    <xf numFmtId="169" fontId="23" fillId="0" borderId="2" xfId="14" applyNumberFormat="1" applyFont="1" applyBorder="1" applyAlignment="1">
      <alignment horizontal="right" vertical="center"/>
    </xf>
    <xf numFmtId="170" fontId="23" fillId="0" borderId="2" xfId="14" applyNumberFormat="1" applyFont="1" applyBorder="1" applyAlignment="1">
      <alignment horizontal="right" vertical="center"/>
    </xf>
    <xf numFmtId="0" fontId="27" fillId="0" borderId="3" xfId="14" applyFont="1" applyBorder="1" applyAlignment="1">
      <alignment horizontal="left" vertical="center" wrapText="1" indent="4"/>
    </xf>
    <xf numFmtId="0" fontId="24" fillId="0" borderId="0" xfId="14" applyFont="1" applyAlignment="1">
      <alignment horizontal="right"/>
    </xf>
    <xf numFmtId="0" fontId="27" fillId="0" borderId="0" xfId="53" applyFont="1" applyAlignment="1">
      <alignment horizontal="left" vertical="center" indent="6"/>
    </xf>
    <xf numFmtId="0" fontId="66" fillId="0" borderId="0" xfId="53" applyFont="1" applyAlignment="1">
      <alignment vertical="center"/>
    </xf>
    <xf numFmtId="168" fontId="23" fillId="0" borderId="2" xfId="14" applyNumberFormat="1" applyFont="1" applyBorder="1" applyAlignment="1">
      <alignment vertical="center"/>
    </xf>
    <xf numFmtId="168" fontId="23" fillId="0" borderId="3" xfId="14" applyNumberFormat="1" applyFont="1" applyBorder="1" applyAlignment="1">
      <alignment vertical="center"/>
    </xf>
    <xf numFmtId="0" fontId="48" fillId="0" borderId="0" xfId="14" applyFont="1"/>
    <xf numFmtId="0" fontId="30" fillId="0" borderId="0" xfId="14" applyFont="1" applyAlignment="1">
      <alignment vertical="center" wrapText="1"/>
    </xf>
    <xf numFmtId="166" fontId="30" fillId="0" borderId="0" xfId="14" applyNumberFormat="1" applyFont="1" applyAlignment="1">
      <alignment vertical="center"/>
    </xf>
    <xf numFmtId="0" fontId="48" fillId="0" borderId="0" xfId="14" applyFont="1" applyAlignment="1">
      <alignment vertical="center"/>
    </xf>
    <xf numFmtId="0" fontId="30" fillId="0" borderId="0" xfId="14" applyFont="1" applyAlignment="1">
      <alignment horizontal="left" vertical="center"/>
    </xf>
    <xf numFmtId="173" fontId="28" fillId="0" borderId="4" xfId="79" applyNumberFormat="1" applyFont="1" applyFill="1" applyBorder="1" applyAlignment="1">
      <alignment vertical="center"/>
    </xf>
    <xf numFmtId="3" fontId="48" fillId="0" borderId="0" xfId="14" applyNumberFormat="1" applyFont="1"/>
    <xf numFmtId="0" fontId="30" fillId="0" borderId="2" xfId="14" applyFont="1" applyBorder="1" applyAlignment="1">
      <alignment vertical="center"/>
    </xf>
    <xf numFmtId="0" fontId="49" fillId="0" borderId="0" xfId="14" applyFont="1" applyAlignment="1">
      <alignment vertical="center"/>
    </xf>
    <xf numFmtId="0" fontId="24" fillId="0" borderId="0" xfId="14" applyFont="1" applyAlignment="1">
      <alignment horizontal="left" vertical="center" wrapText="1"/>
    </xf>
    <xf numFmtId="3" fontId="30" fillId="0" borderId="0" xfId="14" applyNumberFormat="1" applyFont="1" applyAlignment="1">
      <alignment horizontal="right" vertical="center"/>
    </xf>
    <xf numFmtId="0" fontId="18" fillId="0" borderId="0" xfId="15" applyFont="1" applyAlignment="1">
      <alignment horizontal="left" vertical="center" wrapText="1"/>
    </xf>
    <xf numFmtId="0" fontId="24" fillId="0" borderId="0" xfId="42" applyFont="1"/>
    <xf numFmtId="0" fontId="50" fillId="0" borderId="2" xfId="15" applyFont="1" applyBorder="1" applyAlignment="1">
      <alignment horizontal="left" vertical="center"/>
    </xf>
    <xf numFmtId="0" fontId="50" fillId="0" borderId="0" xfId="14" applyFont="1" applyAlignment="1">
      <alignment horizontal="right" vertical="center"/>
    </xf>
    <xf numFmtId="0" fontId="52" fillId="0" borderId="0" xfId="42" applyFont="1"/>
    <xf numFmtId="0" fontId="50" fillId="0" borderId="0" xfId="15" applyFont="1" applyAlignment="1">
      <alignment horizontal="left" vertical="center"/>
    </xf>
    <xf numFmtId="0" fontId="23" fillId="0" borderId="7" xfId="15" applyFont="1" applyBorder="1" applyAlignment="1">
      <alignment horizontal="center" vertical="center" wrapText="1"/>
    </xf>
    <xf numFmtId="0" fontId="23" fillId="0" borderId="2" xfId="15" applyFont="1" applyBorder="1" applyAlignment="1">
      <alignment horizontal="center" vertical="center" wrapText="1"/>
    </xf>
    <xf numFmtId="0" fontId="23" fillId="0" borderId="8" xfId="15" applyFont="1" applyBorder="1" applyAlignment="1">
      <alignment horizontal="left" vertical="center" wrapText="1" indent="1"/>
    </xf>
    <xf numFmtId="0" fontId="23" fillId="0" borderId="0" xfId="14" applyFont="1" applyAlignment="1">
      <alignment horizontal="center" vertical="center"/>
    </xf>
    <xf numFmtId="0" fontId="50" fillId="0" borderId="0" xfId="15" applyFont="1" applyAlignment="1">
      <alignment horizontal="left" vertical="center" wrapText="1"/>
    </xf>
    <xf numFmtId="169" fontId="23" fillId="0" borderId="9" xfId="15" applyNumberFormat="1" applyFont="1" applyBorder="1" applyAlignment="1">
      <alignment vertical="center"/>
    </xf>
    <xf numFmtId="170" fontId="23" fillId="0" borderId="0" xfId="15" applyNumberFormat="1" applyFont="1" applyAlignment="1">
      <alignment vertical="center"/>
    </xf>
    <xf numFmtId="170" fontId="50" fillId="0" borderId="0" xfId="15" applyNumberFormat="1" applyFont="1" applyAlignment="1">
      <alignment vertical="center"/>
    </xf>
    <xf numFmtId="0" fontId="55" fillId="0" borderId="0" xfId="42" applyFont="1" applyAlignment="1">
      <alignment horizontal="left" vertical="center" indent="1"/>
    </xf>
    <xf numFmtId="169" fontId="26" fillId="0" borderId="9" xfId="15" applyNumberFormat="1" applyFont="1" applyBorder="1" applyAlignment="1">
      <alignment vertical="center"/>
    </xf>
    <xf numFmtId="0" fontId="53" fillId="0" borderId="0" xfId="42" applyFont="1"/>
    <xf numFmtId="0" fontId="52" fillId="0" borderId="0" xfId="15" applyFont="1" applyAlignment="1">
      <alignment horizontal="left" vertical="center" wrapText="1" indent="3"/>
    </xf>
    <xf numFmtId="169" fontId="24" fillId="0" borderId="9" xfId="15" applyNumberFormat="1" applyFont="1" applyBorder="1" applyAlignment="1">
      <alignment vertical="center"/>
    </xf>
    <xf numFmtId="170" fontId="52" fillId="0" borderId="0" xfId="15" applyNumberFormat="1" applyFont="1" applyAlignment="1">
      <alignment vertical="center"/>
    </xf>
    <xf numFmtId="0" fontId="50" fillId="0" borderId="0" xfId="14" applyFont="1" applyAlignment="1">
      <alignment horizontal="center" vertical="center"/>
    </xf>
    <xf numFmtId="0" fontId="53" fillId="0" borderId="0" xfId="15" applyFont="1" applyAlignment="1">
      <alignment horizontal="left" vertical="center" wrapText="1" indent="4"/>
    </xf>
    <xf numFmtId="169" fontId="27" fillId="0" borderId="9" xfId="15" applyNumberFormat="1" applyFont="1" applyBorder="1" applyAlignment="1">
      <alignment vertical="center"/>
    </xf>
    <xf numFmtId="0" fontId="55" fillId="0" borderId="0" xfId="15" applyFont="1" applyAlignment="1">
      <alignment horizontal="left" vertical="center" wrapText="1" indent="1"/>
    </xf>
    <xf numFmtId="0" fontId="55" fillId="0" borderId="0" xfId="42" applyFont="1"/>
    <xf numFmtId="0" fontId="53" fillId="0" borderId="3" xfId="15" applyFont="1" applyBorder="1" applyAlignment="1">
      <alignment horizontal="left" vertical="center" wrapText="1" indent="4"/>
    </xf>
    <xf numFmtId="169" fontId="27" fillId="0" borderId="6" xfId="15" applyNumberFormat="1" applyFont="1" applyBorder="1" applyAlignment="1">
      <alignment vertical="center"/>
    </xf>
    <xf numFmtId="0" fontId="50" fillId="0" borderId="0" xfId="42" applyFont="1"/>
    <xf numFmtId="169" fontId="23" fillId="0" borderId="7" xfId="15" applyNumberFormat="1" applyFont="1" applyBorder="1" applyAlignment="1">
      <alignment vertical="center"/>
    </xf>
    <xf numFmtId="169" fontId="23" fillId="0" borderId="2" xfId="15" applyNumberFormat="1" applyFont="1" applyBorder="1" applyAlignment="1">
      <alignment vertical="center"/>
    </xf>
    <xf numFmtId="169" fontId="23" fillId="0" borderId="8" xfId="15" applyNumberFormat="1" applyFont="1" applyBorder="1" applyAlignment="1">
      <alignment vertical="center"/>
    </xf>
    <xf numFmtId="3" fontId="23" fillId="0" borderId="10" xfId="14" applyNumberFormat="1" applyFont="1" applyBorder="1" applyAlignment="1">
      <alignment vertical="center"/>
    </xf>
    <xf numFmtId="3" fontId="23" fillId="0" borderId="0" xfId="14" applyNumberFormat="1" applyFont="1" applyAlignment="1">
      <alignment vertical="center"/>
    </xf>
    <xf numFmtId="169" fontId="23" fillId="0" borderId="9" xfId="14" applyNumberFormat="1" applyFont="1" applyBorder="1" applyAlignment="1">
      <alignment vertical="center"/>
    </xf>
    <xf numFmtId="170" fontId="23" fillId="0" borderId="10" xfId="15" applyNumberFormat="1" applyFont="1" applyBorder="1" applyAlignment="1">
      <alignment vertical="center"/>
    </xf>
    <xf numFmtId="169" fontId="24" fillId="0" borderId="10" xfId="15" applyNumberFormat="1" applyFont="1" applyBorder="1" applyAlignment="1">
      <alignment vertical="center"/>
    </xf>
    <xf numFmtId="169" fontId="24" fillId="0" borderId="0" xfId="15" applyNumberFormat="1" applyFont="1" applyAlignment="1">
      <alignment vertical="center"/>
    </xf>
    <xf numFmtId="169" fontId="52" fillId="0" borderId="0" xfId="15" applyNumberFormat="1" applyFont="1"/>
    <xf numFmtId="174" fontId="24" fillId="0" borderId="10" xfId="15" applyNumberFormat="1" applyFont="1" applyBorder="1" applyAlignment="1">
      <alignment vertical="center"/>
    </xf>
    <xf numFmtId="174" fontId="24" fillId="0" borderId="0" xfId="15" applyNumberFormat="1" applyFont="1" applyAlignment="1">
      <alignment vertical="center"/>
    </xf>
    <xf numFmtId="0" fontId="50" fillId="0" borderId="0" xfId="14" applyFont="1" applyAlignment="1">
      <alignment vertical="center" wrapText="1"/>
    </xf>
    <xf numFmtId="169" fontId="26" fillId="0" borderId="10" xfId="15" applyNumberFormat="1" applyFont="1" applyBorder="1" applyAlignment="1">
      <alignment horizontal="right" vertical="center"/>
    </xf>
    <xf numFmtId="169" fontId="26" fillId="0" borderId="0" xfId="15" applyNumberFormat="1" applyFont="1" applyAlignment="1">
      <alignment horizontal="right" vertical="center"/>
    </xf>
    <xf numFmtId="169" fontId="26" fillId="0" borderId="9" xfId="15" applyNumberFormat="1" applyFont="1" applyBorder="1" applyAlignment="1">
      <alignment horizontal="right" vertical="center"/>
    </xf>
    <xf numFmtId="174" fontId="27" fillId="0" borderId="10" xfId="15" applyNumberFormat="1" applyFont="1" applyBorder="1" applyAlignment="1">
      <alignment vertical="center"/>
    </xf>
    <xf numFmtId="174" fontId="27" fillId="0" borderId="0" xfId="15" applyNumberFormat="1" applyFont="1" applyAlignment="1">
      <alignment vertical="center"/>
    </xf>
    <xf numFmtId="0" fontId="52" fillId="0" borderId="0" xfId="14" applyFont="1" applyAlignment="1">
      <alignment horizontal="center" vertical="center"/>
    </xf>
    <xf numFmtId="169" fontId="27" fillId="0" borderId="10" xfId="15" applyNumberFormat="1" applyFont="1" applyBorder="1" applyAlignment="1">
      <alignment vertical="center"/>
    </xf>
    <xf numFmtId="169" fontId="23" fillId="0" borderId="10" xfId="15" applyNumberFormat="1" applyFont="1" applyBorder="1" applyAlignment="1">
      <alignment vertical="center"/>
    </xf>
    <xf numFmtId="169" fontId="23" fillId="0" borderId="0" xfId="15" applyNumberFormat="1" applyFont="1" applyAlignment="1">
      <alignment vertical="center"/>
    </xf>
    <xf numFmtId="169" fontId="27" fillId="0" borderId="0" xfId="15" applyNumberFormat="1" applyFont="1" applyAlignment="1">
      <alignment vertical="center"/>
    </xf>
    <xf numFmtId="0" fontId="50" fillId="0" borderId="3" xfId="15" applyFont="1" applyBorder="1" applyAlignment="1">
      <alignment horizontal="left" vertical="center" wrapText="1"/>
    </xf>
    <xf numFmtId="170" fontId="26" fillId="0" borderId="5" xfId="15" applyNumberFormat="1" applyFont="1" applyBorder="1" applyAlignment="1">
      <alignment vertical="center"/>
    </xf>
    <xf numFmtId="170" fontId="26" fillId="0" borderId="3" xfId="15" applyNumberFormat="1" applyFont="1" applyBorder="1" applyAlignment="1">
      <alignment vertical="center"/>
    </xf>
    <xf numFmtId="170" fontId="26" fillId="0" borderId="6" xfId="15" applyNumberFormat="1" applyFont="1" applyBorder="1" applyAlignment="1">
      <alignment vertical="center"/>
    </xf>
    <xf numFmtId="170" fontId="23" fillId="0" borderId="3" xfId="15" applyNumberFormat="1" applyFont="1" applyBorder="1" applyAlignment="1">
      <alignment vertical="center"/>
    </xf>
    <xf numFmtId="0" fontId="23" fillId="0" borderId="0" xfId="15" applyFont="1" applyAlignment="1">
      <alignment horizontal="left" vertical="center" wrapText="1"/>
    </xf>
    <xf numFmtId="170" fontId="26" fillId="0" borderId="0" xfId="15" applyNumberFormat="1" applyFont="1" applyAlignment="1">
      <alignment vertical="center"/>
    </xf>
    <xf numFmtId="170" fontId="18" fillId="0" borderId="0" xfId="15" applyNumberFormat="1" applyFont="1" applyAlignment="1">
      <alignment vertical="center"/>
    </xf>
    <xf numFmtId="0" fontId="25" fillId="0" borderId="0" xfId="14" applyFont="1" applyAlignment="1">
      <alignment vertical="center"/>
    </xf>
    <xf numFmtId="0" fontId="24" fillId="0" borderId="0" xfId="15" applyFont="1" applyAlignment="1">
      <alignment horizontal="left" vertical="center" wrapText="1"/>
    </xf>
    <xf numFmtId="0" fontId="16" fillId="0" borderId="0" xfId="15" applyFont="1" applyAlignment="1">
      <alignment horizontal="left" vertical="center" wrapText="1"/>
    </xf>
    <xf numFmtId="0" fontId="24" fillId="0" borderId="0" xfId="15" applyFont="1" applyAlignment="1">
      <alignment horizontal="left" vertical="center"/>
    </xf>
    <xf numFmtId="0" fontId="16" fillId="0" borderId="0" xfId="15" applyFont="1" applyAlignment="1">
      <alignment vertical="center"/>
    </xf>
    <xf numFmtId="0" fontId="67" fillId="0" borderId="0" xfId="14" applyFont="1" applyAlignment="1">
      <alignment horizontal="center" vertical="center" wrapText="1"/>
    </xf>
    <xf numFmtId="170" fontId="23" fillId="0" borderId="7" xfId="15" applyNumberFormat="1" applyFont="1" applyBorder="1" applyAlignment="1">
      <alignment vertical="center"/>
    </xf>
    <xf numFmtId="167" fontId="28" fillId="0" borderId="2" xfId="14" applyNumberFormat="1" applyFont="1" applyBorder="1" applyAlignment="1">
      <alignment vertical="center"/>
    </xf>
    <xf numFmtId="173" fontId="48" fillId="0" borderId="0" xfId="14" applyNumberFormat="1" applyFont="1" applyAlignment="1">
      <alignment vertical="center"/>
    </xf>
    <xf numFmtId="0" fontId="24" fillId="0" borderId="0" xfId="14" applyFont="1" applyAlignment="1">
      <alignment horizontal="right" vertical="center"/>
    </xf>
    <xf numFmtId="0" fontId="30" fillId="0" borderId="0" xfId="14" applyFont="1" applyAlignment="1">
      <alignment horizontal="right" vertical="center"/>
    </xf>
    <xf numFmtId="167" fontId="30" fillId="0" borderId="0" xfId="14" applyNumberFormat="1" applyFont="1" applyAlignment="1">
      <alignment horizontal="right" vertical="center"/>
    </xf>
    <xf numFmtId="0" fontId="16" fillId="0" borderId="0" xfId="14" applyFont="1" applyAlignment="1">
      <alignment horizontal="right" vertical="center"/>
    </xf>
    <xf numFmtId="0" fontId="69" fillId="0" borderId="0" xfId="14" applyFont="1"/>
    <xf numFmtId="168" fontId="23" fillId="0" borderId="0" xfId="14" applyNumberFormat="1" applyFont="1"/>
    <xf numFmtId="0" fontId="23" fillId="0" borderId="4" xfId="14" applyFont="1" applyBorder="1" applyAlignment="1">
      <alignment horizontal="right" vertical="center" wrapText="1"/>
    </xf>
    <xf numFmtId="170" fontId="16" fillId="0" borderId="0" xfId="14" applyNumberFormat="1" applyFont="1" applyAlignment="1">
      <alignment vertical="center"/>
    </xf>
    <xf numFmtId="0" fontId="28" fillId="0" borderId="0" xfId="14" applyFont="1" applyAlignment="1">
      <alignment horizontal="right" vertical="center"/>
    </xf>
    <xf numFmtId="0" fontId="28" fillId="0" borderId="0" xfId="14" applyFont="1" applyAlignment="1">
      <alignment horizontal="center" vertical="center"/>
    </xf>
    <xf numFmtId="168" fontId="23" fillId="0" borderId="0" xfId="14" applyNumberFormat="1" applyFont="1" applyAlignment="1">
      <alignment horizontal="center" vertical="center"/>
    </xf>
    <xf numFmtId="166" fontId="30" fillId="0" borderId="0" xfId="14" applyNumberFormat="1" applyFont="1" applyAlignment="1">
      <alignment horizontal="center" vertical="center"/>
    </xf>
    <xf numFmtId="0" fontId="28" fillId="0" borderId="4" xfId="14" applyFont="1" applyBorder="1" applyAlignment="1">
      <alignment vertical="center"/>
    </xf>
    <xf numFmtId="166" fontId="28" fillId="0" borderId="4" xfId="14" applyNumberFormat="1" applyFont="1" applyBorder="1" applyAlignment="1">
      <alignment vertical="center"/>
    </xf>
    <xf numFmtId="3" fontId="27" fillId="0" borderId="0" xfId="15" applyNumberFormat="1" applyFont="1" applyAlignment="1">
      <alignment vertical="center"/>
    </xf>
    <xf numFmtId="166" fontId="27" fillId="0" borderId="0" xfId="15" applyNumberFormat="1" applyFont="1" applyAlignment="1">
      <alignment vertical="center"/>
    </xf>
    <xf numFmtId="168" fontId="24" fillId="0" borderId="0" xfId="14" applyNumberFormat="1" applyFont="1" applyAlignment="1">
      <alignment vertical="center"/>
    </xf>
    <xf numFmtId="169" fontId="26" fillId="0" borderId="3" xfId="14" applyNumberFormat="1" applyFont="1" applyBorder="1" applyAlignment="1">
      <alignment horizontal="right" vertical="center"/>
    </xf>
    <xf numFmtId="170" fontId="26" fillId="0" borderId="3" xfId="14" applyNumberFormat="1" applyFont="1" applyBorder="1" applyAlignment="1">
      <alignment horizontal="right" vertical="center"/>
    </xf>
    <xf numFmtId="3" fontId="77" fillId="0" borderId="10" xfId="28" applyNumberFormat="1" applyFont="1" applyBorder="1" applyAlignment="1">
      <alignment horizontal="left" vertical="center" indent="1"/>
    </xf>
    <xf numFmtId="3" fontId="77" fillId="0" borderId="0" xfId="28" applyNumberFormat="1" applyFont="1" applyAlignment="1">
      <alignment horizontal="left" vertical="center" indent="1"/>
    </xf>
    <xf numFmtId="3" fontId="77" fillId="0" borderId="5" xfId="28" applyNumberFormat="1" applyFont="1" applyBorder="1" applyAlignment="1">
      <alignment horizontal="left" vertical="center" indent="1"/>
    </xf>
    <xf numFmtId="0" fontId="24" fillId="0" borderId="0" xfId="14" applyFont="1" applyAlignment="1">
      <alignment horizontal="left" wrapText="1"/>
    </xf>
    <xf numFmtId="173" fontId="30" fillId="0" borderId="0" xfId="79" applyNumberFormat="1" applyFont="1" applyFill="1" applyBorder="1" applyAlignment="1">
      <alignment vertical="center"/>
    </xf>
    <xf numFmtId="173" fontId="30" fillId="0" borderId="1" xfId="79" applyNumberFormat="1" applyFont="1" applyFill="1" applyBorder="1" applyAlignment="1">
      <alignment vertical="center"/>
    </xf>
    <xf numFmtId="173" fontId="30" fillId="0" borderId="2" xfId="79" applyNumberFormat="1" applyFont="1" applyFill="1" applyBorder="1" applyAlignment="1">
      <alignment vertical="center"/>
    </xf>
    <xf numFmtId="0" fontId="35" fillId="0" borderId="0" xfId="212" applyFont="1"/>
    <xf numFmtId="0" fontId="41" fillId="0" borderId="0" xfId="212" applyFont="1"/>
    <xf numFmtId="3" fontId="44" fillId="0" borderId="0" xfId="212" applyNumberFormat="1" applyFont="1" applyAlignment="1">
      <alignment horizontal="center"/>
    </xf>
    <xf numFmtId="3" fontId="23" fillId="0" borderId="0" xfId="212" applyNumberFormat="1" applyFont="1" applyAlignment="1">
      <alignment horizontal="center"/>
    </xf>
    <xf numFmtId="0" fontId="35" fillId="0" borderId="0" xfId="212" applyFont="1" applyAlignment="1">
      <alignment vertical="center"/>
    </xf>
    <xf numFmtId="0" fontId="58" fillId="0" borderId="0" xfId="212" applyFont="1" applyAlignment="1">
      <alignment vertical="center" wrapText="1"/>
    </xf>
    <xf numFmtId="3" fontId="43" fillId="0" borderId="10" xfId="212" applyNumberFormat="1" applyFont="1" applyBorder="1" applyAlignment="1">
      <alignment horizontal="right" vertical="center" wrapText="1"/>
    </xf>
    <xf numFmtId="3" fontId="43" fillId="0" borderId="0" xfId="212" applyNumberFormat="1" applyFont="1" applyAlignment="1">
      <alignment horizontal="right" vertical="center" wrapText="1"/>
    </xf>
    <xf numFmtId="3" fontId="23" fillId="0" borderId="0" xfId="212" applyNumberFormat="1" applyFont="1" applyAlignment="1">
      <alignment horizontal="right" vertical="center" wrapText="1"/>
    </xf>
    <xf numFmtId="0" fontId="58" fillId="0" borderId="0" xfId="212" applyFont="1" applyAlignment="1">
      <alignment horizontal="left" vertical="center" wrapText="1" indent="1"/>
    </xf>
    <xf numFmtId="172" fontId="23" fillId="0" borderId="10" xfId="212" applyNumberFormat="1" applyFont="1" applyBorder="1" applyAlignment="1">
      <alignment horizontal="right" vertical="center"/>
    </xf>
    <xf numFmtId="172" fontId="23" fillId="0" borderId="0" xfId="212" applyNumberFormat="1" applyFont="1" applyAlignment="1">
      <alignment horizontal="right" vertical="center"/>
    </xf>
    <xf numFmtId="3" fontId="35" fillId="0" borderId="0" xfId="212" applyNumberFormat="1" applyFont="1"/>
    <xf numFmtId="172" fontId="35" fillId="0" borderId="0" xfId="212" applyNumberFormat="1" applyFont="1"/>
    <xf numFmtId="0" fontId="59" fillId="0" borderId="0" xfId="212" applyFont="1" applyAlignment="1">
      <alignment horizontal="left" vertical="center" indent="1"/>
    </xf>
    <xf numFmtId="172" fontId="24" fillId="0" borderId="10" xfId="212" applyNumberFormat="1" applyFont="1" applyBorder="1" applyAlignment="1">
      <alignment horizontal="right" vertical="center"/>
    </xf>
    <xf numFmtId="172" fontId="24" fillId="0" borderId="0" xfId="212" applyNumberFormat="1" applyFont="1" applyAlignment="1">
      <alignment horizontal="right" vertical="center"/>
    </xf>
    <xf numFmtId="0" fontId="58" fillId="0" borderId="0" xfId="213" applyFont="1" applyAlignment="1">
      <alignment vertical="center"/>
    </xf>
    <xf numFmtId="172" fontId="44" fillId="0" borderId="10" xfId="212" applyNumberFormat="1" applyFont="1" applyBorder="1" applyAlignment="1">
      <alignment horizontal="right" vertical="center"/>
    </xf>
    <xf numFmtId="172" fontId="44" fillId="0" borderId="0" xfId="212" quotePrefix="1" applyNumberFormat="1" applyFont="1" applyAlignment="1">
      <alignment horizontal="right" vertical="center"/>
    </xf>
    <xf numFmtId="172" fontId="44" fillId="0" borderId="0" xfId="212" applyNumberFormat="1" applyFont="1" applyAlignment="1">
      <alignment horizontal="right" vertical="center"/>
    </xf>
    <xf numFmtId="0" fontId="58" fillId="0" borderId="0" xfId="212" applyFont="1" applyAlignment="1">
      <alignment vertical="center"/>
    </xf>
    <xf numFmtId="0" fontId="36" fillId="0" borderId="0" xfId="212" applyFont="1" applyAlignment="1">
      <alignment vertical="center"/>
    </xf>
    <xf numFmtId="0" fontId="60" fillId="0" borderId="0" xfId="212" applyFont="1" applyAlignment="1">
      <alignment horizontal="left" vertical="center"/>
    </xf>
    <xf numFmtId="172" fontId="24" fillId="0" borderId="0" xfId="212" quotePrefix="1" applyNumberFormat="1" applyFont="1" applyAlignment="1">
      <alignment horizontal="right" vertical="center"/>
    </xf>
    <xf numFmtId="0" fontId="61" fillId="0" borderId="0" xfId="212" applyFont="1" applyAlignment="1">
      <alignment horizontal="left" vertical="center" indent="1"/>
    </xf>
    <xf numFmtId="172" fontId="45" fillId="0" borderId="10" xfId="212" applyNumberFormat="1" applyFont="1" applyBorder="1" applyAlignment="1">
      <alignment horizontal="right" vertical="center"/>
    </xf>
    <xf numFmtId="172" fontId="45" fillId="0" borderId="0" xfId="212" applyNumberFormat="1" applyFont="1" applyAlignment="1">
      <alignment horizontal="right" vertical="center"/>
    </xf>
    <xf numFmtId="0" fontId="35" fillId="0" borderId="3" xfId="212" applyFont="1" applyBorder="1" applyAlignment="1">
      <alignment vertical="center"/>
    </xf>
    <xf numFmtId="171" fontId="33" fillId="0" borderId="5" xfId="212" applyNumberFormat="1" applyFont="1" applyBorder="1" applyAlignment="1">
      <alignment horizontal="right" vertical="center"/>
    </xf>
    <xf numFmtId="171" fontId="33" fillId="0" borderId="3" xfId="212" applyNumberFormat="1" applyFont="1" applyBorder="1" applyAlignment="1">
      <alignment horizontal="right" vertical="center"/>
    </xf>
    <xf numFmtId="171" fontId="33" fillId="0" borderId="0" xfId="212" applyNumberFormat="1" applyFont="1" applyAlignment="1">
      <alignment horizontal="right" vertical="center"/>
    </xf>
    <xf numFmtId="0" fontId="34" fillId="0" borderId="0" xfId="212" applyFont="1"/>
    <xf numFmtId="0" fontId="39" fillId="0" borderId="0" xfId="212" applyFont="1"/>
    <xf numFmtId="0" fontId="15" fillId="0" borderId="0" xfId="214" applyFont="1"/>
    <xf numFmtId="0" fontId="23" fillId="0" borderId="17" xfId="214" applyFont="1" applyBorder="1" applyAlignment="1">
      <alignment horizontal="left" vertical="center"/>
    </xf>
    <xf numFmtId="0" fontId="18" fillId="0" borderId="20" xfId="214" applyFont="1" applyBorder="1" applyAlignment="1">
      <alignment horizontal="center" vertical="center" wrapText="1"/>
    </xf>
    <xf numFmtId="0" fontId="18" fillId="0" borderId="3" xfId="214" applyFont="1" applyBorder="1" applyAlignment="1">
      <alignment horizontal="center" vertical="center" wrapText="1"/>
    </xf>
    <xf numFmtId="0" fontId="18" fillId="0" borderId="19" xfId="214" applyFont="1" applyBorder="1" applyAlignment="1">
      <alignment horizontal="center" vertical="center" wrapText="1"/>
    </xf>
    <xf numFmtId="0" fontId="18" fillId="0" borderId="21" xfId="214" applyFont="1" applyBorder="1" applyAlignment="1">
      <alignment horizontal="right" vertical="center" wrapText="1"/>
    </xf>
    <xf numFmtId="0" fontId="18" fillId="0" borderId="2" xfId="214" applyFont="1" applyBorder="1" applyAlignment="1">
      <alignment horizontal="right" vertical="center" wrapText="1"/>
    </xf>
    <xf numFmtId="0" fontId="18" fillId="0" borderId="17" xfId="214" applyFont="1" applyBorder="1" applyAlignment="1">
      <alignment horizontal="right" vertical="center" wrapText="1"/>
    </xf>
    <xf numFmtId="0" fontId="26" fillId="0" borderId="1" xfId="214" applyFont="1" applyBorder="1" applyAlignment="1">
      <alignment horizontal="left" vertical="center" indent="1"/>
    </xf>
    <xf numFmtId="0" fontId="18" fillId="0" borderId="22" xfId="214" applyFont="1" applyBorder="1" applyAlignment="1">
      <alignment horizontal="center" vertical="center" wrapText="1"/>
    </xf>
    <xf numFmtId="0" fontId="18" fillId="0" borderId="0" xfId="214" applyFont="1" applyAlignment="1">
      <alignment horizontal="center" vertical="center" wrapText="1"/>
    </xf>
    <xf numFmtId="0" fontId="18" fillId="0" borderId="1" xfId="214" applyFont="1" applyBorder="1" applyAlignment="1">
      <alignment horizontal="center" vertical="center" wrapText="1"/>
    </xf>
    <xf numFmtId="0" fontId="18" fillId="0" borderId="0" xfId="214" applyFont="1" applyAlignment="1">
      <alignment horizontal="right" vertical="center" wrapText="1"/>
    </xf>
    <xf numFmtId="0" fontId="24" fillId="0" borderId="1" xfId="214" applyFont="1" applyBorder="1" applyAlignment="1">
      <alignment horizontal="left" vertical="center" indent="3"/>
    </xf>
    <xf numFmtId="3" fontId="16" fillId="0" borderId="22" xfId="214" applyNumberFormat="1" applyFont="1" applyBorder="1" applyAlignment="1">
      <alignment horizontal="center"/>
    </xf>
    <xf numFmtId="0" fontId="24" fillId="0" borderId="0" xfId="214" applyFont="1" applyAlignment="1">
      <alignment horizontal="center"/>
    </xf>
    <xf numFmtId="3" fontId="16" fillId="0" borderId="1" xfId="214" applyNumberFormat="1" applyFont="1" applyBorder="1" applyAlignment="1">
      <alignment horizontal="center"/>
    </xf>
    <xf numFmtId="171" fontId="16" fillId="0" borderId="0" xfId="214" applyNumberFormat="1" applyFont="1" applyAlignment="1">
      <alignment horizontal="center" vertical="center"/>
    </xf>
    <xf numFmtId="0" fontId="23" fillId="0" borderId="1" xfId="214" applyFont="1" applyBorder="1" applyAlignment="1">
      <alignment horizontal="left" vertical="center" indent="3"/>
    </xf>
    <xf numFmtId="3" fontId="18" fillId="0" borderId="22" xfId="214" applyNumberFormat="1" applyFont="1" applyBorder="1" applyAlignment="1">
      <alignment horizontal="center"/>
    </xf>
    <xf numFmtId="0" fontId="23" fillId="0" borderId="0" xfId="214" applyFont="1" applyAlignment="1">
      <alignment horizontal="center"/>
    </xf>
    <xf numFmtId="3" fontId="18" fillId="0" borderId="1" xfId="214" applyNumberFormat="1" applyFont="1" applyBorder="1" applyAlignment="1">
      <alignment horizontal="center"/>
    </xf>
    <xf numFmtId="171" fontId="18" fillId="0" borderId="0" xfId="214" applyNumberFormat="1" applyFont="1" applyAlignment="1">
      <alignment horizontal="center" vertical="center"/>
    </xf>
    <xf numFmtId="0" fontId="23" fillId="0" borderId="1" xfId="214" applyFont="1" applyBorder="1" applyAlignment="1">
      <alignment horizontal="left" vertical="center"/>
    </xf>
    <xf numFmtId="0" fontId="24" fillId="0" borderId="22" xfId="214" applyFont="1" applyBorder="1" applyAlignment="1">
      <alignment horizontal="center"/>
    </xf>
    <xf numFmtId="0" fontId="24" fillId="0" borderId="1" xfId="214" applyFont="1" applyBorder="1" applyAlignment="1">
      <alignment horizontal="center"/>
    </xf>
    <xf numFmtId="0" fontId="24" fillId="0" borderId="1" xfId="214" applyFont="1" applyBorder="1" applyAlignment="1">
      <alignment horizontal="left" vertical="center" indent="2"/>
    </xf>
    <xf numFmtId="3" fontId="15" fillId="0" borderId="0" xfId="214" applyNumberFormat="1" applyFont="1"/>
    <xf numFmtId="0" fontId="24" fillId="0" borderId="1" xfId="214" applyFont="1" applyBorder="1" applyAlignment="1">
      <alignment horizontal="left" vertical="center" wrapText="1" indent="5"/>
    </xf>
    <xf numFmtId="3" fontId="16" fillId="0" borderId="0" xfId="214" applyNumberFormat="1" applyFont="1" applyAlignment="1">
      <alignment horizontal="center"/>
    </xf>
    <xf numFmtId="0" fontId="23" fillId="0" borderId="1" xfId="214" applyFont="1" applyBorder="1" applyAlignment="1">
      <alignment horizontal="left" vertical="center" wrapText="1" indent="5"/>
    </xf>
    <xf numFmtId="3" fontId="18" fillId="0" borderId="0" xfId="214" applyNumberFormat="1" applyFont="1" applyAlignment="1">
      <alignment horizontal="center"/>
    </xf>
    <xf numFmtId="0" fontId="23" fillId="0" borderId="1" xfId="214" applyFont="1" applyBorder="1" applyAlignment="1">
      <alignment horizontal="left"/>
    </xf>
    <xf numFmtId="0" fontId="23" fillId="0" borderId="22" xfId="214" applyFont="1" applyBorder="1" applyAlignment="1">
      <alignment horizontal="center"/>
    </xf>
    <xf numFmtId="0" fontId="23" fillId="0" borderId="1" xfId="214" applyFont="1" applyBorder="1" applyAlignment="1">
      <alignment horizontal="center"/>
    </xf>
    <xf numFmtId="0" fontId="24" fillId="0" borderId="1" xfId="14" applyFont="1" applyBorder="1" applyAlignment="1">
      <alignment horizontal="left" vertical="center" wrapText="1" indent="3"/>
    </xf>
    <xf numFmtId="3" fontId="27" fillId="3" borderId="1" xfId="14" applyNumberFormat="1" applyFont="1" applyFill="1" applyBorder="1" applyAlignment="1">
      <alignment horizontal="left" vertical="center" indent="5"/>
    </xf>
    <xf numFmtId="3" fontId="24" fillId="3" borderId="1" xfId="14" applyNumberFormat="1" applyFont="1" applyFill="1" applyBorder="1" applyAlignment="1">
      <alignment horizontal="left" vertical="center" indent="3"/>
    </xf>
    <xf numFmtId="175" fontId="23" fillId="3" borderId="1" xfId="14" applyNumberFormat="1" applyFont="1" applyFill="1" applyBorder="1" applyAlignment="1">
      <alignment horizontal="left" vertical="center" indent="3"/>
    </xf>
    <xf numFmtId="175" fontId="26" fillId="3" borderId="1" xfId="14" applyNumberFormat="1" applyFont="1" applyFill="1" applyBorder="1" applyAlignment="1">
      <alignment horizontal="left" vertical="center" indent="1"/>
    </xf>
    <xf numFmtId="0" fontId="24" fillId="3" borderId="1" xfId="14" applyFont="1" applyFill="1" applyBorder="1" applyAlignment="1">
      <alignment horizontal="left" vertical="center" wrapText="1" indent="3"/>
    </xf>
    <xf numFmtId="3" fontId="27" fillId="0" borderId="1" xfId="14" applyNumberFormat="1" applyFont="1" applyBorder="1" applyAlignment="1">
      <alignment horizontal="left" vertical="center" indent="5"/>
    </xf>
    <xf numFmtId="3" fontId="24" fillId="0" borderId="1" xfId="14" applyNumberFormat="1" applyFont="1" applyBorder="1" applyAlignment="1">
      <alignment horizontal="left" vertical="center" indent="3"/>
    </xf>
    <xf numFmtId="175" fontId="23" fillId="0" borderId="1" xfId="14" applyNumberFormat="1" applyFont="1" applyBorder="1" applyAlignment="1">
      <alignment horizontal="left" vertical="center" indent="3"/>
    </xf>
    <xf numFmtId="175" fontId="23" fillId="0" borderId="1" xfId="14" applyNumberFormat="1" applyFont="1" applyBorder="1" applyAlignment="1">
      <alignment horizontal="left" vertical="center" indent="2"/>
    </xf>
    <xf numFmtId="0" fontId="23" fillId="0" borderId="1" xfId="214" applyFont="1" applyBorder="1" applyAlignment="1">
      <alignment horizontal="left" indent="2"/>
    </xf>
    <xf numFmtId="166" fontId="23" fillId="0" borderId="0" xfId="214" applyNumberFormat="1" applyFont="1" applyAlignment="1">
      <alignment horizontal="center"/>
    </xf>
    <xf numFmtId="166" fontId="23" fillId="0" borderId="1" xfId="214" applyNumberFormat="1" applyFont="1" applyBorder="1" applyAlignment="1">
      <alignment horizontal="center"/>
    </xf>
    <xf numFmtId="0" fontId="24" fillId="0" borderId="19" xfId="214" applyFont="1" applyBorder="1"/>
    <xf numFmtId="0" fontId="15" fillId="0" borderId="20" xfId="214" applyFont="1" applyBorder="1"/>
    <xf numFmtId="0" fontId="15" fillId="0" borderId="3" xfId="214" applyFont="1" applyBorder="1"/>
    <xf numFmtId="0" fontId="15" fillId="0" borderId="19" xfId="214" applyFont="1" applyBorder="1"/>
    <xf numFmtId="175" fontId="24" fillId="0" borderId="0" xfId="14" applyNumberFormat="1" applyFont="1" applyAlignment="1">
      <alignment horizontal="left" vertical="center" indent="2"/>
    </xf>
    <xf numFmtId="0" fontId="24" fillId="0" borderId="0" xfId="214" applyFont="1" applyAlignment="1">
      <alignment vertical="center"/>
    </xf>
    <xf numFmtId="0" fontId="15" fillId="0" borderId="0" xfId="214" applyFont="1" applyAlignment="1">
      <alignment vertical="center"/>
    </xf>
    <xf numFmtId="0" fontId="16" fillId="0" borderId="0" xfId="45" applyFont="1"/>
    <xf numFmtId="0" fontId="78" fillId="0" borderId="0" xfId="45" applyFont="1"/>
    <xf numFmtId="0" fontId="50" fillId="0" borderId="18" xfId="45" applyFont="1" applyBorder="1" applyAlignment="1">
      <alignment horizontal="center" vertical="center"/>
    </xf>
    <xf numFmtId="0" fontId="50" fillId="0" borderId="4" xfId="45" applyFont="1" applyBorder="1" applyAlignment="1">
      <alignment horizontal="center" vertical="center"/>
    </xf>
    <xf numFmtId="0" fontId="52" fillId="0" borderId="0" xfId="45" applyFont="1"/>
    <xf numFmtId="0" fontId="50" fillId="0" borderId="1" xfId="45" applyFont="1" applyBorder="1" applyAlignment="1">
      <alignment horizontal="center" vertical="center" wrapText="1"/>
    </xf>
    <xf numFmtId="0" fontId="50" fillId="0" borderId="16" xfId="45" applyFont="1" applyBorder="1" applyAlignment="1">
      <alignment horizontal="center" vertical="center"/>
    </xf>
    <xf numFmtId="0" fontId="52" fillId="0" borderId="0" xfId="45" applyFont="1" applyAlignment="1">
      <alignment vertical="center"/>
    </xf>
    <xf numFmtId="0" fontId="52" fillId="0" borderId="22" xfId="45" applyFont="1" applyBorder="1" applyAlignment="1">
      <alignment horizontal="center" vertical="center"/>
    </xf>
    <xf numFmtId="0" fontId="52" fillId="0" borderId="0" xfId="45" applyFont="1" applyAlignment="1">
      <alignment horizontal="center" vertical="center"/>
    </xf>
    <xf numFmtId="166" fontId="52" fillId="0" borderId="1" xfId="45" applyNumberFormat="1" applyFont="1" applyBorder="1" applyAlignment="1">
      <alignment horizontal="center" vertical="center"/>
    </xf>
    <xf numFmtId="1" fontId="52" fillId="0" borderId="0" xfId="45" applyNumberFormat="1" applyFont="1" applyAlignment="1">
      <alignment horizontal="center" vertical="center"/>
    </xf>
    <xf numFmtId="166" fontId="52" fillId="0" borderId="0" xfId="45" applyNumberFormat="1" applyFont="1" applyAlignment="1">
      <alignment horizontal="center" vertical="center"/>
    </xf>
    <xf numFmtId="1" fontId="52" fillId="0" borderId="0" xfId="45" applyNumberFormat="1" applyFont="1" applyAlignment="1">
      <alignment vertical="center"/>
    </xf>
    <xf numFmtId="173" fontId="52" fillId="0" borderId="0" xfId="45" applyNumberFormat="1" applyFont="1" applyAlignment="1">
      <alignment vertical="center"/>
    </xf>
    <xf numFmtId="165" fontId="52" fillId="0" borderId="0" xfId="45" applyNumberFormat="1" applyFont="1" applyAlignment="1">
      <alignment vertical="center"/>
    </xf>
    <xf numFmtId="165" fontId="52" fillId="0" borderId="0" xfId="85" applyNumberFormat="1" applyFont="1" applyAlignment="1">
      <alignment vertical="center"/>
    </xf>
    <xf numFmtId="0" fontId="52" fillId="0" borderId="0" xfId="85" applyFont="1"/>
    <xf numFmtId="173" fontId="52" fillId="0" borderId="0" xfId="85" applyNumberFormat="1" applyFont="1"/>
    <xf numFmtId="165" fontId="52" fillId="0" borderId="0" xfId="85" applyNumberFormat="1" applyFont="1"/>
    <xf numFmtId="0" fontId="50" fillId="0" borderId="1" xfId="45" applyFont="1" applyBorder="1" applyAlignment="1">
      <alignment horizontal="left" vertical="center" indent="1"/>
    </xf>
    <xf numFmtId="0" fontId="52" fillId="0" borderId="1" xfId="45" applyFont="1" applyBorder="1" applyAlignment="1">
      <alignment horizontal="center" vertical="center"/>
    </xf>
    <xf numFmtId="176" fontId="52" fillId="0" borderId="0" xfId="85" applyNumberFormat="1" applyFont="1"/>
    <xf numFmtId="0" fontId="52" fillId="0" borderId="20" xfId="45" applyFont="1" applyBorder="1" applyAlignment="1">
      <alignment horizontal="center" vertical="center"/>
    </xf>
    <xf numFmtId="0" fontId="52" fillId="0" borderId="3" xfId="45" applyFont="1" applyBorder="1" applyAlignment="1">
      <alignment horizontal="center" vertical="center"/>
    </xf>
    <xf numFmtId="0" fontId="52" fillId="0" borderId="19" xfId="45" applyFont="1" applyBorder="1" applyAlignment="1">
      <alignment horizontal="center" vertical="center"/>
    </xf>
    <xf numFmtId="0" fontId="50" fillId="0" borderId="16" xfId="45" applyFont="1" applyBorder="1" applyAlignment="1">
      <alignment horizontal="left" vertical="center" indent="1"/>
    </xf>
    <xf numFmtId="0" fontId="23" fillId="0" borderId="18" xfId="45" applyFont="1" applyBorder="1" applyAlignment="1">
      <alignment horizontal="center" vertical="center"/>
    </xf>
    <xf numFmtId="0" fontId="23" fillId="0" borderId="4" xfId="45" applyFont="1" applyBorder="1" applyAlignment="1">
      <alignment horizontal="center" vertical="center"/>
    </xf>
    <xf numFmtId="1" fontId="23" fillId="0" borderId="18" xfId="45" applyNumberFormat="1" applyFont="1" applyBorder="1" applyAlignment="1">
      <alignment horizontal="center" vertical="center"/>
    </xf>
    <xf numFmtId="166" fontId="23" fillId="0" borderId="4" xfId="45" applyNumberFormat="1" applyFont="1" applyBorder="1" applyAlignment="1">
      <alignment horizontal="center" vertical="center"/>
    </xf>
    <xf numFmtId="1" fontId="23" fillId="0" borderId="4" xfId="45" applyNumberFormat="1" applyFont="1" applyBorder="1" applyAlignment="1">
      <alignment horizontal="center" vertical="center"/>
    </xf>
    <xf numFmtId="0" fontId="24" fillId="0" borderId="0" xfId="45" applyFont="1"/>
    <xf numFmtId="0" fontId="24" fillId="0" borderId="0" xfId="45" applyFont="1" applyAlignment="1">
      <alignment vertical="center"/>
    </xf>
    <xf numFmtId="1" fontId="24" fillId="0" borderId="0" xfId="45" applyNumberFormat="1" applyFont="1" applyAlignment="1">
      <alignment vertical="center"/>
    </xf>
    <xf numFmtId="0" fontId="24" fillId="0" borderId="0" xfId="85" applyFont="1"/>
    <xf numFmtId="176" fontId="24" fillId="0" borderId="0" xfId="85" applyNumberFormat="1" applyFont="1"/>
    <xf numFmtId="165" fontId="24" fillId="0" borderId="0" xfId="85" applyNumberFormat="1" applyFont="1"/>
    <xf numFmtId="0" fontId="23" fillId="0" borderId="0" xfId="45" applyFont="1" applyAlignment="1">
      <alignment vertical="center"/>
    </xf>
    <xf numFmtId="173" fontId="23" fillId="0" borderId="0" xfId="215" applyNumberFormat="1" applyFont="1" applyBorder="1" applyAlignment="1">
      <alignment vertical="center"/>
    </xf>
    <xf numFmtId="170" fontId="23" fillId="0" borderId="0" xfId="45" applyNumberFormat="1" applyFont="1" applyAlignment="1">
      <alignment horizontal="right" vertical="center"/>
    </xf>
    <xf numFmtId="0" fontId="78" fillId="0" borderId="0" xfId="45" applyFont="1" applyAlignment="1">
      <alignment vertical="center"/>
    </xf>
    <xf numFmtId="173" fontId="24" fillId="0" borderId="0" xfId="45" applyNumberFormat="1" applyFont="1" applyAlignment="1">
      <alignment vertical="center"/>
    </xf>
    <xf numFmtId="3" fontId="80" fillId="0" borderId="0" xfId="85" applyNumberFormat="1" applyFont="1" applyAlignment="1">
      <alignment horizontal="left" indent="3"/>
    </xf>
    <xf numFmtId="166" fontId="24" fillId="0" borderId="0" xfId="85" applyNumberFormat="1" applyFont="1" applyAlignment="1">
      <alignment horizontal="right" vertical="center"/>
    </xf>
    <xf numFmtId="173" fontId="24" fillId="0" borderId="0" xfId="45" applyNumberFormat="1" applyFont="1"/>
    <xf numFmtId="173" fontId="78" fillId="0" borderId="0" xfId="45" applyNumberFormat="1" applyFont="1"/>
    <xf numFmtId="0" fontId="50" fillId="0" borderId="3" xfId="85" applyFont="1" applyBorder="1" applyAlignment="1">
      <alignment horizontal="left" vertical="center"/>
    </xf>
    <xf numFmtId="0" fontId="52" fillId="0" borderId="0" xfId="85" applyFont="1" applyAlignment="1">
      <alignment horizontal="left" vertical="center"/>
    </xf>
    <xf numFmtId="0" fontId="52" fillId="0" borderId="3" xfId="85" applyFont="1" applyBorder="1" applyAlignment="1">
      <alignment horizontal="left" vertical="center"/>
    </xf>
    <xf numFmtId="0" fontId="24" fillId="0" borderId="2" xfId="85" applyFont="1" applyBorder="1"/>
    <xf numFmtId="0" fontId="15" fillId="0" borderId="2" xfId="85" applyBorder="1" applyAlignment="1">
      <alignment horizontal="right" vertical="center"/>
    </xf>
    <xf numFmtId="0" fontId="23" fillId="0" borderId="0" xfId="85" applyFont="1" applyAlignment="1">
      <alignment horizontal="left" vertical="center"/>
    </xf>
    <xf numFmtId="0" fontId="23" fillId="0" borderId="0" xfId="85" applyFont="1" applyAlignment="1">
      <alignment horizontal="right" vertical="center"/>
    </xf>
    <xf numFmtId="0" fontId="23" fillId="0" borderId="0" xfId="85" applyFont="1" applyAlignment="1">
      <alignment horizontal="right" vertical="center" wrapText="1"/>
    </xf>
    <xf numFmtId="0" fontId="81" fillId="0" borderId="0" xfId="85" applyFont="1" applyAlignment="1">
      <alignment horizontal="left" vertical="center"/>
    </xf>
    <xf numFmtId="0" fontId="41" fillId="0" borderId="0" xfId="216" applyFont="1" applyAlignment="1">
      <alignment horizontal="left" vertical="center" indent="1"/>
    </xf>
    <xf numFmtId="3" fontId="41" fillId="3" borderId="0" xfId="216" applyNumberFormat="1" applyFont="1" applyFill="1" applyAlignment="1">
      <alignment vertical="center"/>
    </xf>
    <xf numFmtId="166" fontId="23" fillId="0" borderId="0" xfId="85" applyNumberFormat="1" applyFont="1"/>
    <xf numFmtId="166" fontId="24" fillId="0" borderId="0" xfId="85" applyNumberFormat="1" applyFont="1" applyAlignment="1">
      <alignment horizontal="left"/>
    </xf>
    <xf numFmtId="0" fontId="24" fillId="0" borderId="0" xfId="14" applyFont="1" applyAlignment="1">
      <alignment horizontal="left" vertical="center" wrapText="1" indent="2"/>
    </xf>
    <xf numFmtId="3" fontId="34" fillId="3" borderId="0" xfId="216" applyNumberFormat="1" applyFont="1" applyFill="1" applyAlignment="1">
      <alignment vertical="center"/>
    </xf>
    <xf numFmtId="166" fontId="24" fillId="0" borderId="0" xfId="85" applyNumberFormat="1" applyFont="1"/>
    <xf numFmtId="0" fontId="24" fillId="0" borderId="0" xfId="85" applyFont="1" applyAlignment="1">
      <alignment horizontal="left" vertical="center" wrapText="1" indent="2"/>
    </xf>
    <xf numFmtId="0" fontId="23" fillId="0" borderId="0" xfId="14" applyFont="1" applyAlignment="1">
      <alignment horizontal="left" vertical="center" wrapText="1" indent="1"/>
    </xf>
    <xf numFmtId="0" fontId="27" fillId="0" borderId="0" xfId="14" applyFont="1" applyAlignment="1">
      <alignment horizontal="left" vertical="center" wrapText="1" indent="2"/>
    </xf>
    <xf numFmtId="177" fontId="24" fillId="0" borderId="0" xfId="85" applyNumberFormat="1" applyFont="1" applyAlignment="1">
      <alignment horizontal="left"/>
    </xf>
    <xf numFmtId="3" fontId="24" fillId="0" borderId="0" xfId="85" applyNumberFormat="1" applyFont="1"/>
    <xf numFmtId="0" fontId="27" fillId="0" borderId="0" xfId="85" applyFont="1" applyAlignment="1">
      <alignment horizontal="left" vertical="center" wrapText="1" indent="6"/>
    </xf>
    <xf numFmtId="0" fontId="27" fillId="0" borderId="0" xfId="85" applyFont="1" applyAlignment="1">
      <alignment horizontal="left" vertical="center" indent="5"/>
    </xf>
    <xf numFmtId="0" fontId="34" fillId="0" borderId="0" xfId="216" applyFont="1" applyAlignment="1">
      <alignment horizontal="left" vertical="center" indent="2"/>
    </xf>
    <xf numFmtId="0" fontId="82" fillId="0" borderId="0" xfId="216" applyFont="1" applyAlignment="1">
      <alignment horizontal="left" vertical="center" indent="4"/>
    </xf>
    <xf numFmtId="3" fontId="82" fillId="3" borderId="0" xfId="216" applyNumberFormat="1" applyFont="1" applyFill="1" applyAlignment="1">
      <alignment horizontal="right" vertical="center"/>
    </xf>
    <xf numFmtId="3" fontId="34" fillId="3" borderId="0" xfId="216" applyNumberFormat="1" applyFont="1" applyFill="1" applyAlignment="1">
      <alignment horizontal="right" vertical="center"/>
    </xf>
    <xf numFmtId="3" fontId="82" fillId="3" borderId="0" xfId="216" applyNumberFormat="1" applyFont="1" applyFill="1" applyAlignment="1">
      <alignment vertical="center"/>
    </xf>
    <xf numFmtId="0" fontId="27" fillId="0" borderId="0" xfId="14" applyFont="1" applyAlignment="1">
      <alignment horizontal="left" vertical="center" wrapText="1" indent="7"/>
    </xf>
    <xf numFmtId="3" fontId="82" fillId="0" borderId="0" xfId="216" applyNumberFormat="1" applyFont="1" applyAlignment="1">
      <alignment vertical="center"/>
    </xf>
    <xf numFmtId="166" fontId="23" fillId="0" borderId="0" xfId="85" applyNumberFormat="1" applyFont="1" applyAlignment="1">
      <alignment vertical="center"/>
    </xf>
    <xf numFmtId="166" fontId="24" fillId="0" borderId="0" xfId="85" applyNumberFormat="1" applyFont="1" applyAlignment="1">
      <alignment vertical="center"/>
    </xf>
    <xf numFmtId="0" fontId="24" fillId="0" borderId="0" xfId="85" applyFont="1" applyAlignment="1">
      <alignment horizontal="left" indent="3"/>
    </xf>
    <xf numFmtId="0" fontId="81" fillId="0" borderId="0" xfId="85" applyFont="1" applyAlignment="1">
      <alignment vertical="center"/>
    </xf>
    <xf numFmtId="3" fontId="24" fillId="3" borderId="0" xfId="85" applyNumberFormat="1" applyFont="1" applyFill="1" applyAlignment="1">
      <alignment horizontal="center"/>
    </xf>
    <xf numFmtId="2" fontId="24" fillId="0" borderId="0" xfId="85" applyNumberFormat="1" applyFont="1" applyAlignment="1">
      <alignment horizontal="center" vertical="center"/>
    </xf>
    <xf numFmtId="0" fontId="24" fillId="0" borderId="0" xfId="85" applyFont="1" applyAlignment="1">
      <alignment horizontal="left" indent="1"/>
    </xf>
    <xf numFmtId="3" fontId="24" fillId="3" borderId="0" xfId="85" applyNumberFormat="1" applyFont="1" applyFill="1"/>
    <xf numFmtId="0" fontId="27" fillId="0" borderId="0" xfId="85" applyFont="1" applyAlignment="1">
      <alignment horizontal="left" indent="4"/>
    </xf>
    <xf numFmtId="3" fontId="27" fillId="3" borderId="0" xfId="85" applyNumberFormat="1" applyFont="1" applyFill="1"/>
    <xf numFmtId="0" fontId="34" fillId="0" borderId="0" xfId="85" applyFont="1" applyAlignment="1">
      <alignment horizontal="left" indent="1"/>
    </xf>
    <xf numFmtId="3" fontId="34" fillId="0" borderId="0" xfId="85" applyNumberFormat="1" applyFont="1"/>
    <xf numFmtId="0" fontId="23" fillId="0" borderId="0" xfId="85" applyFont="1" applyAlignment="1">
      <alignment horizontal="left" indent="1"/>
    </xf>
    <xf numFmtId="3" fontId="23" fillId="0" borderId="0" xfId="85" applyNumberFormat="1" applyFont="1"/>
    <xf numFmtId="0" fontId="27" fillId="0" borderId="3" xfId="85" applyFont="1" applyBorder="1" applyAlignment="1">
      <alignment horizontal="left" indent="3"/>
    </xf>
    <xf numFmtId="3" fontId="27" fillId="0" borderId="3" xfId="85" applyNumberFormat="1" applyFont="1" applyBorder="1" applyAlignment="1">
      <alignment horizontal="left" indent="3"/>
    </xf>
    <xf numFmtId="166" fontId="24" fillId="0" borderId="3" xfId="85" applyNumberFormat="1" applyFont="1" applyBorder="1" applyAlignment="1">
      <alignment horizontal="right" vertical="center"/>
    </xf>
    <xf numFmtId="0" fontId="16" fillId="0" borderId="0" xfId="85" applyFont="1" applyAlignment="1">
      <alignment horizontal="left"/>
    </xf>
    <xf numFmtId="3" fontId="19" fillId="0" borderId="0" xfId="85" applyNumberFormat="1" applyFont="1" applyAlignment="1">
      <alignment horizontal="left"/>
    </xf>
    <xf numFmtId="0" fontId="19" fillId="0" borderId="0" xfId="14" applyFont="1" applyAlignment="1">
      <alignment horizontal="left" wrapText="1"/>
    </xf>
    <xf numFmtId="0" fontId="16" fillId="0" borderId="0" xfId="85" applyFont="1" applyAlignment="1">
      <alignment horizontal="left" indent="3"/>
    </xf>
    <xf numFmtId="0" fontId="1" fillId="0" borderId="0" xfId="217"/>
    <xf numFmtId="0" fontId="86" fillId="0" borderId="0" xfId="217" applyFont="1"/>
    <xf numFmtId="0" fontId="38" fillId="0" borderId="0" xfId="217" applyFont="1"/>
    <xf numFmtId="0" fontId="86" fillId="0" borderId="0" xfId="217" applyFont="1" applyAlignment="1">
      <alignment horizontal="right"/>
    </xf>
    <xf numFmtId="0" fontId="87" fillId="0" borderId="0" xfId="217" applyFont="1" applyAlignment="1">
      <alignment horizontal="right"/>
    </xf>
    <xf numFmtId="0" fontId="88" fillId="0" borderId="8" xfId="217" applyFont="1" applyBorder="1" applyAlignment="1">
      <alignment horizontal="center" wrapText="1"/>
    </xf>
    <xf numFmtId="0" fontId="88" fillId="0" borderId="0" xfId="217" applyFont="1" applyAlignment="1">
      <alignment horizontal="center" wrapText="1"/>
    </xf>
    <xf numFmtId="0" fontId="89" fillId="0" borderId="0" xfId="217" applyFont="1"/>
    <xf numFmtId="0" fontId="86" fillId="0" borderId="4" xfId="217" applyFont="1" applyBorder="1" applyAlignment="1">
      <alignment horizontal="right" vertical="center" wrapText="1"/>
    </xf>
    <xf numFmtId="0" fontId="86" fillId="0" borderId="13" xfId="217" applyFont="1" applyBorder="1" applyAlignment="1">
      <alignment horizontal="right" vertical="center" wrapText="1"/>
    </xf>
    <xf numFmtId="0" fontId="87" fillId="0" borderId="0" xfId="217" applyFont="1" applyAlignment="1">
      <alignment horizontal="right" vertical="center" wrapText="1"/>
    </xf>
    <xf numFmtId="0" fontId="88" fillId="0" borderId="2" xfId="217" applyFont="1" applyBorder="1" applyAlignment="1">
      <alignment horizontal="left" vertical="center"/>
    </xf>
    <xf numFmtId="3" fontId="88" fillId="0" borderId="2" xfId="217" applyNumberFormat="1" applyFont="1" applyBorder="1" applyAlignment="1">
      <alignment horizontal="right" vertical="center" wrapText="1"/>
    </xf>
    <xf numFmtId="3" fontId="88" fillId="0" borderId="8" xfId="217" applyNumberFormat="1" applyFont="1" applyBorder="1" applyAlignment="1">
      <alignment horizontal="right" vertical="center" wrapText="1"/>
    </xf>
    <xf numFmtId="3" fontId="88" fillId="0" borderId="0" xfId="217" applyNumberFormat="1" applyFont="1" applyAlignment="1">
      <alignment horizontal="right" vertical="center" wrapText="1"/>
    </xf>
    <xf numFmtId="3" fontId="89" fillId="0" borderId="0" xfId="217" applyNumberFormat="1" applyFont="1"/>
    <xf numFmtId="171" fontId="89" fillId="0" borderId="0" xfId="217" applyNumberFormat="1" applyFont="1"/>
    <xf numFmtId="0" fontId="90" fillId="0" borderId="0" xfId="217" applyFont="1" applyAlignment="1">
      <alignment horizontal="left" vertical="center"/>
    </xf>
    <xf numFmtId="3" fontId="91" fillId="0" borderId="0" xfId="217" applyNumberFormat="1" applyFont="1"/>
    <xf numFmtId="3" fontId="91" fillId="0" borderId="9" xfId="217" applyNumberFormat="1" applyFont="1" applyBorder="1"/>
    <xf numFmtId="0" fontId="92" fillId="0" borderId="0" xfId="217" applyFont="1"/>
    <xf numFmtId="0" fontId="90" fillId="0" borderId="0" xfId="217" applyFont="1" applyAlignment="1">
      <alignment horizontal="left" vertical="center" indent="2"/>
    </xf>
    <xf numFmtId="3" fontId="90" fillId="0" borderId="0" xfId="217" applyNumberFormat="1" applyFont="1" applyAlignment="1">
      <alignment horizontal="right" vertical="center" wrapText="1"/>
    </xf>
    <xf numFmtId="3" fontId="90" fillId="0" borderId="9" xfId="217" applyNumberFormat="1" applyFont="1" applyBorder="1" applyAlignment="1">
      <alignment horizontal="right" vertical="center" wrapText="1"/>
    </xf>
    <xf numFmtId="0" fontId="90" fillId="0" borderId="0" xfId="217" applyFont="1" applyAlignment="1">
      <alignment horizontal="left" vertical="center" wrapText="1" indent="2"/>
    </xf>
    <xf numFmtId="0" fontId="88" fillId="0" borderId="0" xfId="217" applyFont="1" applyAlignment="1">
      <alignment horizontal="left" vertical="center"/>
    </xf>
    <xf numFmtId="3" fontId="88" fillId="0" borderId="9" xfId="217" applyNumberFormat="1" applyFont="1" applyBorder="1" applyAlignment="1">
      <alignment horizontal="right" vertical="center" wrapText="1"/>
    </xf>
    <xf numFmtId="0" fontId="88" fillId="0" borderId="4" xfId="217" applyFont="1" applyBorder="1" applyAlignment="1">
      <alignment horizontal="left" vertical="center" wrapText="1"/>
    </xf>
    <xf numFmtId="3" fontId="88" fillId="0" borderId="4" xfId="217" applyNumberFormat="1" applyFont="1" applyBorder="1" applyAlignment="1">
      <alignment horizontal="right" vertical="center"/>
    </xf>
    <xf numFmtId="3" fontId="88" fillId="0" borderId="13" xfId="217" applyNumberFormat="1" applyFont="1" applyBorder="1" applyAlignment="1">
      <alignment horizontal="right" vertical="center"/>
    </xf>
    <xf numFmtId="3" fontId="88" fillId="0" borderId="0" xfId="217" applyNumberFormat="1" applyFont="1" applyAlignment="1">
      <alignment horizontal="right" vertical="center"/>
    </xf>
    <xf numFmtId="0" fontId="86" fillId="0" borderId="0" xfId="217" applyFont="1" applyAlignment="1">
      <alignment vertical="center" wrapText="1"/>
    </xf>
    <xf numFmtId="3" fontId="86" fillId="0" borderId="0" xfId="217" applyNumberFormat="1" applyFont="1" applyAlignment="1">
      <alignment horizontal="right" vertical="center"/>
    </xf>
    <xf numFmtId="3" fontId="87" fillId="0" borderId="0" xfId="217" applyNumberFormat="1" applyFont="1" applyAlignment="1">
      <alignment horizontal="right" vertical="center"/>
    </xf>
    <xf numFmtId="0" fontId="16" fillId="0" borderId="0" xfId="218" applyFont="1" applyAlignment="1">
      <alignment horizontal="left" wrapText="1"/>
    </xf>
    <xf numFmtId="3" fontId="1" fillId="0" borderId="0" xfId="217" applyNumberFormat="1"/>
    <xf numFmtId="0" fontId="43" fillId="0" borderId="4" xfId="217" applyFont="1" applyBorder="1" applyAlignment="1">
      <alignment horizontal="center" vertical="center"/>
    </xf>
    <xf numFmtId="0" fontId="23" fillId="0" borderId="3" xfId="14" applyFont="1" applyBorder="1" applyAlignment="1">
      <alignment horizontal="right" vertical="center"/>
    </xf>
    <xf numFmtId="0" fontId="43" fillId="0" borderId="3" xfId="217" applyFont="1" applyBorder="1" applyAlignment="1">
      <alignment horizontal="right" vertical="center"/>
    </xf>
    <xf numFmtId="0" fontId="43" fillId="0" borderId="4" xfId="217" applyFont="1" applyBorder="1" applyAlignment="1">
      <alignment horizontal="right" vertical="center"/>
    </xf>
    <xf numFmtId="0" fontId="23" fillId="0" borderId="6" xfId="217" applyFont="1" applyBorder="1" applyAlignment="1">
      <alignment horizontal="right" vertical="center"/>
    </xf>
    <xf numFmtId="0" fontId="23" fillId="0" borderId="2" xfId="217" applyFont="1" applyBorder="1" applyAlignment="1">
      <alignment horizontal="left" vertical="center"/>
    </xf>
    <xf numFmtId="3" fontId="23" fillId="0" borderId="2" xfId="217" applyNumberFormat="1" applyFont="1" applyBorder="1" applyAlignment="1">
      <alignment horizontal="right" vertical="center"/>
    </xf>
    <xf numFmtId="166" fontId="23" fillId="0" borderId="0" xfId="217" applyNumberFormat="1" applyFont="1" applyAlignment="1">
      <alignment vertical="center"/>
    </xf>
    <xf numFmtId="0" fontId="93" fillId="0" borderId="0" xfId="217" applyFont="1"/>
    <xf numFmtId="3" fontId="19" fillId="0" borderId="0" xfId="14" applyNumberFormat="1" applyFont="1" applyAlignment="1">
      <alignment vertical="center"/>
    </xf>
    <xf numFmtId="0" fontId="23" fillId="0" borderId="0" xfId="217" applyFont="1" applyAlignment="1">
      <alignment horizontal="left" vertical="center" indent="1"/>
    </xf>
    <xf numFmtId="0" fontId="43" fillId="0" borderId="0" xfId="217" applyFont="1" applyAlignment="1">
      <alignment horizontal="right" vertical="center"/>
    </xf>
    <xf numFmtId="166" fontId="24" fillId="0" borderId="0" xfId="217" applyNumberFormat="1" applyFont="1" applyAlignment="1">
      <alignment vertical="center"/>
    </xf>
    <xf numFmtId="0" fontId="93" fillId="0" borderId="0" xfId="217" applyFont="1" applyAlignment="1">
      <alignment vertical="center"/>
    </xf>
    <xf numFmtId="3" fontId="93" fillId="0" borderId="0" xfId="217" applyNumberFormat="1" applyFont="1" applyAlignment="1">
      <alignment vertical="center"/>
    </xf>
    <xf numFmtId="0" fontId="24" fillId="0" borderId="0" xfId="217" applyFont="1" applyAlignment="1">
      <alignment horizontal="left" vertical="center" indent="3"/>
    </xf>
    <xf numFmtId="3" fontId="39" fillId="0" borderId="0" xfId="217" applyNumberFormat="1" applyFont="1" applyAlignment="1">
      <alignment horizontal="right" vertical="center"/>
    </xf>
    <xf numFmtId="0" fontId="24" fillId="0" borderId="0" xfId="217" applyFont="1" applyAlignment="1">
      <alignment horizontal="left" vertical="center" wrapText="1" indent="3"/>
    </xf>
    <xf numFmtId="3" fontId="24" fillId="0" borderId="0" xfId="217" applyNumberFormat="1" applyFont="1" applyAlignment="1">
      <alignment horizontal="right" vertical="center"/>
    </xf>
    <xf numFmtId="0" fontId="95" fillId="0" borderId="0" xfId="217" applyFont="1"/>
    <xf numFmtId="3" fontId="23" fillId="0" borderId="0" xfId="217" applyNumberFormat="1" applyFont="1" applyAlignment="1">
      <alignment horizontal="right" vertical="center"/>
    </xf>
    <xf numFmtId="3" fontId="23" fillId="0" borderId="9" xfId="217" applyNumberFormat="1" applyFont="1" applyBorder="1" applyAlignment="1">
      <alignment horizontal="right" vertical="center"/>
    </xf>
    <xf numFmtId="0" fontId="39" fillId="0" borderId="0" xfId="217" applyFont="1" applyAlignment="1">
      <alignment horizontal="right" vertical="center"/>
    </xf>
    <xf numFmtId="0" fontId="24" fillId="0" borderId="9" xfId="217" applyFont="1" applyBorder="1" applyAlignment="1">
      <alignment horizontal="right" vertical="center"/>
    </xf>
    <xf numFmtId="3" fontId="24" fillId="0" borderId="9" xfId="217" applyNumberFormat="1" applyFont="1" applyBorder="1" applyAlignment="1">
      <alignment horizontal="right" vertical="center"/>
    </xf>
    <xf numFmtId="0" fontId="16" fillId="0" borderId="0" xfId="14" applyFont="1" applyAlignment="1">
      <alignment horizontal="left" vertical="center" wrapText="1" indent="1"/>
    </xf>
    <xf numFmtId="3" fontId="93" fillId="0" borderId="0" xfId="217" applyNumberFormat="1" applyFont="1" applyAlignment="1">
      <alignment horizontal="right" vertical="center"/>
    </xf>
    <xf numFmtId="3" fontId="93" fillId="0" borderId="9" xfId="217" applyNumberFormat="1" applyFont="1" applyBorder="1" applyAlignment="1">
      <alignment horizontal="right" vertical="center"/>
    </xf>
    <xf numFmtId="3" fontId="18" fillId="0" borderId="0" xfId="217" applyNumberFormat="1" applyFont="1" applyAlignment="1">
      <alignment horizontal="right" vertical="center"/>
    </xf>
    <xf numFmtId="3" fontId="16" fillId="0" borderId="0" xfId="217" applyNumberFormat="1" applyFont="1" applyAlignment="1">
      <alignment horizontal="right" vertical="center"/>
    </xf>
    <xf numFmtId="166" fontId="97" fillId="0" borderId="0" xfId="217" applyNumberFormat="1" applyFont="1" applyAlignment="1">
      <alignment vertical="center"/>
    </xf>
    <xf numFmtId="178" fontId="97" fillId="0" borderId="0" xfId="219" applyNumberFormat="1" applyFont="1" applyFill="1" applyAlignment="1">
      <alignment vertical="center"/>
    </xf>
    <xf numFmtId="3" fontId="27" fillId="0" borderId="0" xfId="217" applyNumberFormat="1" applyFont="1" applyAlignment="1">
      <alignment horizontal="right" vertical="center"/>
    </xf>
    <xf numFmtId="0" fontId="27" fillId="0" borderId="0" xfId="12" applyFont="1" applyAlignment="1">
      <alignment horizontal="left" vertical="center" wrapText="1" indent="2"/>
    </xf>
    <xf numFmtId="3" fontId="27" fillId="0" borderId="9" xfId="217" applyNumberFormat="1" applyFont="1" applyBorder="1" applyAlignment="1">
      <alignment horizontal="right" vertical="center"/>
    </xf>
    <xf numFmtId="0" fontId="24" fillId="0" borderId="0" xfId="12" applyFont="1" applyAlignment="1">
      <alignment horizontal="left" vertical="center" wrapText="1" indent="1"/>
    </xf>
    <xf numFmtId="166" fontId="93" fillId="0" borderId="0" xfId="217" applyNumberFormat="1" applyFont="1" applyAlignment="1">
      <alignment vertical="center"/>
    </xf>
    <xf numFmtId="166" fontId="39" fillId="0" borderId="0" xfId="217" applyNumberFormat="1" applyFont="1" applyAlignment="1">
      <alignment vertical="center"/>
    </xf>
    <xf numFmtId="0" fontId="27" fillId="0" borderId="0" xfId="14" applyFont="1" applyAlignment="1">
      <alignment horizontal="left" vertical="center" indent="2"/>
    </xf>
    <xf numFmtId="0" fontId="27" fillId="0" borderId="0" xfId="14" applyFont="1" applyAlignment="1">
      <alignment horizontal="left" vertical="center" indent="5"/>
    </xf>
    <xf numFmtId="171" fontId="24" fillId="0" borderId="10" xfId="217" applyNumberFormat="1" applyFont="1" applyBorder="1" applyAlignment="1">
      <alignment horizontal="right" vertical="center"/>
    </xf>
    <xf numFmtId="0" fontId="26" fillId="0" borderId="0" xfId="12" applyFont="1" applyAlignment="1">
      <alignment horizontal="left" vertical="center" wrapText="1" indent="1"/>
    </xf>
    <xf numFmtId="0" fontId="16" fillId="0" borderId="0" xfId="217" applyFont="1"/>
    <xf numFmtId="3" fontId="39" fillId="0" borderId="10" xfId="217" applyNumberFormat="1" applyFont="1" applyBorder="1" applyAlignment="1">
      <alignment horizontal="right" vertical="center"/>
    </xf>
    <xf numFmtId="0" fontId="39" fillId="0" borderId="0" xfId="217" applyFont="1" applyAlignment="1">
      <alignment vertical="center"/>
    </xf>
    <xf numFmtId="0" fontId="39" fillId="0" borderId="0" xfId="217" applyFont="1"/>
    <xf numFmtId="0" fontId="94" fillId="0" borderId="0" xfId="217" applyFont="1" applyAlignment="1">
      <alignment vertical="center"/>
    </xf>
    <xf numFmtId="0" fontId="94" fillId="0" borderId="0" xfId="217" applyFont="1"/>
    <xf numFmtId="0" fontId="27" fillId="0" borderId="0" xfId="217" applyFont="1" applyAlignment="1">
      <alignment horizontal="left" vertical="center" indent="5"/>
    </xf>
    <xf numFmtId="0" fontId="24" fillId="0" borderId="0" xfId="14" applyFont="1" applyAlignment="1">
      <alignment horizontal="left" vertical="center" indent="1"/>
    </xf>
    <xf numFmtId="3" fontId="23" fillId="0" borderId="3" xfId="217" applyNumberFormat="1" applyFont="1" applyBorder="1" applyAlignment="1">
      <alignment horizontal="right" vertical="center"/>
    </xf>
    <xf numFmtId="3" fontId="23" fillId="0" borderId="6" xfId="217" applyNumberFormat="1" applyFont="1" applyBorder="1" applyAlignment="1">
      <alignment horizontal="right" vertical="center"/>
    </xf>
    <xf numFmtId="0" fontId="23" fillId="0" borderId="4" xfId="217" applyFont="1" applyBorder="1" applyAlignment="1">
      <alignment horizontal="left" vertical="center"/>
    </xf>
    <xf numFmtId="171" fontId="23" fillId="0" borderId="4" xfId="217" applyNumberFormat="1" applyFont="1" applyBorder="1" applyAlignment="1">
      <alignment horizontal="right" vertical="center"/>
    </xf>
    <xf numFmtId="171" fontId="23" fillId="0" borderId="13" xfId="217" applyNumberFormat="1" applyFont="1" applyBorder="1" applyAlignment="1">
      <alignment horizontal="right" vertical="center"/>
    </xf>
    <xf numFmtId="166" fontId="23" fillId="0" borderId="4" xfId="217" applyNumberFormat="1" applyFont="1" applyBorder="1" applyAlignment="1">
      <alignment vertical="center"/>
    </xf>
    <xf numFmtId="0" fontId="27" fillId="0" borderId="0" xfId="14" applyFont="1"/>
    <xf numFmtId="3" fontId="98" fillId="0" borderId="0" xfId="217" applyNumberFormat="1" applyFont="1"/>
    <xf numFmtId="3" fontId="27" fillId="0" borderId="0" xfId="217" applyNumberFormat="1" applyFont="1"/>
    <xf numFmtId="0" fontId="19" fillId="0" borderId="0" xfId="14" applyFont="1"/>
    <xf numFmtId="3" fontId="24" fillId="0" borderId="0" xfId="217" applyNumberFormat="1" applyFont="1" applyAlignment="1">
      <alignment vertical="center"/>
    </xf>
    <xf numFmtId="3" fontId="34" fillId="0" borderId="0" xfId="217" applyNumberFormat="1" applyFont="1" applyAlignment="1">
      <alignment vertical="center"/>
    </xf>
    <xf numFmtId="0" fontId="24" fillId="0" borderId="0" xfId="217" applyFont="1" applyAlignment="1">
      <alignment vertical="center"/>
    </xf>
    <xf numFmtId="0" fontId="99" fillId="0" borderId="0" xfId="217" applyFont="1" applyAlignment="1">
      <alignment vertical="center"/>
    </xf>
    <xf numFmtId="0" fontId="29" fillId="0" borderId="0" xfId="217" applyFont="1" applyAlignment="1">
      <alignment vertical="center"/>
    </xf>
    <xf numFmtId="0" fontId="24" fillId="0" borderId="0" xfId="14" applyFont="1" applyAlignment="1">
      <alignment horizontal="left" vertical="center"/>
    </xf>
    <xf numFmtId="0" fontId="27" fillId="0" borderId="0" xfId="14" applyFont="1" applyAlignment="1">
      <alignment horizontal="left" vertical="center"/>
    </xf>
    <xf numFmtId="0" fontId="27" fillId="0" borderId="0" xfId="14" applyFont="1" applyAlignment="1">
      <alignment horizontal="left" vertical="center" wrapText="1"/>
    </xf>
    <xf numFmtId="0" fontId="28" fillId="0" borderId="16" xfId="14" applyFont="1" applyBorder="1" applyAlignment="1">
      <alignment horizontal="right" vertical="center" wrapText="1"/>
    </xf>
    <xf numFmtId="173" fontId="28" fillId="0" borderId="16" xfId="79" applyNumberFormat="1" applyFont="1" applyFill="1" applyBorder="1" applyAlignment="1">
      <alignment vertical="center"/>
    </xf>
    <xf numFmtId="3" fontId="23" fillId="3" borderId="0" xfId="85" applyNumberFormat="1" applyFont="1" applyFill="1"/>
    <xf numFmtId="0" fontId="24" fillId="0" borderId="0" xfId="42" applyFont="1" applyAlignment="1">
      <alignment horizontal="left"/>
    </xf>
    <xf numFmtId="0" fontId="27" fillId="0" borderId="0" xfId="14" applyFont="1" applyAlignment="1">
      <alignment vertical="top" wrapText="1"/>
    </xf>
    <xf numFmtId="0" fontId="27" fillId="0" borderId="0" xfId="53" applyFont="1" applyAlignment="1">
      <alignment horizontal="left" vertical="center"/>
    </xf>
    <xf numFmtId="3" fontId="23" fillId="0" borderId="8" xfId="217" applyNumberFormat="1" applyFont="1" applyBorder="1" applyAlignment="1">
      <alignment horizontal="right" vertical="center"/>
    </xf>
    <xf numFmtId="0" fontId="23" fillId="0" borderId="9" xfId="217" applyFont="1" applyBorder="1" applyAlignment="1">
      <alignment horizontal="right" vertical="center"/>
    </xf>
    <xf numFmtId="3" fontId="94" fillId="0" borderId="0" xfId="217" applyNumberFormat="1" applyFont="1" applyAlignment="1">
      <alignment horizontal="right" vertical="center"/>
    </xf>
    <xf numFmtId="3" fontId="96" fillId="0" borderId="0" xfId="217" applyNumberFormat="1" applyFont="1" applyAlignment="1">
      <alignment horizontal="right" vertical="center"/>
    </xf>
    <xf numFmtId="0" fontId="47" fillId="0" borderId="0" xfId="14" applyFont="1" applyAlignment="1">
      <alignment horizontal="left" vertical="center" wrapText="1" indent="2"/>
    </xf>
    <xf numFmtId="0" fontId="47" fillId="0" borderId="3" xfId="14" applyFont="1" applyBorder="1" applyAlignment="1">
      <alignment horizontal="left" vertical="center" wrapText="1" indent="2"/>
    </xf>
    <xf numFmtId="0" fontId="28" fillId="0" borderId="4" xfId="14" applyFont="1" applyBorder="1" applyAlignment="1">
      <alignment horizontal="left" vertical="center" wrapText="1"/>
    </xf>
    <xf numFmtId="0" fontId="28" fillId="0" borderId="3" xfId="14" applyFont="1" applyBorder="1" applyAlignment="1">
      <alignment horizontal="center" vertical="top" wrapText="1"/>
    </xf>
    <xf numFmtId="0" fontId="28" fillId="0" borderId="4" xfId="14" applyFont="1" applyBorder="1" applyAlignment="1">
      <alignment horizontal="center" vertical="center"/>
    </xf>
    <xf numFmtId="0" fontId="30" fillId="0" borderId="2" xfId="14" applyFont="1" applyBorder="1" applyAlignment="1">
      <alignment horizontal="left" vertical="center" wrapText="1"/>
    </xf>
    <xf numFmtId="0" fontId="30" fillId="0" borderId="0" xfId="14" applyFont="1" applyAlignment="1">
      <alignment horizontal="left" vertical="center" wrapText="1"/>
    </xf>
    <xf numFmtId="0" fontId="28" fillId="0" borderId="2" xfId="14" applyFont="1" applyBorder="1" applyAlignment="1">
      <alignment horizontal="left" vertical="center" wrapText="1"/>
    </xf>
    <xf numFmtId="0" fontId="28" fillId="0" borderId="0" xfId="14" applyFont="1" applyAlignment="1">
      <alignment horizontal="left" vertical="center" wrapText="1"/>
    </xf>
    <xf numFmtId="0" fontId="24" fillId="0" borderId="0" xfId="14" applyFont="1" applyAlignment="1">
      <alignment horizontal="center" vertical="center" wrapText="1"/>
    </xf>
    <xf numFmtId="0" fontId="28" fillId="0" borderId="0" xfId="14" applyFont="1" applyAlignment="1">
      <alignment horizontal="center" vertical="center" wrapText="1"/>
    </xf>
    <xf numFmtId="0" fontId="23" fillId="0" borderId="2" xfId="14" applyFont="1" applyBorder="1" applyAlignment="1">
      <alignment horizontal="left" vertical="center" wrapText="1"/>
    </xf>
    <xf numFmtId="0" fontId="23" fillId="0" borderId="3" xfId="14" applyFont="1" applyBorder="1" applyAlignment="1">
      <alignment horizontal="left" vertical="center" wrapText="1"/>
    </xf>
    <xf numFmtId="0" fontId="23" fillId="0" borderId="2" xfId="14" applyFont="1" applyBorder="1" applyAlignment="1">
      <alignment horizontal="center" vertical="center" wrapText="1"/>
    </xf>
    <xf numFmtId="0" fontId="23" fillId="0" borderId="3" xfId="14" applyFont="1" applyBorder="1" applyAlignment="1">
      <alignment horizontal="center" vertical="center" wrapText="1"/>
    </xf>
    <xf numFmtId="0" fontId="23" fillId="0" borderId="4" xfId="14" applyFont="1" applyBorder="1" applyAlignment="1">
      <alignment horizontal="center" vertical="center" wrapText="1"/>
    </xf>
    <xf numFmtId="171" fontId="23" fillId="0" borderId="4" xfId="14" applyNumberFormat="1" applyFont="1" applyBorder="1" applyAlignment="1">
      <alignment horizontal="center" vertical="center" wrapText="1"/>
    </xf>
    <xf numFmtId="0" fontId="16" fillId="0" borderId="0" xfId="14" applyFont="1" applyAlignment="1">
      <alignment horizontal="center" wrapText="1"/>
    </xf>
    <xf numFmtId="0" fontId="16" fillId="0" borderId="0" xfId="14" applyFont="1" applyAlignment="1">
      <alignment horizontal="left" wrapText="1"/>
    </xf>
    <xf numFmtId="0" fontId="24" fillId="0" borderId="0" xfId="14" applyFont="1" applyAlignment="1">
      <alignment horizontal="left" vertical="center" wrapText="1"/>
    </xf>
    <xf numFmtId="0" fontId="16" fillId="0" borderId="0" xfId="14" applyFont="1" applyAlignment="1">
      <alignment horizontal="left" vertical="top" wrapText="1"/>
    </xf>
    <xf numFmtId="0" fontId="28" fillId="0" borderId="2" xfId="14" applyFont="1" applyBorder="1" applyAlignment="1">
      <alignment horizontal="left" vertical="center"/>
    </xf>
    <xf numFmtId="0" fontId="28" fillId="0" borderId="3" xfId="14" applyFont="1" applyBorder="1" applyAlignment="1">
      <alignment horizontal="left" vertical="center"/>
    </xf>
    <xf numFmtId="0" fontId="28" fillId="0" borderId="2" xfId="14" applyFont="1" applyBorder="1" applyAlignment="1">
      <alignment horizontal="right" vertical="center"/>
    </xf>
    <xf numFmtId="0" fontId="28" fillId="0" borderId="3" xfId="14" applyFont="1" applyBorder="1" applyAlignment="1">
      <alignment horizontal="right" vertical="center"/>
    </xf>
    <xf numFmtId="0" fontId="28" fillId="0" borderId="4" xfId="14" applyFont="1" applyBorder="1" applyAlignment="1">
      <alignment horizontal="center" vertical="center" wrapText="1"/>
    </xf>
    <xf numFmtId="0" fontId="28" fillId="0" borderId="16" xfId="14" applyFont="1" applyBorder="1" applyAlignment="1">
      <alignment horizontal="center" vertical="center" wrapText="1"/>
    </xf>
    <xf numFmtId="0" fontId="50" fillId="0" borderId="2" xfId="14" applyFont="1" applyBorder="1" applyAlignment="1">
      <alignment horizontal="left" vertical="center"/>
    </xf>
    <xf numFmtId="0" fontId="50" fillId="0" borderId="3" xfId="14" applyFont="1" applyBorder="1" applyAlignment="1">
      <alignment horizontal="left" vertical="center"/>
    </xf>
    <xf numFmtId="0" fontId="50" fillId="0" borderId="11" xfId="14" applyFont="1" applyBorder="1" applyAlignment="1">
      <alignment horizontal="center" vertical="center"/>
    </xf>
    <xf numFmtId="0" fontId="50" fillId="0" borderId="4" xfId="14" applyFont="1" applyBorder="1" applyAlignment="1">
      <alignment horizontal="center" vertical="center"/>
    </xf>
    <xf numFmtId="0" fontId="50" fillId="0" borderId="13" xfId="14" applyFont="1" applyBorder="1" applyAlignment="1">
      <alignment horizontal="center" vertical="center"/>
    </xf>
    <xf numFmtId="0" fontId="28" fillId="0" borderId="3" xfId="15" applyFont="1" applyBorder="1" applyAlignment="1">
      <alignment horizontal="center" vertical="center" wrapText="1"/>
    </xf>
    <xf numFmtId="0" fontId="72" fillId="0" borderId="3" xfId="34" applyFont="1" applyBorder="1" applyAlignment="1">
      <alignment horizontal="center" vertical="center" wrapText="1"/>
    </xf>
    <xf numFmtId="0" fontId="50" fillId="0" borderId="8" xfId="14" applyFont="1" applyBorder="1" applyAlignment="1">
      <alignment horizontal="left" vertical="center"/>
    </xf>
    <xf numFmtId="0" fontId="50" fillId="0" borderId="6" xfId="14" applyFont="1" applyBorder="1" applyAlignment="1">
      <alignment horizontal="left" vertical="center"/>
    </xf>
    <xf numFmtId="0" fontId="28" fillId="0" borderId="3" xfId="15" applyFont="1" applyBorder="1" applyAlignment="1">
      <alignment vertical="center" wrapText="1"/>
    </xf>
    <xf numFmtId="0" fontId="72" fillId="0" borderId="3" xfId="34" applyFont="1" applyBorder="1" applyAlignment="1">
      <alignment vertical="center" wrapText="1"/>
    </xf>
    <xf numFmtId="0" fontId="50" fillId="0" borderId="12" xfId="14" applyFont="1" applyBorder="1" applyAlignment="1">
      <alignment horizontal="center" vertical="center"/>
    </xf>
    <xf numFmtId="0" fontId="23" fillId="0" borderId="14" xfId="15" applyFont="1" applyBorder="1" applyAlignment="1">
      <alignment horizontal="center" vertical="center"/>
    </xf>
    <xf numFmtId="0" fontId="23" fillId="0" borderId="4" xfId="15" applyFont="1" applyBorder="1" applyAlignment="1">
      <alignment horizontal="center" vertical="center"/>
    </xf>
    <xf numFmtId="0" fontId="23" fillId="0" borderId="13" xfId="15" applyFont="1" applyBorder="1" applyAlignment="1">
      <alignment horizontal="center" vertical="center"/>
    </xf>
    <xf numFmtId="0" fontId="43" fillId="0" borderId="2" xfId="212" applyFont="1" applyBorder="1" applyAlignment="1">
      <alignment horizontal="right" vertical="center" wrapText="1"/>
    </xf>
    <xf numFmtId="0" fontId="43" fillId="0" borderId="3" xfId="212" applyFont="1" applyBorder="1" applyAlignment="1">
      <alignment horizontal="right" vertical="center" wrapText="1"/>
    </xf>
    <xf numFmtId="0" fontId="28" fillId="0" borderId="0" xfId="212" applyFont="1" applyAlignment="1">
      <alignment horizontal="center" vertical="center" wrapText="1"/>
    </xf>
    <xf numFmtId="0" fontId="41" fillId="0" borderId="2" xfId="212" applyFont="1" applyBorder="1" applyAlignment="1">
      <alignment horizontal="left" vertical="center" wrapText="1"/>
    </xf>
    <xf numFmtId="0" fontId="38" fillId="0" borderId="0" xfId="212" applyFont="1" applyAlignment="1">
      <alignment wrapText="1"/>
    </xf>
    <xf numFmtId="0" fontId="38" fillId="0" borderId="3" xfId="212" applyFont="1" applyBorder="1" applyAlignment="1">
      <alignment wrapText="1"/>
    </xf>
    <xf numFmtId="0" fontId="23" fillId="0" borderId="11" xfId="212" applyFont="1" applyBorder="1" applyAlignment="1">
      <alignment horizontal="center" vertical="center"/>
    </xf>
    <xf numFmtId="0" fontId="23" fillId="0" borderId="4" xfId="212" applyFont="1" applyBorder="1" applyAlignment="1">
      <alignment horizontal="center" vertical="center"/>
    </xf>
    <xf numFmtId="0" fontId="41" fillId="0" borderId="11" xfId="212" applyFont="1" applyBorder="1" applyAlignment="1">
      <alignment horizontal="center" vertical="center"/>
    </xf>
    <xf numFmtId="0" fontId="41" fillId="0" borderId="4" xfId="212" applyFont="1" applyBorder="1" applyAlignment="1">
      <alignment horizontal="center" vertical="center"/>
    </xf>
    <xf numFmtId="0" fontId="43" fillId="0" borderId="5" xfId="212" applyFont="1" applyBorder="1" applyAlignment="1">
      <alignment horizontal="center" vertical="center" wrapText="1"/>
    </xf>
    <xf numFmtId="0" fontId="43" fillId="0" borderId="3" xfId="212" applyFont="1" applyBorder="1" applyAlignment="1">
      <alignment horizontal="center" vertical="center" wrapText="1"/>
    </xf>
    <xf numFmtId="0" fontId="43" fillId="0" borderId="0" xfId="212" applyFont="1" applyAlignment="1">
      <alignment horizontal="right" vertical="center" wrapText="1"/>
    </xf>
    <xf numFmtId="0" fontId="43" fillId="0" borderId="2" xfId="212" applyFont="1" applyBorder="1" applyAlignment="1">
      <alignment horizontal="left" vertical="center" wrapText="1"/>
    </xf>
    <xf numFmtId="0" fontId="43" fillId="0" borderId="0" xfId="212" applyFont="1" applyAlignment="1">
      <alignment horizontal="left" vertical="center" wrapText="1"/>
    </xf>
    <xf numFmtId="0" fontId="43" fillId="0" borderId="3" xfId="212" applyFont="1" applyBorder="1" applyAlignment="1">
      <alignment horizontal="left" vertical="center" wrapText="1"/>
    </xf>
    <xf numFmtId="0" fontId="43" fillId="0" borderId="7" xfId="212" applyFont="1" applyBorder="1" applyAlignment="1">
      <alignment horizontal="center" vertical="center" wrapText="1"/>
    </xf>
    <xf numFmtId="0" fontId="43" fillId="0" borderId="2" xfId="212" applyFont="1" applyBorder="1" applyAlignment="1">
      <alignment horizontal="center" vertical="center" wrapText="1"/>
    </xf>
    <xf numFmtId="0" fontId="83" fillId="0" borderId="0" xfId="217" applyFont="1" applyAlignment="1">
      <alignment horizontal="left"/>
    </xf>
    <xf numFmtId="0" fontId="86" fillId="0" borderId="2" xfId="217" applyFont="1" applyBorder="1" applyAlignment="1">
      <alignment horizontal="left" vertical="center"/>
    </xf>
    <xf numFmtId="0" fontId="86" fillId="0" borderId="3" xfId="217" applyFont="1" applyBorder="1" applyAlignment="1">
      <alignment horizontal="left" vertical="center"/>
    </xf>
    <xf numFmtId="0" fontId="88" fillId="0" borderId="2" xfId="217" applyFont="1" applyBorder="1" applyAlignment="1">
      <alignment horizontal="center" wrapText="1"/>
    </xf>
    <xf numFmtId="0" fontId="24" fillId="0" borderId="0" xfId="218" applyFont="1" applyAlignment="1">
      <alignment horizontal="left" wrapText="1"/>
    </xf>
    <xf numFmtId="0" fontId="36" fillId="0" borderId="3" xfId="217" applyFont="1" applyBorder="1" applyAlignment="1">
      <alignment vertical="center" wrapText="1"/>
    </xf>
    <xf numFmtId="0" fontId="43" fillId="0" borderId="4" xfId="217" applyFont="1" applyBorder="1" applyAlignment="1">
      <alignment horizontal="center" vertical="center"/>
    </xf>
    <xf numFmtId="0" fontId="43" fillId="0" borderId="13" xfId="217" applyFont="1" applyBorder="1" applyAlignment="1">
      <alignment horizontal="center" vertical="center"/>
    </xf>
    <xf numFmtId="0" fontId="50" fillId="0" borderId="3" xfId="214" applyFont="1" applyBorder="1" applyAlignment="1">
      <alignment horizontal="center" vertical="center" wrapText="1"/>
    </xf>
    <xf numFmtId="0" fontId="23" fillId="0" borderId="17" xfId="214" applyFont="1" applyBorder="1" applyAlignment="1">
      <alignment horizontal="left" vertical="center"/>
    </xf>
    <xf numFmtId="0" fontId="23" fillId="0" borderId="19" xfId="214" applyFont="1" applyBorder="1" applyAlignment="1">
      <alignment horizontal="left" vertical="center"/>
    </xf>
    <xf numFmtId="0" fontId="18" fillId="0" borderId="18" xfId="214" applyFont="1" applyBorder="1" applyAlignment="1">
      <alignment horizontal="center" vertical="center"/>
    </xf>
    <xf numFmtId="0" fontId="18" fillId="0" borderId="4" xfId="214" applyFont="1" applyBorder="1" applyAlignment="1">
      <alignment horizontal="center" vertical="center"/>
    </xf>
    <xf numFmtId="0" fontId="18" fillId="0" borderId="16" xfId="214" applyFont="1" applyBorder="1" applyAlignment="1">
      <alignment horizontal="center" vertical="center"/>
    </xf>
    <xf numFmtId="0" fontId="18" fillId="0" borderId="2" xfId="214" applyFont="1" applyBorder="1" applyAlignment="1">
      <alignment horizontal="center" vertical="center" wrapText="1"/>
    </xf>
    <xf numFmtId="0" fontId="18" fillId="0" borderId="3" xfId="214" applyFont="1" applyBorder="1" applyAlignment="1">
      <alignment horizontal="center" vertical="center" wrapText="1"/>
    </xf>
    <xf numFmtId="0" fontId="50" fillId="0" borderId="3" xfId="85" applyFont="1" applyBorder="1" applyAlignment="1">
      <alignment horizontal="center" vertical="center"/>
    </xf>
    <xf numFmtId="0" fontId="50" fillId="0" borderId="19" xfId="85" applyFont="1" applyBorder="1" applyAlignment="1">
      <alignment horizontal="center" vertical="center"/>
    </xf>
    <xf numFmtId="166" fontId="52" fillId="0" borderId="3" xfId="85" applyNumberFormat="1" applyFont="1" applyBorder="1" applyAlignment="1">
      <alignment horizontal="center" vertical="center"/>
    </xf>
    <xf numFmtId="0" fontId="50" fillId="0" borderId="4" xfId="85" applyFont="1" applyBorder="1" applyAlignment="1">
      <alignment horizontal="center" vertical="center"/>
    </xf>
    <xf numFmtId="0" fontId="50" fillId="0" borderId="16" xfId="85" applyFont="1" applyBorder="1" applyAlignment="1">
      <alignment horizontal="center" vertical="center"/>
    </xf>
    <xf numFmtId="166" fontId="50" fillId="0" borderId="4" xfId="85" applyNumberFormat="1" applyFont="1" applyBorder="1" applyAlignment="1">
      <alignment horizontal="center" vertical="center"/>
    </xf>
    <xf numFmtId="0" fontId="50" fillId="0" borderId="0" xfId="85" applyFont="1" applyAlignment="1">
      <alignment horizontal="center" vertical="center"/>
    </xf>
    <xf numFmtId="0" fontId="50" fillId="0" borderId="1" xfId="85" applyFont="1" applyBorder="1" applyAlignment="1">
      <alignment horizontal="center" vertical="center"/>
    </xf>
    <xf numFmtId="166" fontId="52" fillId="0" borderId="0" xfId="85" applyNumberFormat="1" applyFont="1" applyAlignment="1">
      <alignment horizontal="center" vertical="center"/>
    </xf>
    <xf numFmtId="0" fontId="28" fillId="0" borderId="3" xfId="85" applyFont="1" applyBorder="1" applyAlignment="1">
      <alignment horizontal="center" vertical="center" wrapText="1"/>
    </xf>
    <xf numFmtId="0" fontId="50" fillId="0" borderId="2" xfId="85" applyFont="1" applyBorder="1" applyAlignment="1">
      <alignment horizontal="center" vertical="center"/>
    </xf>
    <xf numFmtId="0" fontId="50" fillId="0" borderId="17" xfId="85" applyFont="1" applyBorder="1" applyAlignment="1">
      <alignment horizontal="center" vertical="center"/>
    </xf>
    <xf numFmtId="166" fontId="52" fillId="0" borderId="2" xfId="85" applyNumberFormat="1" applyFont="1" applyBorder="1" applyAlignment="1">
      <alignment horizontal="center" vertical="center"/>
    </xf>
    <xf numFmtId="0" fontId="28" fillId="0" borderId="3" xfId="45" applyFont="1" applyBorder="1" applyAlignment="1">
      <alignment horizontal="center" vertical="center"/>
    </xf>
    <xf numFmtId="0" fontId="48" fillId="0" borderId="3" xfId="85" applyFont="1" applyBorder="1" applyAlignment="1">
      <alignment horizontal="center" vertical="center"/>
    </xf>
    <xf numFmtId="0" fontId="50" fillId="0" borderId="17" xfId="45" applyFont="1" applyBorder="1" applyAlignment="1">
      <alignment horizontal="center" vertical="center" wrapText="1"/>
    </xf>
    <xf numFmtId="0" fontId="50" fillId="0" borderId="1" xfId="45" applyFont="1" applyBorder="1" applyAlignment="1">
      <alignment horizontal="center" vertical="center" wrapText="1"/>
    </xf>
    <xf numFmtId="0" fontId="50" fillId="0" borderId="19" xfId="45" applyFont="1" applyBorder="1" applyAlignment="1">
      <alignment horizontal="center" vertical="center" wrapText="1"/>
    </xf>
    <xf numFmtId="0" fontId="50" fillId="0" borderId="18" xfId="45" applyFont="1" applyBorder="1" applyAlignment="1">
      <alignment horizontal="center" vertical="center"/>
    </xf>
    <xf numFmtId="0" fontId="79" fillId="0" borderId="4" xfId="85" applyFont="1" applyBorder="1" applyAlignment="1">
      <alignment horizontal="center" vertical="center"/>
    </xf>
    <xf numFmtId="0" fontId="79" fillId="0" borderId="16" xfId="85" applyFont="1" applyBorder="1" applyAlignment="1">
      <alignment horizontal="center" vertical="center"/>
    </xf>
    <xf numFmtId="0" fontId="50" fillId="0" borderId="4" xfId="45" applyFont="1" applyBorder="1" applyAlignment="1">
      <alignment horizontal="center" vertical="center"/>
    </xf>
    <xf numFmtId="0" fontId="50" fillId="0" borderId="18" xfId="45" applyFont="1" applyBorder="1" applyAlignment="1">
      <alignment horizontal="center" vertical="center" wrapText="1"/>
    </xf>
    <xf numFmtId="0" fontId="50" fillId="0" borderId="4" xfId="45" applyFont="1" applyBorder="1" applyAlignment="1">
      <alignment horizontal="center" vertical="center" wrapText="1"/>
    </xf>
    <xf numFmtId="0" fontId="23" fillId="0" borderId="4" xfId="45" applyFont="1" applyBorder="1" applyAlignment="1">
      <alignment horizontal="center" vertical="center" wrapText="1"/>
    </xf>
    <xf numFmtId="0" fontId="50" fillId="0" borderId="16" xfId="45" applyFont="1" applyBorder="1" applyAlignment="1">
      <alignment horizontal="center" vertical="center"/>
    </xf>
    <xf numFmtId="0" fontId="50" fillId="0" borderId="0" xfId="85" applyFont="1" applyAlignment="1">
      <alignment horizontal="center" vertical="center" wrapText="1"/>
    </xf>
    <xf numFmtId="0" fontId="24" fillId="0" borderId="0" xfId="0" applyFont="1" applyAlignment="1">
      <alignment horizontal="center" vertical="center" textRotation="180"/>
    </xf>
    <xf numFmtId="0" fontId="25" fillId="0" borderId="0" xfId="0" applyFont="1" applyAlignment="1">
      <alignment horizontal="center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textRotation="180"/>
    </xf>
  </cellXfs>
  <cellStyles count="220">
    <cellStyle name="Comma" xfId="79" builtinId="3"/>
    <cellStyle name="Comma 2" xfId="1" xr:uid="{00000000-0005-0000-0000-000000000000}"/>
    <cellStyle name="Comma 2 2" xfId="97" xr:uid="{084424FE-32C3-432A-8441-2A78A58077B8}"/>
    <cellStyle name="Comma 2 3" xfId="101" xr:uid="{8FF65D17-B169-4F52-B400-16452EAEDC45}"/>
    <cellStyle name="Comma 2 4" xfId="157" xr:uid="{CD1A2FA8-6F9F-4009-84FC-228A6842CF5C}"/>
    <cellStyle name="Comma 2 5" xfId="219" xr:uid="{FE642ECD-728E-4B20-9BC2-55E62474B22A}"/>
    <cellStyle name="Comma 3" xfId="2" xr:uid="{00000000-0005-0000-0000-000001000000}"/>
    <cellStyle name="Comma 3 2" xfId="3" xr:uid="{00000000-0005-0000-0000-000002000000}"/>
    <cellStyle name="Comma 3 2 2" xfId="77" xr:uid="{00000000-0005-0000-0000-000003000000}"/>
    <cellStyle name="Comma 3 2 2 2" xfId="87" xr:uid="{8324849C-CE24-4F68-B924-6F3C283E584E}"/>
    <cellStyle name="Comma 3 2 2 2 2" xfId="93" xr:uid="{828620D8-FD93-44F4-B944-6FDAF28E6BE0}"/>
    <cellStyle name="Comma 3 2 2 2 2 2" xfId="155" xr:uid="{B148E1BC-9492-4D4F-B289-95BB21E06F7D}"/>
    <cellStyle name="Comma 3 2 2 2 2 3" xfId="210" xr:uid="{26596FB7-6678-44E0-A51B-A9E1882467C0}"/>
    <cellStyle name="Comma 3 2 2 2 3" xfId="99" xr:uid="{E9426B42-119D-4B90-B669-E0A3F542D5DE}"/>
    <cellStyle name="Comma 3 2 2 2 3 2" xfId="215" xr:uid="{C6A76CCA-AB06-47FD-B667-07944E45D85C}"/>
    <cellStyle name="Comma 3 2 2 2 4" xfId="149" xr:uid="{93B60A65-499E-45F0-B757-004FE8429076}"/>
    <cellStyle name="Comma 3 2 2 2 5" xfId="204" xr:uid="{00C25210-0164-4482-96CB-95BBF99346F7}"/>
    <cellStyle name="Comma 3 2 2 3" xfId="140" xr:uid="{E7E8DC76-EFC5-4D8F-935A-3A235F27517B}"/>
    <cellStyle name="Comma 3 2 2 4" xfId="196" xr:uid="{6B563426-5514-478E-92C1-9A73F3B7A54F}"/>
    <cellStyle name="Comma 3 2 3" xfId="103" xr:uid="{90C8890E-0226-4D79-A1C5-9907AB97E5B5}"/>
    <cellStyle name="Comma 3 2 4" xfId="159" xr:uid="{A4BB0053-2D00-4FF2-BB70-6073A60BA9EF}"/>
    <cellStyle name="Comma 3 3" xfId="76" xr:uid="{00000000-0005-0000-0000-000004000000}"/>
    <cellStyle name="Comma 3 3 2" xfId="86" xr:uid="{1689442E-C07C-4B47-B6CD-408914085155}"/>
    <cellStyle name="Comma 3 3 2 2" xfId="92" xr:uid="{CB3426C0-69AF-4328-9D30-B4B54FC20A02}"/>
    <cellStyle name="Comma 3 3 2 2 2" xfId="154" xr:uid="{DA170849-1A1B-4BD8-8688-C34836B28FBB}"/>
    <cellStyle name="Comma 3 3 2 2 3" xfId="209" xr:uid="{8D47C611-5D0D-4250-82BD-F6F338D004DD}"/>
    <cellStyle name="Comma 3 3 2 3" xfId="148" xr:uid="{96B40AD5-A560-46C4-9EA0-B219CC53F8CD}"/>
    <cellStyle name="Comma 3 3 2 4" xfId="203" xr:uid="{E2BFDE6F-D4C7-4AFA-B136-E8DD1FDA660F}"/>
    <cellStyle name="Comma 3 3 3" xfId="139" xr:uid="{FECB553E-BFE4-4A8F-98F7-34FF92AA6296}"/>
    <cellStyle name="Comma 3 3 4" xfId="195" xr:uid="{D7C05EE5-04BD-4C78-BD1C-A955839D254A}"/>
    <cellStyle name="Comma 3 4" xfId="102" xr:uid="{FF0B1D3C-4EED-4126-8E78-D1D6016C4C6F}"/>
    <cellStyle name="Comma 3 5" xfId="158" xr:uid="{ACBC8151-F564-43D7-97EE-6329F02444DB}"/>
    <cellStyle name="Comma 4" xfId="142" xr:uid="{494919C5-4D27-4B29-9810-C6453E8862E9}"/>
    <cellStyle name="Currency 2" xfId="4" xr:uid="{00000000-0005-0000-0000-000005000000}"/>
    <cellStyle name="Currency 2 2" xfId="5" xr:uid="{00000000-0005-0000-0000-000006000000}"/>
    <cellStyle name="Normal" xfId="0" builtinId="0"/>
    <cellStyle name="Normal 10" xfId="6" xr:uid="{00000000-0005-0000-0000-000008000000}"/>
    <cellStyle name="Normal 10 2" xfId="7" xr:uid="{00000000-0005-0000-0000-000009000000}"/>
    <cellStyle name="Normal 10 2 2" xfId="84" xr:uid="{44A4EAA8-31F6-4469-A28B-5B5C48FEC569}"/>
    <cellStyle name="Normal 10 2 2 2" xfId="85" xr:uid="{B83ACFF5-41EB-403D-B6CE-F9471A9BAE10}"/>
    <cellStyle name="Normal 10 2 2 3" xfId="91" xr:uid="{CE45F61B-22A2-4AF7-A80C-8189AE2C7C09}"/>
    <cellStyle name="Normal 10 2 2 3 2" xfId="153" xr:uid="{02D146C1-85FA-4A42-B90F-C3291F5D169A}"/>
    <cellStyle name="Normal 10 2 2 3 3" xfId="208" xr:uid="{69FE8C36-260A-4726-B81C-4C328D786FAA}"/>
    <cellStyle name="Normal 10 2 2 4" xfId="98" xr:uid="{D2EACE11-B9FD-412A-943D-752AFD87968E}"/>
    <cellStyle name="Normal 10 2 2 4 2" xfId="214" xr:uid="{5FECB44F-36A5-496E-83BB-47BE5E2176B4}"/>
    <cellStyle name="Normal 10 2 2 5" xfId="147" xr:uid="{586BF85F-232E-411C-BA60-7685ADF1EA76}"/>
    <cellStyle name="Normal 10 2 2 6" xfId="202" xr:uid="{7C812733-2AE4-4F14-9FF9-E1C0C4DDD3B9}"/>
    <cellStyle name="Normal 11" xfId="71" xr:uid="{00000000-0005-0000-0000-00000A000000}"/>
    <cellStyle name="Normal 12" xfId="8" xr:uid="{00000000-0005-0000-0000-00000B000000}"/>
    <cellStyle name="Normal 12 2" xfId="9" xr:uid="{00000000-0005-0000-0000-00000C000000}"/>
    <cellStyle name="Normal 13" xfId="10" xr:uid="{00000000-0005-0000-0000-00000D000000}"/>
    <cellStyle name="Normal 14" xfId="11" xr:uid="{00000000-0005-0000-0000-00000E000000}"/>
    <cellStyle name="Normal 14 2" xfId="12" xr:uid="{00000000-0005-0000-0000-00000F000000}"/>
    <cellStyle name="Normal 2" xfId="13" xr:uid="{00000000-0005-0000-0000-000010000000}"/>
    <cellStyle name="Normal 2 10" xfId="104" xr:uid="{C60FAC08-97D5-418A-A0B7-2AB93668752D}"/>
    <cellStyle name="Normal 2 11" xfId="160" xr:uid="{7DE1C8BB-23DC-4933-82AE-BAD5C6C6E34D}"/>
    <cellStyle name="Normal 2 2" xfId="14" xr:uid="{00000000-0005-0000-0000-000011000000}"/>
    <cellStyle name="Normal 2 2 2" xfId="15" xr:uid="{00000000-0005-0000-0000-000012000000}"/>
    <cellStyle name="Normal 2 2 3" xfId="16" xr:uid="{00000000-0005-0000-0000-000013000000}"/>
    <cellStyle name="Normal 2 2 3 2" xfId="17" xr:uid="{00000000-0005-0000-0000-000014000000}"/>
    <cellStyle name="Normal 2 2 3 3" xfId="105" xr:uid="{ADE85BFE-6248-4B0B-8ADA-BD8B364D8170}"/>
    <cellStyle name="Normal 2 2 3 4" xfId="161" xr:uid="{62F0801C-29B9-40F3-B01B-E324C94E0537}"/>
    <cellStyle name="Normal 2 2 4" xfId="18" xr:uid="{00000000-0005-0000-0000-000015000000}"/>
    <cellStyle name="Normal 2 3" xfId="19" xr:uid="{00000000-0005-0000-0000-000016000000}"/>
    <cellStyle name="Normal 2 3 2" xfId="20" xr:uid="{00000000-0005-0000-0000-000017000000}"/>
    <cellStyle name="Normal 2 3 2 2" xfId="21" xr:uid="{00000000-0005-0000-0000-000018000000}"/>
    <cellStyle name="Normal 2 3 2 2 2" xfId="22" xr:uid="{00000000-0005-0000-0000-000019000000}"/>
    <cellStyle name="Normal 2 3 2 2 2 2" xfId="70" xr:uid="{00000000-0005-0000-0000-00001A000000}"/>
    <cellStyle name="Normal 2 3 2 2 2 2 2" xfId="81" xr:uid="{56B84DC3-38B6-43E3-B7DC-10E6AE2EC308}"/>
    <cellStyle name="Normal 2 3 2 2 2 2 2 2" xfId="144" xr:uid="{386B3337-777B-4B8F-822E-A786C4C970D0}"/>
    <cellStyle name="Normal 2 3 2 2 2 2 2 3" xfId="199" xr:uid="{6FAB41F8-6F8C-4231-A0F3-DC945466B1FF}"/>
    <cellStyle name="Normal 2 3 2 2 2 2 2 4" xfId="213" xr:uid="{2A8F435D-1AC4-44E8-A7FA-1021B77966CE}"/>
    <cellStyle name="Normal 2 3 2 2 2 2 3" xfId="134" xr:uid="{FBF2007F-04A9-492A-801E-3C55CA91A2CD}"/>
    <cellStyle name="Normal 2 3 2 2 2 2 4" xfId="190" xr:uid="{79B30565-0A20-42CE-BA25-89E160B6749E}"/>
    <cellStyle name="Normal 2 3 2 2 2 3" xfId="109" xr:uid="{6C6C45D8-4D29-41C9-B6A4-4FE175137A03}"/>
    <cellStyle name="Normal 2 3 2 2 2 4" xfId="165" xr:uid="{B54EC9BA-B677-4316-8DC5-7F19B6CFF106}"/>
    <cellStyle name="Normal 2 3 2 2 3" xfId="108" xr:uid="{309B32DD-D859-48EB-B67C-ED355EE26011}"/>
    <cellStyle name="Normal 2 3 2 2 4" xfId="164" xr:uid="{596249A0-26B5-42D5-BCF4-68DDE1AAC7FA}"/>
    <cellStyle name="Normal 2 3 2 3" xfId="107" xr:uid="{4C594192-0A4C-42D5-BB36-4111428B378D}"/>
    <cellStyle name="Normal 2 3 2 4" xfId="163" xr:uid="{DFDF4AA8-6105-4A32-9807-83D0FAB52362}"/>
    <cellStyle name="Normal 2 3 3" xfId="23" xr:uid="{00000000-0005-0000-0000-00001B000000}"/>
    <cellStyle name="Normal 2 3 3 2" xfId="110" xr:uid="{482677F0-B2E5-46F0-9D72-73AD23606D3F}"/>
    <cellStyle name="Normal 2 3 3 3" xfId="166" xr:uid="{41362531-2CA7-4231-9255-2367149B6493}"/>
    <cellStyle name="Normal 2 3 4" xfId="24" xr:uid="{00000000-0005-0000-0000-00001C000000}"/>
    <cellStyle name="Normal 2 3 5" xfId="25" xr:uid="{00000000-0005-0000-0000-00001D000000}"/>
    <cellStyle name="Normal 2 3 5 2" xfId="26" xr:uid="{00000000-0005-0000-0000-00001E000000}"/>
    <cellStyle name="Normal 2 3 5 2 2" xfId="69" xr:uid="{00000000-0005-0000-0000-00001F000000}"/>
    <cellStyle name="Normal 2 3 5 2 2 2" xfId="80" xr:uid="{2784B5C7-3BEB-4C94-9BD1-82BE1EEE7169}"/>
    <cellStyle name="Normal 2 3 5 2 2 2 2" xfId="143" xr:uid="{EAE64EBC-A0AE-435C-A839-DBF155E3445E}"/>
    <cellStyle name="Normal 2 3 5 2 2 2 3" xfId="198" xr:uid="{8035BF27-5211-4BF1-8AE2-794C5DE20B79}"/>
    <cellStyle name="Normal 2 3 5 2 2 2 4" xfId="212" xr:uid="{D56538FD-C29E-42A0-8DB7-1C2B7C63E313}"/>
    <cellStyle name="Normal 2 3 5 2 2 3" xfId="133" xr:uid="{B3003922-A596-48F1-8B89-90AA08FF49F6}"/>
    <cellStyle name="Normal 2 3 5 2 2 4" xfId="189" xr:uid="{F04ED3F3-AD9D-4CBC-B78B-EEB46280C3C0}"/>
    <cellStyle name="Normal 2 3 5 2 3" xfId="112" xr:uid="{1EC70F88-DEA4-48EC-98A8-3C0013B724F9}"/>
    <cellStyle name="Normal 2 3 5 2 4" xfId="168" xr:uid="{ECC14AB0-90EB-425F-A5C9-CC85E51CED0E}"/>
    <cellStyle name="Normal 2 3 5 3" xfId="111" xr:uid="{8BA148C2-564D-40D3-8A29-84BA6A23015E}"/>
    <cellStyle name="Normal 2 3 5 4" xfId="167" xr:uid="{2706E262-D7AA-4D83-995D-F13BD90487A5}"/>
    <cellStyle name="Normal 2 3 6" xfId="106" xr:uid="{B801EB48-640A-4725-B75D-D48CFF352C34}"/>
    <cellStyle name="Normal 2 3 7" xfId="27" xr:uid="{00000000-0005-0000-0000-000020000000}"/>
    <cellStyle name="Normal 2 3 7 2" xfId="28" xr:uid="{00000000-0005-0000-0000-000021000000}"/>
    <cellStyle name="Normal 2 3 7 2 2" xfId="114" xr:uid="{968DDEEA-EC8F-409D-B39A-47E37C8198F3}"/>
    <cellStyle name="Normal 2 3 7 2 3" xfId="170" xr:uid="{D7CED73A-1290-4255-8F6C-8737BF2CCD51}"/>
    <cellStyle name="Normal 2 3 7 3" xfId="113" xr:uid="{E8020603-B2CA-4FC9-8F02-4DDB91F550AC}"/>
    <cellStyle name="Normal 2 3 7 4" xfId="169" xr:uid="{DA76D22D-CD8C-4065-AAA6-F70DEAF233C7}"/>
    <cellStyle name="Normal 2 3 8" xfId="162" xr:uid="{8C805F03-D9F0-4AAC-A620-CD932398CD15}"/>
    <cellStyle name="Normal 2 4" xfId="29" xr:uid="{00000000-0005-0000-0000-000022000000}"/>
    <cellStyle name="Normal 2 4 2" xfId="115" xr:uid="{4C083BE4-64DA-4FA6-A6FC-9EF63DAAF7AA}"/>
    <cellStyle name="Normal 2 4 3" xfId="171" xr:uid="{3ED2FDB2-094F-4CC8-87CD-A8DEF4BBF40E}"/>
    <cellStyle name="Normal 2 5" xfId="30" xr:uid="{00000000-0005-0000-0000-000023000000}"/>
    <cellStyle name="Normal 2 5 2" xfId="31" xr:uid="{00000000-0005-0000-0000-000024000000}"/>
    <cellStyle name="Normal 2 5 2 2" xfId="78" xr:uid="{00000000-0005-0000-0000-000025000000}"/>
    <cellStyle name="Normal 2 5 2 2 2" xfId="88" xr:uid="{ECA7BBB9-679A-4289-85B5-E4E511B9FB25}"/>
    <cellStyle name="Normal 2 5 2 2 2 2" xfId="94" xr:uid="{4FD149EC-22A3-4CDD-9AEB-1A6A9D9027C2}"/>
    <cellStyle name="Normal 2 5 2 2 2 2 2" xfId="156" xr:uid="{935ADF53-BAF8-491D-BB63-8A29952710CC}"/>
    <cellStyle name="Normal 2 5 2 2 2 2 3" xfId="211" xr:uid="{BD74EFA6-37A2-4D37-86D5-FF2501133AD9}"/>
    <cellStyle name="Normal 2 5 2 2 2 3" xfId="100" xr:uid="{77351B70-C54F-4DD7-932E-9C7B4B3805FB}"/>
    <cellStyle name="Normal 2 5 2 2 2 3 2" xfId="216" xr:uid="{DEF833C3-0E5A-43E3-9D9C-3D06F5FE601A}"/>
    <cellStyle name="Normal 2 5 2 2 2 4" xfId="150" xr:uid="{6068D569-E66F-4F29-878F-EA8530EDACA0}"/>
    <cellStyle name="Normal 2 5 2 2 2 5" xfId="205" xr:uid="{62450C70-886C-4268-BD92-E0CA1651BC6C}"/>
    <cellStyle name="Normal 2 5 2 2 3" xfId="141" xr:uid="{26E50D4D-A7EB-45B3-9BDC-D04552B6E4A8}"/>
    <cellStyle name="Normal 2 5 2 2 4" xfId="197" xr:uid="{79DED204-AE5B-4DED-BFF6-EA3F9E4D2FD7}"/>
    <cellStyle name="Normal 2 5 2 3" xfId="117" xr:uid="{EB857332-B8FB-4628-9901-35263BC99585}"/>
    <cellStyle name="Normal 2 5 2 4" xfId="173" xr:uid="{7487D527-D664-4740-B53F-43D09A9B5E16}"/>
    <cellStyle name="Normal 2 5 3" xfId="116" xr:uid="{7A5CB78C-8DBD-4B2F-A39D-0F73511C69C8}"/>
    <cellStyle name="Normal 2 5 4" xfId="172" xr:uid="{423E1A5A-6127-44D3-B31A-A66C7E5EAF5A}"/>
    <cellStyle name="Normal 2 6" xfId="32" xr:uid="{00000000-0005-0000-0000-000026000000}"/>
    <cellStyle name="Normal 2 7" xfId="33" xr:uid="{00000000-0005-0000-0000-000027000000}"/>
    <cellStyle name="Normal 2 7 2" xfId="118" xr:uid="{6574F7EA-A6F6-4BD4-9170-27B9E0390B10}"/>
    <cellStyle name="Normal 2 7 3" xfId="174" xr:uid="{39BB8E28-28DD-4544-9024-73C7E2B72ADB}"/>
    <cellStyle name="Normal 2 8" xfId="34" xr:uid="{00000000-0005-0000-0000-000028000000}"/>
    <cellStyle name="Normal 2 8 2" xfId="119" xr:uid="{E3FCD1FF-45FD-4D69-9578-29494D1D8EC4}"/>
    <cellStyle name="Normal 2 8 3" xfId="175" xr:uid="{BF1F83BE-F6D9-4C43-9FDD-6CB1960E5B6F}"/>
    <cellStyle name="Normal 2 9" xfId="35" xr:uid="{00000000-0005-0000-0000-000029000000}"/>
    <cellStyle name="Normal 2 9 2" xfId="73" xr:uid="{00000000-0005-0000-0000-00002A000000}"/>
    <cellStyle name="Normal 2 9 2 2" xfId="136" xr:uid="{D580DA35-E02D-4E8B-B9BB-27AF1E5D772E}"/>
    <cellStyle name="Normal 2 9 2 3" xfId="192" xr:uid="{75B2F05D-7D0F-4C58-A196-963B77C6615E}"/>
    <cellStyle name="Normal 2 9 3" xfId="75" xr:uid="{00000000-0005-0000-0000-00002B000000}"/>
    <cellStyle name="Normal 2 9 3 2" xfId="83" xr:uid="{FDFE51ED-F640-483E-9464-43A9B5FB5B5C}"/>
    <cellStyle name="Normal 2 9 3 2 2" xfId="146" xr:uid="{C55A75BF-B866-4B1F-BEF8-635AC22B9432}"/>
    <cellStyle name="Normal 2 9 3 2 3" xfId="201" xr:uid="{47D57A15-F3C8-48A5-A099-2AF1427ECE05}"/>
    <cellStyle name="Normal 2 9 3 3" xfId="90" xr:uid="{9CC576D9-1E30-4F31-931C-B8DA3B181A07}"/>
    <cellStyle name="Normal 2 9 3 3 2" xfId="152" xr:uid="{E60148B6-C1EC-47C1-A47C-E05EBC298227}"/>
    <cellStyle name="Normal 2 9 3 3 3" xfId="207" xr:uid="{349E889E-0CAF-4EED-9BC2-2EB24D4485DE}"/>
    <cellStyle name="Normal 2 9 3 4" xfId="96" xr:uid="{4F50A8BB-23D7-4D96-A13D-BEDBB275B838}"/>
    <cellStyle name="Normal 2 9 3 5" xfId="138" xr:uid="{3D388C7D-F6DC-4EC4-B5AC-DDE792B96143}"/>
    <cellStyle name="Normal 2 9 3 6" xfId="194" xr:uid="{3BCF3AD4-4F7C-43CA-8BE1-5DA8BFCE208C}"/>
    <cellStyle name="Normal 2 9 3 7" xfId="218" xr:uid="{F2DC5FA2-71E0-47D2-8101-27468418687B}"/>
    <cellStyle name="Normal 2 9 4" xfId="120" xr:uid="{15A9B2CA-CF2E-4452-A16A-132A777094E6}"/>
    <cellStyle name="Normal 2 9 5" xfId="176" xr:uid="{1D407DEC-0AA5-4F92-916D-2B42FD9FFAF4}"/>
    <cellStyle name="Normal 3" xfId="36" xr:uid="{00000000-0005-0000-0000-00002C000000}"/>
    <cellStyle name="Normal 3 2" xfId="37" xr:uid="{00000000-0005-0000-0000-00002D000000}"/>
    <cellStyle name="Normal 3 2 2" xfId="122" xr:uid="{5BF52707-2CD8-476F-B77C-5EA33A56AD70}"/>
    <cellStyle name="Normal 3 2 3" xfId="178" xr:uid="{6A513ADE-3DFD-4130-91FC-12F1C2D8D578}"/>
    <cellStyle name="Normal 3 3" xfId="38" xr:uid="{00000000-0005-0000-0000-00002E000000}"/>
    <cellStyle name="Normal 3 4" xfId="121" xr:uid="{A87C9CCF-86CA-4BF6-9A99-35BF749E5E0E}"/>
    <cellStyle name="Normal 3 5" xfId="177" xr:uid="{8351CF76-D8D9-4D6E-834F-55B713E01426}"/>
    <cellStyle name="Normal 4" xfId="39" xr:uid="{00000000-0005-0000-0000-00002F000000}"/>
    <cellStyle name="Normal 4 2" xfId="40" xr:uid="{00000000-0005-0000-0000-000030000000}"/>
    <cellStyle name="Normal 4 2 2" xfId="124" xr:uid="{EF355497-B0B4-40C2-BDC6-B2B67AB412A6}"/>
    <cellStyle name="Normal 4 2 3" xfId="180" xr:uid="{4B1AEE50-D962-4130-83B3-811F5FF03908}"/>
    <cellStyle name="Normal 4 3" xfId="41" xr:uid="{00000000-0005-0000-0000-000031000000}"/>
    <cellStyle name="Normal 4 4" xfId="123" xr:uid="{195FAE8E-AB53-447D-A9E9-1CDEB4F0444B}"/>
    <cellStyle name="Normal 4 5" xfId="179" xr:uid="{7B7B533E-FCB5-4285-AC89-5B47D916D9E6}"/>
    <cellStyle name="Normal 5" xfId="42" xr:uid="{00000000-0005-0000-0000-000032000000}"/>
    <cellStyle name="Normal 6" xfId="43" xr:uid="{00000000-0005-0000-0000-000033000000}"/>
    <cellStyle name="Normal 6 10" xfId="44" xr:uid="{00000000-0005-0000-0000-000034000000}"/>
    <cellStyle name="Normal 6 10 2" xfId="72" xr:uid="{00000000-0005-0000-0000-000035000000}"/>
    <cellStyle name="Normal 6 10 2 2" xfId="135" xr:uid="{C6EFD312-FE70-4E8D-B635-C6D8353DD110}"/>
    <cellStyle name="Normal 6 10 2 3" xfId="191" xr:uid="{912FC67B-9E6E-4CFC-A619-1E133D5E7B6B}"/>
    <cellStyle name="Normal 6 10 3" xfId="74" xr:uid="{00000000-0005-0000-0000-000036000000}"/>
    <cellStyle name="Normal 6 10 3 2" xfId="82" xr:uid="{0D09B9AE-99A6-435D-B79F-DAF3A174A9C8}"/>
    <cellStyle name="Normal 6 10 3 2 2" xfId="145" xr:uid="{11C7C001-F9C3-4E1B-A76A-1392BE4DD343}"/>
    <cellStyle name="Normal 6 10 3 2 3" xfId="200" xr:uid="{4122C1C1-F1FF-43D5-9806-16484084C493}"/>
    <cellStyle name="Normal 6 10 3 3" xfId="89" xr:uid="{6A4988D7-3229-45B8-BDFA-FCA6CA2E2FD6}"/>
    <cellStyle name="Normal 6 10 3 3 2" xfId="151" xr:uid="{D8CEE467-A144-46B5-A9C6-0A1E7F4280C6}"/>
    <cellStyle name="Normal 6 10 3 3 3" xfId="206" xr:uid="{8F88FD5D-405E-473E-9D75-9A3143FE4932}"/>
    <cellStyle name="Normal 6 10 3 4" xfId="95" xr:uid="{BE9FA2B0-D684-45CA-925E-FBBF2FFCC1E8}"/>
    <cellStyle name="Normal 6 10 3 5" xfId="137" xr:uid="{3C62DE3B-BB72-4ABF-8785-70A21DC9C4A5}"/>
    <cellStyle name="Normal 6 10 3 6" xfId="193" xr:uid="{1B33B7A9-891B-4C7A-BB4B-23AD0BFBCB79}"/>
    <cellStyle name="Normal 6 10 3 7" xfId="217" xr:uid="{66AAA348-C022-430F-B125-DD5F2598264B}"/>
    <cellStyle name="Normal 6 10 4" xfId="126" xr:uid="{D256EB51-6E87-4B12-96BF-71BA134E6A73}"/>
    <cellStyle name="Normal 6 10 5" xfId="182" xr:uid="{85D3C886-AF0C-4475-998E-9A2732117B47}"/>
    <cellStyle name="Normal 6 11" xfId="125" xr:uid="{CCA5B247-1121-463C-B5C0-49CDC42875BC}"/>
    <cellStyle name="Normal 6 12" xfId="181" xr:uid="{FA3ADA2C-394F-4203-8AD6-8886B9BFDD56}"/>
    <cellStyle name="Normal 6 2" xfId="45" xr:uid="{00000000-0005-0000-0000-000037000000}"/>
    <cellStyle name="Normal 6 2 2" xfId="46" xr:uid="{00000000-0005-0000-0000-000038000000}"/>
    <cellStyle name="Normal 6 2 2 2" xfId="127" xr:uid="{D3A51AFB-04BF-4D79-B153-2610AAF50296}"/>
    <cellStyle name="Normal 6 2 2 3" xfId="183" xr:uid="{0FB4F030-66BA-4C98-922B-8E9029BE5302}"/>
    <cellStyle name="Normal 6 3" xfId="47" xr:uid="{00000000-0005-0000-0000-000039000000}"/>
    <cellStyle name="Normal 6 4" xfId="48" xr:uid="{00000000-0005-0000-0000-00003A000000}"/>
    <cellStyle name="Normal 6 4 2" xfId="49" xr:uid="{00000000-0005-0000-0000-00003B000000}"/>
    <cellStyle name="Normal 6 5" xfId="50" xr:uid="{00000000-0005-0000-0000-00003C000000}"/>
    <cellStyle name="Normal 6 5 2" xfId="128" xr:uid="{DC59DFAE-7151-4118-B730-7984E1FA8A19}"/>
    <cellStyle name="Normal 6 5 3" xfId="184" xr:uid="{74CFA6C4-804A-443C-9EDB-A6223E538382}"/>
    <cellStyle name="Normal 6 6" xfId="51" xr:uid="{00000000-0005-0000-0000-00003D000000}"/>
    <cellStyle name="Normal 6 6 2" xfId="129" xr:uid="{2C087B6B-36E8-4D28-8AE2-7509EA26F7A2}"/>
    <cellStyle name="Normal 6 6 3" xfId="185" xr:uid="{51DE5E07-056C-4910-B8D7-2D0B72A094CD}"/>
    <cellStyle name="Normal 6 7" xfId="52" xr:uid="{00000000-0005-0000-0000-00003E000000}"/>
    <cellStyle name="Normal 6 7 2" xfId="130" xr:uid="{B9EE6779-8C48-482C-8AA8-1467D0F71C46}"/>
    <cellStyle name="Normal 6 7 3" xfId="186" xr:uid="{14C33F5B-09E6-40E5-921D-70BD64A30DCA}"/>
    <cellStyle name="Normal 6 8" xfId="53" xr:uid="{00000000-0005-0000-0000-00003F000000}"/>
    <cellStyle name="Normal 6 8 2" xfId="131" xr:uid="{FE8F90D1-261F-42EA-8BB4-EED8A1F75446}"/>
    <cellStyle name="Normal 6 8 3" xfId="187" xr:uid="{D58A2DBB-20EA-45BD-BAF7-85AA408AB20E}"/>
    <cellStyle name="Normal 6 9" xfId="54" xr:uid="{00000000-0005-0000-0000-000040000000}"/>
    <cellStyle name="Normal 6 9 2" xfId="132" xr:uid="{89AE8FD4-E2D2-4587-88E8-2E83A4A7AD95}"/>
    <cellStyle name="Normal 6 9 3" xfId="188" xr:uid="{A932DC12-AEF7-43DB-8D44-B89FA7BF988F}"/>
    <cellStyle name="Normal 7" xfId="55" xr:uid="{00000000-0005-0000-0000-000041000000}"/>
    <cellStyle name="Normal 7 2" xfId="56" xr:uid="{00000000-0005-0000-0000-000042000000}"/>
    <cellStyle name="Normal 7 3" xfId="57" xr:uid="{00000000-0005-0000-0000-000043000000}"/>
    <cellStyle name="Normal 7 3 2" xfId="58" xr:uid="{00000000-0005-0000-0000-000044000000}"/>
    <cellStyle name="Normal 7 4" xfId="59" xr:uid="{00000000-0005-0000-0000-000045000000}"/>
    <cellStyle name="Normal 7 4 2" xfId="60" xr:uid="{00000000-0005-0000-0000-000046000000}"/>
    <cellStyle name="Normal 7 4 3" xfId="61" xr:uid="{00000000-0005-0000-0000-000047000000}"/>
    <cellStyle name="Normal 8" xfId="62" xr:uid="{00000000-0005-0000-0000-000048000000}"/>
    <cellStyle name="Normal 9" xfId="63" xr:uid="{00000000-0005-0000-0000-000049000000}"/>
    <cellStyle name="Normal 9 2" xfId="64" xr:uid="{00000000-0005-0000-0000-00004A000000}"/>
    <cellStyle name="Output Amounts" xfId="65" xr:uid="{00000000-0005-0000-0000-00004B000000}"/>
    <cellStyle name="Output Line Items" xfId="66" xr:uid="{00000000-0005-0000-0000-00004C000000}"/>
    <cellStyle name="Output Report Heading" xfId="67" xr:uid="{00000000-0005-0000-0000-00004D000000}"/>
    <cellStyle name="Output Report Title" xfId="68" xr:uid="{00000000-0005-0000-0000-00004E000000}"/>
  </cellStyles>
  <dxfs count="0"/>
  <tableStyles count="0" defaultTableStyle="TableStyleMedium9" defaultPivotStyle="PivotStyleLight16"/>
  <colors>
    <mruColors>
      <color rgb="FF1B0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590550</xdr:colOff>
      <xdr:row>4</xdr:row>
      <xdr:rowOff>32385</xdr:rowOff>
    </xdr:from>
    <xdr:to>
      <xdr:col>8</xdr:col>
      <xdr:colOff>443655</xdr:colOff>
      <xdr:row>5</xdr:row>
      <xdr:rowOff>91513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3762375" y="842010"/>
          <a:ext cx="1072305" cy="20200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Reported offence</a:t>
          </a:r>
        </a:p>
      </xdr:txBody>
    </xdr:sp>
    <xdr:clientData/>
  </xdr:twoCellAnchor>
  <xdr:twoCellAnchor>
    <xdr:from>
      <xdr:col>9</xdr:col>
      <xdr:colOff>142875</xdr:colOff>
      <xdr:row>4</xdr:row>
      <xdr:rowOff>38100</xdr:rowOff>
    </xdr:from>
    <xdr:to>
      <xdr:col>11</xdr:col>
      <xdr:colOff>28575</xdr:colOff>
      <xdr:row>5</xdr:row>
      <xdr:rowOff>89574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rrowheads="1"/>
        </xdr:cNvSpPr>
      </xdr:nvSpPr>
      <xdr:spPr bwMode="auto">
        <a:xfrm>
          <a:off x="5143500" y="847725"/>
          <a:ext cx="1295400" cy="1943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Unreported offence</a:t>
          </a:r>
        </a:p>
      </xdr:txBody>
    </xdr:sp>
    <xdr:clientData/>
  </xdr:twoCellAnchor>
  <xdr:twoCellAnchor>
    <xdr:from>
      <xdr:col>7</xdr:col>
      <xdr:colOff>581025</xdr:colOff>
      <xdr:row>3</xdr:row>
      <xdr:rowOff>0</xdr:rowOff>
    </xdr:from>
    <xdr:to>
      <xdr:col>10</xdr:col>
      <xdr:colOff>333375</xdr:colOff>
      <xdr:row>3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ShapeType="1"/>
        </xdr:cNvSpPr>
      </xdr:nvSpPr>
      <xdr:spPr bwMode="auto">
        <a:xfrm>
          <a:off x="4362450" y="666750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590550</xdr:colOff>
      <xdr:row>3</xdr:row>
      <xdr:rowOff>0</xdr:rowOff>
    </xdr:from>
    <xdr:to>
      <xdr:col>7</xdr:col>
      <xdr:colOff>590550</xdr:colOff>
      <xdr:row>4</xdr:row>
      <xdr:rowOff>38100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 noChangeShapeType="1"/>
        </xdr:cNvSpPr>
      </xdr:nvSpPr>
      <xdr:spPr bwMode="auto">
        <a:xfrm>
          <a:off x="4371975" y="66675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571500</xdr:colOff>
      <xdr:row>6</xdr:row>
      <xdr:rowOff>104775</xdr:rowOff>
    </xdr:from>
    <xdr:to>
      <xdr:col>11</xdr:col>
      <xdr:colOff>428625</xdr:colOff>
      <xdr:row>6</xdr:row>
      <xdr:rowOff>104775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 noChangeShapeType="1"/>
        </xdr:cNvSpPr>
      </xdr:nvSpPr>
      <xdr:spPr bwMode="auto">
        <a:xfrm>
          <a:off x="3743325" y="1200150"/>
          <a:ext cx="3095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171450</xdr:colOff>
      <xdr:row>8</xdr:row>
      <xdr:rowOff>0</xdr:rowOff>
    </xdr:from>
    <xdr:to>
      <xdr:col>9</xdr:col>
      <xdr:colOff>158167</xdr:colOff>
      <xdr:row>13</xdr:row>
      <xdr:rowOff>95250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>
          <a:spLocks noChangeArrowheads="1"/>
        </xdr:cNvSpPr>
      </xdr:nvSpPr>
      <xdr:spPr bwMode="auto">
        <a:xfrm>
          <a:off x="2733675" y="1381125"/>
          <a:ext cx="2425117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Mauritius Police Force:- Police Stations, Posts, Central Criminal Investigation Department (CCID), Anti Drugs Smuggling Unit (ADSU)</a:t>
          </a:r>
        </a:p>
      </xdr:txBody>
    </xdr:sp>
    <xdr:clientData/>
  </xdr:twoCellAnchor>
  <xdr:twoCellAnchor>
    <xdr:from>
      <xdr:col>9</xdr:col>
      <xdr:colOff>262890</xdr:colOff>
      <xdr:row>8</xdr:row>
      <xdr:rowOff>28575</xdr:rowOff>
    </xdr:from>
    <xdr:to>
      <xdr:col>13</xdr:col>
      <xdr:colOff>581026</xdr:colOff>
      <xdr:row>13</xdr:row>
      <xdr:rowOff>95023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>
          <a:spLocks noChangeArrowheads="1"/>
        </xdr:cNvSpPr>
      </xdr:nvSpPr>
      <xdr:spPr bwMode="auto">
        <a:xfrm>
          <a:off x="5263515" y="1409700"/>
          <a:ext cx="2947036" cy="73319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Other Bodies:- Ombudsman's Office, Ombudsperson for Children's Office, Family Welfare and Protection Unit, Financial Crimes Commission (FCC), National Human Rights Commission (NHRC)</a:t>
          </a:r>
        </a:p>
      </xdr:txBody>
    </xdr:sp>
    <xdr:clientData/>
  </xdr:twoCellAnchor>
  <xdr:twoCellAnchor>
    <xdr:from>
      <xdr:col>5</xdr:col>
      <xdr:colOff>180975</xdr:colOff>
      <xdr:row>19</xdr:row>
      <xdr:rowOff>38100</xdr:rowOff>
    </xdr:from>
    <xdr:to>
      <xdr:col>9</xdr:col>
      <xdr:colOff>158115</xdr:colOff>
      <xdr:row>21</xdr:row>
      <xdr:rowOff>123825</xdr:rowOff>
    </xdr:to>
    <xdr:sp macro="" textlink="">
      <xdr:nvSpPr>
        <xdr:cNvPr id="9" name="Rectangle 9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>
          <a:spLocks noChangeArrowheads="1"/>
        </xdr:cNvSpPr>
      </xdr:nvSpPr>
      <xdr:spPr bwMode="auto">
        <a:xfrm>
          <a:off x="2743200" y="3019425"/>
          <a:ext cx="2415540" cy="390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District Prosecutor's Office &amp; 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Police Prosecution Unit</a:t>
          </a:r>
        </a:p>
      </xdr:txBody>
    </xdr:sp>
    <xdr:clientData/>
  </xdr:twoCellAnchor>
  <xdr:twoCellAnchor>
    <xdr:from>
      <xdr:col>6</xdr:col>
      <xdr:colOff>563880</xdr:colOff>
      <xdr:row>1</xdr:row>
      <xdr:rowOff>76200</xdr:rowOff>
    </xdr:from>
    <xdr:to>
      <xdr:col>10</xdr:col>
      <xdr:colOff>329596</xdr:colOff>
      <xdr:row>1</xdr:row>
      <xdr:rowOff>304800</xdr:rowOff>
    </xdr:to>
    <xdr:sp macro="" textlink="">
      <xdr:nvSpPr>
        <xdr:cNvPr id="10" name="Rectangle 12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>
          <a:spLocks noChangeArrowheads="1"/>
        </xdr:cNvSpPr>
      </xdr:nvSpPr>
      <xdr:spPr bwMode="auto">
        <a:xfrm>
          <a:off x="3735705" y="285750"/>
          <a:ext cx="2204116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Offence committed</a:t>
          </a:r>
        </a:p>
      </xdr:txBody>
    </xdr:sp>
    <xdr:clientData/>
  </xdr:twoCellAnchor>
  <xdr:twoCellAnchor>
    <xdr:from>
      <xdr:col>4</xdr:col>
      <xdr:colOff>432435</xdr:colOff>
      <xdr:row>27</xdr:row>
      <xdr:rowOff>11430</xdr:rowOff>
    </xdr:from>
    <xdr:to>
      <xdr:col>6</xdr:col>
      <xdr:colOff>76061</xdr:colOff>
      <xdr:row>29</xdr:row>
      <xdr:rowOff>47764</xdr:rowOff>
    </xdr:to>
    <xdr:sp macro="" textlink="">
      <xdr:nvSpPr>
        <xdr:cNvPr id="11" name="Rectangle 14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>
          <a:spLocks noChangeArrowheads="1"/>
        </xdr:cNvSpPr>
      </xdr:nvSpPr>
      <xdr:spPr bwMode="auto">
        <a:xfrm>
          <a:off x="2385060" y="4192905"/>
          <a:ext cx="862826" cy="34113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District Courts</a:t>
          </a:r>
        </a:p>
      </xdr:txBody>
    </xdr:sp>
    <xdr:clientData/>
  </xdr:twoCellAnchor>
  <xdr:twoCellAnchor>
    <xdr:from>
      <xdr:col>6</xdr:col>
      <xdr:colOff>586740</xdr:colOff>
      <xdr:row>26</xdr:row>
      <xdr:rowOff>19050</xdr:rowOff>
    </xdr:from>
    <xdr:to>
      <xdr:col>8</xdr:col>
      <xdr:colOff>323850</xdr:colOff>
      <xdr:row>29</xdr:row>
      <xdr:rowOff>104774</xdr:rowOff>
    </xdr:to>
    <xdr:sp macro="" textlink="">
      <xdr:nvSpPr>
        <xdr:cNvPr id="12" name="Rectangle 17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>
          <a:spLocks noChangeArrowheads="1"/>
        </xdr:cNvSpPr>
      </xdr:nvSpPr>
      <xdr:spPr bwMode="auto">
        <a:xfrm>
          <a:off x="3758565" y="4057650"/>
          <a:ext cx="956310" cy="5333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Intermediate Court</a:t>
          </a:r>
          <a:r>
            <a:rPr lang="en-US" sz="10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including Children's Court</a:t>
          </a:r>
          <a:endParaRPr lang="en-US" sz="10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457200</xdr:colOff>
      <xdr:row>34</xdr:row>
      <xdr:rowOff>0</xdr:rowOff>
    </xdr:from>
    <xdr:to>
      <xdr:col>13</xdr:col>
      <xdr:colOff>47625</xdr:colOff>
      <xdr:row>34</xdr:row>
      <xdr:rowOff>19050</xdr:rowOff>
    </xdr:to>
    <xdr:sp macro="" textlink="">
      <xdr:nvSpPr>
        <xdr:cNvPr id="13" name="Line 18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>
          <a:spLocks noChangeShapeType="1"/>
        </xdr:cNvSpPr>
      </xdr:nvSpPr>
      <xdr:spPr bwMode="auto">
        <a:xfrm>
          <a:off x="4848225" y="5191125"/>
          <a:ext cx="28289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428625</xdr:colOff>
      <xdr:row>29</xdr:row>
      <xdr:rowOff>76200</xdr:rowOff>
    </xdr:from>
    <xdr:to>
      <xdr:col>7</xdr:col>
      <xdr:colOff>428625</xdr:colOff>
      <xdr:row>30</xdr:row>
      <xdr:rowOff>114300</xdr:rowOff>
    </xdr:to>
    <xdr:sp macro="" textlink="">
      <xdr:nvSpPr>
        <xdr:cNvPr id="14" name="Line 22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>
          <a:spLocks noChangeShapeType="1"/>
        </xdr:cNvSpPr>
      </xdr:nvSpPr>
      <xdr:spPr bwMode="auto">
        <a:xfrm>
          <a:off x="4210050" y="4562475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91440</xdr:colOff>
      <xdr:row>35</xdr:row>
      <xdr:rowOff>9525</xdr:rowOff>
    </xdr:from>
    <xdr:to>
      <xdr:col>9</xdr:col>
      <xdr:colOff>335279</xdr:colOff>
      <xdr:row>37</xdr:row>
      <xdr:rowOff>93300</xdr:rowOff>
    </xdr:to>
    <xdr:sp macro="" textlink="">
      <xdr:nvSpPr>
        <xdr:cNvPr id="15" name="Rectangle 23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>
          <a:spLocks noChangeArrowheads="1"/>
        </xdr:cNvSpPr>
      </xdr:nvSpPr>
      <xdr:spPr bwMode="auto">
        <a:xfrm>
          <a:off x="4482465" y="5343525"/>
          <a:ext cx="853439" cy="407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1">
            <a:lnSpc>
              <a:spcPts val="9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Mauritius Prison Service</a:t>
          </a:r>
        </a:p>
      </xdr:txBody>
    </xdr:sp>
    <xdr:clientData/>
  </xdr:twoCellAnchor>
  <xdr:twoCellAnchor>
    <xdr:from>
      <xdr:col>2</xdr:col>
      <xdr:colOff>474346</xdr:colOff>
      <xdr:row>39</xdr:row>
      <xdr:rowOff>125731</xdr:rowOff>
    </xdr:from>
    <xdr:to>
      <xdr:col>4</xdr:col>
      <xdr:colOff>238126</xdr:colOff>
      <xdr:row>43</xdr:row>
      <xdr:rowOff>428625</xdr:rowOff>
    </xdr:to>
    <xdr:sp macro="" textlink="">
      <xdr:nvSpPr>
        <xdr:cNvPr id="16" name="Rectangle 24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>
          <a:spLocks noChangeArrowheads="1"/>
        </xdr:cNvSpPr>
      </xdr:nvSpPr>
      <xdr:spPr bwMode="auto">
        <a:xfrm>
          <a:off x="1322071" y="6040756"/>
          <a:ext cx="868680" cy="89344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1">
            <a:lnSpc>
              <a:spcPts val="10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ctr" rtl="1">
            <a:lnSpc>
              <a:spcPts val="10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The Probation Home </a:t>
          </a:r>
        </a:p>
        <a:p>
          <a:pPr algn="ctr" rtl="1">
            <a:lnSpc>
              <a:spcPts val="10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(Female under 18 years)</a:t>
          </a:r>
        </a:p>
        <a:p>
          <a:pPr algn="ctr" rtl="1">
            <a:lnSpc>
              <a:spcPts val="10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3</xdr:col>
      <xdr:colOff>66675</xdr:colOff>
      <xdr:row>10</xdr:row>
      <xdr:rowOff>0</xdr:rowOff>
    </xdr:from>
    <xdr:to>
      <xdr:col>3</xdr:col>
      <xdr:colOff>76200</xdr:colOff>
      <xdr:row>26</xdr:row>
      <xdr:rowOff>0</xdr:rowOff>
    </xdr:to>
    <xdr:sp macro="" textlink="">
      <xdr:nvSpPr>
        <xdr:cNvPr id="17" name="Line 25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>
          <a:spLocks noChangeShapeType="1"/>
        </xdr:cNvSpPr>
      </xdr:nvSpPr>
      <xdr:spPr bwMode="auto">
        <a:xfrm>
          <a:off x="1524000" y="1666875"/>
          <a:ext cx="9525" cy="2371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247649</xdr:colOff>
      <xdr:row>37</xdr:row>
      <xdr:rowOff>161923</xdr:rowOff>
    </xdr:from>
    <xdr:to>
      <xdr:col>11</xdr:col>
      <xdr:colOff>123825</xdr:colOff>
      <xdr:row>38</xdr:row>
      <xdr:rowOff>9525</xdr:rowOff>
    </xdr:to>
    <xdr:sp macro="" textlink="">
      <xdr:nvSpPr>
        <xdr:cNvPr id="18" name="Line 26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>
          <a:spLocks noChangeShapeType="1"/>
        </xdr:cNvSpPr>
      </xdr:nvSpPr>
      <xdr:spPr bwMode="auto">
        <a:xfrm>
          <a:off x="4029074" y="5819773"/>
          <a:ext cx="2505076" cy="952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140970</xdr:colOff>
      <xdr:row>39</xdr:row>
      <xdr:rowOff>127635</xdr:rowOff>
    </xdr:from>
    <xdr:to>
      <xdr:col>2</xdr:col>
      <xdr:colOff>381000</xdr:colOff>
      <xdr:row>43</xdr:row>
      <xdr:rowOff>409575</xdr:rowOff>
    </xdr:to>
    <xdr:sp macro="" textlink="">
      <xdr:nvSpPr>
        <xdr:cNvPr id="19" name="Rectangle 27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>
          <a:spLocks noChangeArrowheads="1"/>
        </xdr:cNvSpPr>
      </xdr:nvSpPr>
      <xdr:spPr bwMode="auto">
        <a:xfrm>
          <a:off x="483870" y="6042660"/>
          <a:ext cx="744855" cy="87249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1">
            <a:lnSpc>
              <a:spcPts val="9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ctr" rtl="1">
            <a:lnSpc>
              <a:spcPts val="900"/>
            </a:lnSpc>
          </a:pPr>
          <a:r>
            <a:rPr lang="en-US" sz="10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The Probation Hostel       (Male under 18 years)</a:t>
          </a:r>
          <a:endParaRPr lang="en-US" sz="10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ctr" rtl="1">
            <a:lnSpc>
              <a:spcPts val="10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542926</xdr:colOff>
      <xdr:row>39</xdr:row>
      <xdr:rowOff>114300</xdr:rowOff>
    </xdr:from>
    <xdr:to>
      <xdr:col>9</xdr:col>
      <xdr:colOff>171450</xdr:colOff>
      <xdr:row>43</xdr:row>
      <xdr:rowOff>447675</xdr:rowOff>
    </xdr:to>
    <xdr:sp macro="" textlink="">
      <xdr:nvSpPr>
        <xdr:cNvPr id="20" name="Rectangle 28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>
          <a:spLocks noChangeArrowheads="1"/>
        </xdr:cNvSpPr>
      </xdr:nvSpPr>
      <xdr:spPr bwMode="auto">
        <a:xfrm>
          <a:off x="4324351" y="6029325"/>
          <a:ext cx="847724" cy="923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1">
            <a:lnSpc>
              <a:spcPts val="11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Male Adult Prisons</a:t>
          </a:r>
        </a:p>
      </xdr:txBody>
    </xdr:sp>
    <xdr:clientData/>
  </xdr:twoCellAnchor>
  <xdr:twoCellAnchor>
    <xdr:from>
      <xdr:col>4</xdr:col>
      <xdr:colOff>318135</xdr:colOff>
      <xdr:row>39</xdr:row>
      <xdr:rowOff>116205</xdr:rowOff>
    </xdr:from>
    <xdr:to>
      <xdr:col>6</xdr:col>
      <xdr:colOff>228600</xdr:colOff>
      <xdr:row>43</xdr:row>
      <xdr:rowOff>438150</xdr:rowOff>
    </xdr:to>
    <xdr:sp macro="" textlink="">
      <xdr:nvSpPr>
        <xdr:cNvPr id="21" name="Rectangle 29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>
          <a:spLocks noChangeArrowheads="1"/>
        </xdr:cNvSpPr>
      </xdr:nvSpPr>
      <xdr:spPr bwMode="auto">
        <a:xfrm>
          <a:off x="2270760" y="6031230"/>
          <a:ext cx="1129665" cy="91249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/>
          <a:r>
            <a:rPr lang="en-US" sz="10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Supervision in the open, Probation</a:t>
          </a:r>
          <a:r>
            <a:rPr lang="en-US" sz="1000" b="0" i="0" baseline="0">
              <a:effectLst/>
              <a:latin typeface="Times New Roman" pitchFamily="18" charset="0"/>
              <a:ea typeface="+mn-ea"/>
              <a:cs typeface="Times New Roman" pitchFamily="18" charset="0"/>
            </a:rPr>
            <a:t> Orders, and </a:t>
          </a:r>
          <a:r>
            <a:rPr lang="en-US" sz="10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Community Service Orders</a:t>
          </a:r>
          <a:endParaRPr lang="en-GB" sz="1000">
            <a:effectLst/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0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(Male &amp; Female)</a:t>
          </a:r>
          <a:endParaRPr lang="en-US" sz="10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300990</xdr:colOff>
      <xdr:row>39</xdr:row>
      <xdr:rowOff>116205</xdr:rowOff>
    </xdr:from>
    <xdr:to>
      <xdr:col>7</xdr:col>
      <xdr:colOff>476250</xdr:colOff>
      <xdr:row>43</xdr:row>
      <xdr:rowOff>447675</xdr:rowOff>
    </xdr:to>
    <xdr:sp macro="" textlink="">
      <xdr:nvSpPr>
        <xdr:cNvPr id="22" name="Rectangle 30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>
          <a:spLocks noChangeArrowheads="1"/>
        </xdr:cNvSpPr>
      </xdr:nvSpPr>
      <xdr:spPr bwMode="auto">
        <a:xfrm>
          <a:off x="3472815" y="6031230"/>
          <a:ext cx="784860" cy="9220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Women</a:t>
          </a:r>
          <a:r>
            <a:rPr lang="en-US" sz="10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Adult Prisons</a:t>
          </a:r>
          <a:endParaRPr lang="en-US" sz="10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2</xdr:col>
      <xdr:colOff>521969</xdr:colOff>
      <xdr:row>34</xdr:row>
      <xdr:rowOff>59055</xdr:rowOff>
    </xdr:from>
    <xdr:to>
      <xdr:col>5</xdr:col>
      <xdr:colOff>9517</xdr:colOff>
      <xdr:row>36</xdr:row>
      <xdr:rowOff>144760</xdr:rowOff>
    </xdr:to>
    <xdr:sp macro="" textlink="">
      <xdr:nvSpPr>
        <xdr:cNvPr id="23" name="Rectangle 3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>
          <a:spLocks noChangeArrowheads="1"/>
        </xdr:cNvSpPr>
      </xdr:nvSpPr>
      <xdr:spPr bwMode="auto">
        <a:xfrm>
          <a:off x="1369694" y="5250180"/>
          <a:ext cx="1202048" cy="39050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The Probation and After Care Service</a:t>
          </a:r>
        </a:p>
      </xdr:txBody>
    </xdr:sp>
    <xdr:clientData/>
  </xdr:twoCellAnchor>
  <xdr:twoCellAnchor>
    <xdr:from>
      <xdr:col>9</xdr:col>
      <xdr:colOff>342900</xdr:colOff>
      <xdr:row>29</xdr:row>
      <xdr:rowOff>66675</xdr:rowOff>
    </xdr:from>
    <xdr:to>
      <xdr:col>9</xdr:col>
      <xdr:colOff>342900</xdr:colOff>
      <xdr:row>30</xdr:row>
      <xdr:rowOff>133350</xdr:rowOff>
    </xdr:to>
    <xdr:sp macro="" textlink="">
      <xdr:nvSpPr>
        <xdr:cNvPr id="24" name="Line 32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>
          <a:spLocks noChangeShapeType="1"/>
        </xdr:cNvSpPr>
      </xdr:nvSpPr>
      <xdr:spPr bwMode="auto">
        <a:xfrm flipH="1">
          <a:off x="5343525" y="455295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</xdr:row>
      <xdr:rowOff>0</xdr:rowOff>
    </xdr:from>
    <xdr:to>
      <xdr:col>5</xdr:col>
      <xdr:colOff>295275</xdr:colOff>
      <xdr:row>38</xdr:row>
      <xdr:rowOff>9525</xdr:rowOff>
    </xdr:to>
    <xdr:sp macro="" textlink="">
      <xdr:nvSpPr>
        <xdr:cNvPr id="25" name="Line 35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>
          <a:spLocks noChangeShapeType="1"/>
        </xdr:cNvSpPr>
      </xdr:nvSpPr>
      <xdr:spPr bwMode="auto">
        <a:xfrm flipV="1">
          <a:off x="847725" y="5819775"/>
          <a:ext cx="20097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600075</xdr:colOff>
      <xdr:row>40</xdr:row>
      <xdr:rowOff>28576</xdr:rowOff>
    </xdr:from>
    <xdr:to>
      <xdr:col>13</xdr:col>
      <xdr:colOff>283844</xdr:colOff>
      <xdr:row>43</xdr:row>
      <xdr:rowOff>457200</xdr:rowOff>
    </xdr:to>
    <xdr:sp macro="" textlink="">
      <xdr:nvSpPr>
        <xdr:cNvPr id="26" name="Rectangle 37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>
          <a:spLocks noChangeArrowheads="1"/>
        </xdr:cNvSpPr>
      </xdr:nvSpPr>
      <xdr:spPr bwMode="auto">
        <a:xfrm>
          <a:off x="7010400" y="6086476"/>
          <a:ext cx="902969" cy="8762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Rehabilitation Youth Centre (Male under 18   years)</a:t>
          </a:r>
        </a:p>
      </xdr:txBody>
    </xdr:sp>
    <xdr:clientData/>
  </xdr:twoCellAnchor>
  <xdr:twoCellAnchor>
    <xdr:from>
      <xdr:col>12</xdr:col>
      <xdr:colOff>257175</xdr:colOff>
      <xdr:row>38</xdr:row>
      <xdr:rowOff>0</xdr:rowOff>
    </xdr:from>
    <xdr:to>
      <xdr:col>14</xdr:col>
      <xdr:colOff>0</xdr:colOff>
      <xdr:row>38</xdr:row>
      <xdr:rowOff>9524</xdr:rowOff>
    </xdr:to>
    <xdr:sp macro="" textlink="">
      <xdr:nvSpPr>
        <xdr:cNvPr id="27" name="Line 39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>
          <a:spLocks noChangeShapeType="1"/>
        </xdr:cNvSpPr>
      </xdr:nvSpPr>
      <xdr:spPr bwMode="auto">
        <a:xfrm>
          <a:off x="7277100" y="5819775"/>
          <a:ext cx="962025" cy="95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342900</xdr:colOff>
      <xdr:row>3</xdr:row>
      <xdr:rowOff>9525</xdr:rowOff>
    </xdr:from>
    <xdr:to>
      <xdr:col>10</xdr:col>
      <xdr:colOff>342900</xdr:colOff>
      <xdr:row>4</xdr:row>
      <xdr:rowOff>28575</xdr:rowOff>
    </xdr:to>
    <xdr:sp macro="" textlink="">
      <xdr:nvSpPr>
        <xdr:cNvPr id="28" name="Line 4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>
          <a:spLocks noChangeShapeType="1"/>
        </xdr:cNvSpPr>
      </xdr:nvSpPr>
      <xdr:spPr bwMode="auto">
        <a:xfrm>
          <a:off x="5953125" y="67627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</xdr:row>
      <xdr:rowOff>76200</xdr:rowOff>
    </xdr:from>
    <xdr:to>
      <xdr:col>8</xdr:col>
      <xdr:colOff>0</xdr:colOff>
      <xdr:row>6</xdr:row>
      <xdr:rowOff>95250</xdr:rowOff>
    </xdr:to>
    <xdr:sp macro="" textlink="">
      <xdr:nvSpPr>
        <xdr:cNvPr id="29" name="Line 42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>
          <a:spLocks noChangeShapeType="1"/>
        </xdr:cNvSpPr>
      </xdr:nvSpPr>
      <xdr:spPr bwMode="auto">
        <a:xfrm>
          <a:off x="4391025" y="102870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571500</xdr:colOff>
      <xdr:row>6</xdr:row>
      <xdr:rowOff>104775</xdr:rowOff>
    </xdr:from>
    <xdr:to>
      <xdr:col>6</xdr:col>
      <xdr:colOff>571500</xdr:colOff>
      <xdr:row>7</xdr:row>
      <xdr:rowOff>133350</xdr:rowOff>
    </xdr:to>
    <xdr:sp macro="" textlink="">
      <xdr:nvSpPr>
        <xdr:cNvPr id="30" name="Line 43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>
          <a:spLocks noChangeShapeType="1"/>
        </xdr:cNvSpPr>
      </xdr:nvSpPr>
      <xdr:spPr bwMode="auto">
        <a:xfrm>
          <a:off x="3743325" y="120015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428625</xdr:colOff>
      <xdr:row>6</xdr:row>
      <xdr:rowOff>104775</xdr:rowOff>
    </xdr:from>
    <xdr:to>
      <xdr:col>11</xdr:col>
      <xdr:colOff>428625</xdr:colOff>
      <xdr:row>7</xdr:row>
      <xdr:rowOff>133350</xdr:rowOff>
    </xdr:to>
    <xdr:sp macro="" textlink="">
      <xdr:nvSpPr>
        <xdr:cNvPr id="31" name="Line 44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>
          <a:spLocks noChangeShapeType="1"/>
        </xdr:cNvSpPr>
      </xdr:nvSpPr>
      <xdr:spPr bwMode="auto">
        <a:xfrm>
          <a:off x="6838950" y="120015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104775</xdr:colOff>
      <xdr:row>13</xdr:row>
      <xdr:rowOff>104775</xdr:rowOff>
    </xdr:from>
    <xdr:to>
      <xdr:col>7</xdr:col>
      <xdr:colOff>104775</xdr:colOff>
      <xdr:row>15</xdr:row>
      <xdr:rowOff>19050</xdr:rowOff>
    </xdr:to>
    <xdr:sp macro="" textlink="">
      <xdr:nvSpPr>
        <xdr:cNvPr id="32" name="Line 45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>
          <a:spLocks noChangeShapeType="1"/>
        </xdr:cNvSpPr>
      </xdr:nvSpPr>
      <xdr:spPr bwMode="auto">
        <a:xfrm>
          <a:off x="3886200" y="2152650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66675</xdr:colOff>
      <xdr:row>25</xdr:row>
      <xdr:rowOff>133350</xdr:rowOff>
    </xdr:from>
    <xdr:to>
      <xdr:col>5</xdr:col>
      <xdr:colOff>304800</xdr:colOff>
      <xdr:row>25</xdr:row>
      <xdr:rowOff>133350</xdr:rowOff>
    </xdr:to>
    <xdr:sp macro="" textlink="">
      <xdr:nvSpPr>
        <xdr:cNvPr id="33" name="Line 48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>
          <a:spLocks noChangeShapeType="1"/>
        </xdr:cNvSpPr>
      </xdr:nvSpPr>
      <xdr:spPr bwMode="auto">
        <a:xfrm>
          <a:off x="1524000" y="4029075"/>
          <a:ext cx="1343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533400</xdr:colOff>
      <xdr:row>1</xdr:row>
      <xdr:rowOff>304800</xdr:rowOff>
    </xdr:from>
    <xdr:to>
      <xdr:col>8</xdr:col>
      <xdr:colOff>533400</xdr:colOff>
      <xdr:row>3</xdr:row>
      <xdr:rowOff>0</xdr:rowOff>
    </xdr:to>
    <xdr:sp macro="" textlink="">
      <xdr:nvSpPr>
        <xdr:cNvPr id="34" name="Line 50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>
          <a:spLocks noChangeShapeType="1"/>
        </xdr:cNvSpPr>
      </xdr:nvSpPr>
      <xdr:spPr bwMode="auto">
        <a:xfrm>
          <a:off x="4924425" y="51435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76200</xdr:colOff>
      <xdr:row>9</xdr:row>
      <xdr:rowOff>123825</xdr:rowOff>
    </xdr:from>
    <xdr:to>
      <xdr:col>5</xdr:col>
      <xdr:colOff>152400</xdr:colOff>
      <xdr:row>9</xdr:row>
      <xdr:rowOff>123825</xdr:rowOff>
    </xdr:to>
    <xdr:sp macro="" textlink="">
      <xdr:nvSpPr>
        <xdr:cNvPr id="35" name="Line 52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>
          <a:spLocks noChangeShapeType="1"/>
        </xdr:cNvSpPr>
      </xdr:nvSpPr>
      <xdr:spPr bwMode="auto">
        <a:xfrm>
          <a:off x="1533525" y="1647825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304800</xdr:colOff>
      <xdr:row>23</xdr:row>
      <xdr:rowOff>0</xdr:rowOff>
    </xdr:from>
    <xdr:to>
      <xdr:col>5</xdr:col>
      <xdr:colOff>304800</xdr:colOff>
      <xdr:row>27</xdr:row>
      <xdr:rowOff>57150</xdr:rowOff>
    </xdr:to>
    <xdr:sp macro="" textlink="">
      <xdr:nvSpPr>
        <xdr:cNvPr id="36" name="Line 55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>
          <a:spLocks noChangeShapeType="1"/>
        </xdr:cNvSpPr>
      </xdr:nvSpPr>
      <xdr:spPr bwMode="auto">
        <a:xfrm>
          <a:off x="2867025" y="3609975"/>
          <a:ext cx="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32</xdr:row>
      <xdr:rowOff>0</xdr:rowOff>
    </xdr:from>
    <xdr:to>
      <xdr:col>4</xdr:col>
      <xdr:colOff>9525</xdr:colOff>
      <xdr:row>34</xdr:row>
      <xdr:rowOff>57150</xdr:rowOff>
    </xdr:to>
    <xdr:sp macro="" textlink="">
      <xdr:nvSpPr>
        <xdr:cNvPr id="37" name="Line 57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>
          <a:spLocks noChangeShapeType="1"/>
        </xdr:cNvSpPr>
      </xdr:nvSpPr>
      <xdr:spPr bwMode="auto">
        <a:xfrm flipH="1">
          <a:off x="1962150" y="49053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285750</xdr:colOff>
      <xdr:row>38</xdr:row>
      <xdr:rowOff>9525</xdr:rowOff>
    </xdr:from>
    <xdr:to>
      <xdr:col>5</xdr:col>
      <xdr:colOff>295275</xdr:colOff>
      <xdr:row>39</xdr:row>
      <xdr:rowOff>114300</xdr:rowOff>
    </xdr:to>
    <xdr:sp macro="" textlink="">
      <xdr:nvSpPr>
        <xdr:cNvPr id="38" name="Line 59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>
          <a:spLocks noChangeShapeType="1"/>
        </xdr:cNvSpPr>
      </xdr:nvSpPr>
      <xdr:spPr bwMode="auto">
        <a:xfrm flipH="1">
          <a:off x="2847975" y="5829300"/>
          <a:ext cx="95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400050</xdr:colOff>
      <xdr:row>37</xdr:row>
      <xdr:rowOff>9525</xdr:rowOff>
    </xdr:from>
    <xdr:to>
      <xdr:col>3</xdr:col>
      <xdr:colOff>400050</xdr:colOff>
      <xdr:row>40</xdr:row>
      <xdr:rowOff>0</xdr:rowOff>
    </xdr:to>
    <xdr:sp macro="" textlink="">
      <xdr:nvSpPr>
        <xdr:cNvPr id="39" name="Line 60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>
          <a:spLocks noChangeShapeType="1"/>
        </xdr:cNvSpPr>
      </xdr:nvSpPr>
      <xdr:spPr bwMode="auto">
        <a:xfrm flipH="1">
          <a:off x="1857375" y="5667375"/>
          <a:ext cx="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600075</xdr:colOff>
      <xdr:row>38</xdr:row>
      <xdr:rowOff>0</xdr:rowOff>
    </xdr:from>
    <xdr:to>
      <xdr:col>2</xdr:col>
      <xdr:colOff>0</xdr:colOff>
      <xdr:row>39</xdr:row>
      <xdr:rowOff>114300</xdr:rowOff>
    </xdr:to>
    <xdr:sp macro="" textlink="">
      <xdr:nvSpPr>
        <xdr:cNvPr id="40" name="Line 6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>
          <a:spLocks noChangeShapeType="1"/>
        </xdr:cNvSpPr>
      </xdr:nvSpPr>
      <xdr:spPr bwMode="auto">
        <a:xfrm>
          <a:off x="847725" y="58197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238125</xdr:colOff>
      <xdr:row>38</xdr:row>
      <xdr:rowOff>0</xdr:rowOff>
    </xdr:from>
    <xdr:to>
      <xdr:col>7</xdr:col>
      <xdr:colOff>238125</xdr:colOff>
      <xdr:row>39</xdr:row>
      <xdr:rowOff>104775</xdr:rowOff>
    </xdr:to>
    <xdr:sp macro="" textlink="">
      <xdr:nvSpPr>
        <xdr:cNvPr id="41" name="Line 65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>
          <a:spLocks noChangeShapeType="1"/>
        </xdr:cNvSpPr>
      </xdr:nvSpPr>
      <xdr:spPr bwMode="auto">
        <a:xfrm flipH="1">
          <a:off x="4019550" y="581977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57150</xdr:colOff>
      <xdr:row>34</xdr:row>
      <xdr:rowOff>9525</xdr:rowOff>
    </xdr:from>
    <xdr:to>
      <xdr:col>13</xdr:col>
      <xdr:colOff>66675</xdr:colOff>
      <xdr:row>38</xdr:row>
      <xdr:rowOff>19050</xdr:rowOff>
    </xdr:to>
    <xdr:sp macro="" textlink="">
      <xdr:nvSpPr>
        <xdr:cNvPr id="42" name="Line 67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>
          <a:spLocks noChangeShapeType="1"/>
        </xdr:cNvSpPr>
      </xdr:nvSpPr>
      <xdr:spPr bwMode="auto">
        <a:xfrm flipH="1">
          <a:off x="7686675" y="5200650"/>
          <a:ext cx="95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38</xdr:row>
      <xdr:rowOff>19050</xdr:rowOff>
    </xdr:from>
    <xdr:to>
      <xdr:col>14</xdr:col>
      <xdr:colOff>9525</xdr:colOff>
      <xdr:row>40</xdr:row>
      <xdr:rowOff>9525</xdr:rowOff>
    </xdr:to>
    <xdr:sp macro="" textlink="">
      <xdr:nvSpPr>
        <xdr:cNvPr id="43" name="Line 68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>
          <a:spLocks noChangeShapeType="1"/>
        </xdr:cNvSpPr>
      </xdr:nvSpPr>
      <xdr:spPr bwMode="auto">
        <a:xfrm>
          <a:off x="8239125" y="5838825"/>
          <a:ext cx="9525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247650</xdr:colOff>
      <xdr:row>37</xdr:row>
      <xdr:rowOff>152400</xdr:rowOff>
    </xdr:from>
    <xdr:to>
      <xdr:col>12</xdr:col>
      <xdr:colOff>257175</xdr:colOff>
      <xdr:row>40</xdr:row>
      <xdr:rowOff>19049</xdr:rowOff>
    </xdr:to>
    <xdr:sp macro="" textlink="">
      <xdr:nvSpPr>
        <xdr:cNvPr id="44" name="Line 69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>
          <a:spLocks noChangeShapeType="1"/>
        </xdr:cNvSpPr>
      </xdr:nvSpPr>
      <xdr:spPr bwMode="auto">
        <a:xfrm>
          <a:off x="7267575" y="5810250"/>
          <a:ext cx="9525" cy="26669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13</xdr:row>
      <xdr:rowOff>104775</xdr:rowOff>
    </xdr:from>
    <xdr:to>
      <xdr:col>12</xdr:col>
      <xdr:colOff>0</xdr:colOff>
      <xdr:row>19</xdr:row>
      <xdr:rowOff>0</xdr:rowOff>
    </xdr:to>
    <xdr:sp macro="" textlink="">
      <xdr:nvSpPr>
        <xdr:cNvPr id="45" name="Line 7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>
          <a:spLocks noChangeShapeType="1"/>
        </xdr:cNvSpPr>
      </xdr:nvSpPr>
      <xdr:spPr bwMode="auto">
        <a:xfrm>
          <a:off x="7019925" y="2152650"/>
          <a:ext cx="0" cy="828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219075</xdr:colOff>
      <xdr:row>40</xdr:row>
      <xdr:rowOff>11431</xdr:rowOff>
    </xdr:from>
    <xdr:to>
      <xdr:col>10</xdr:col>
      <xdr:colOff>504825</xdr:colOff>
      <xdr:row>43</xdr:row>
      <xdr:rowOff>438150</xdr:rowOff>
    </xdr:to>
    <xdr:sp macro="" textlink="">
      <xdr:nvSpPr>
        <xdr:cNvPr id="46" name="Rectangle 77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>
          <a:spLocks noChangeArrowheads="1"/>
        </xdr:cNvSpPr>
      </xdr:nvSpPr>
      <xdr:spPr bwMode="auto">
        <a:xfrm>
          <a:off x="5219700" y="6069331"/>
          <a:ext cx="895350" cy="87439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Correctional Youth Centre (Male under 18 years) </a:t>
          </a:r>
        </a:p>
      </xdr:txBody>
    </xdr:sp>
    <xdr:clientData/>
  </xdr:twoCellAnchor>
  <xdr:twoCellAnchor>
    <xdr:from>
      <xdr:col>10</xdr:col>
      <xdr:colOff>9524</xdr:colOff>
      <xdr:row>37</xdr:row>
      <xdr:rowOff>133350</xdr:rowOff>
    </xdr:from>
    <xdr:to>
      <xdr:col>10</xdr:col>
      <xdr:colOff>9525</xdr:colOff>
      <xdr:row>40</xdr:row>
      <xdr:rowOff>0</xdr:rowOff>
    </xdr:to>
    <xdr:sp macro="" textlink="">
      <xdr:nvSpPr>
        <xdr:cNvPr id="47" name="Line 78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>
          <a:spLocks noChangeShapeType="1"/>
        </xdr:cNvSpPr>
      </xdr:nvSpPr>
      <xdr:spPr bwMode="auto">
        <a:xfrm>
          <a:off x="5619749" y="5791200"/>
          <a:ext cx="1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133350</xdr:colOff>
      <xdr:row>15</xdr:row>
      <xdr:rowOff>9525</xdr:rowOff>
    </xdr:from>
    <xdr:to>
      <xdr:col>9</xdr:col>
      <xdr:colOff>120067</xdr:colOff>
      <xdr:row>18</xdr:row>
      <xdr:rowOff>47625</xdr:rowOff>
    </xdr:to>
    <xdr:sp macro="" textlink="">
      <xdr:nvSpPr>
        <xdr:cNvPr id="48" name="Rectangle 79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>
          <a:spLocks noChangeArrowheads="1"/>
        </xdr:cNvSpPr>
      </xdr:nvSpPr>
      <xdr:spPr bwMode="auto">
        <a:xfrm>
          <a:off x="2695575" y="2362200"/>
          <a:ext cx="2425117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Central Criminal Investigation Department, Anti Drug &amp; Smuggling Unit and Division Commander</a:t>
          </a:r>
        </a:p>
      </xdr:txBody>
    </xdr:sp>
    <xdr:clientData/>
  </xdr:twoCellAnchor>
  <xdr:twoCellAnchor>
    <xdr:from>
      <xdr:col>9</xdr:col>
      <xdr:colOff>142875</xdr:colOff>
      <xdr:row>20</xdr:row>
      <xdr:rowOff>38100</xdr:rowOff>
    </xdr:from>
    <xdr:to>
      <xdr:col>10</xdr:col>
      <xdr:colOff>790575</xdr:colOff>
      <xdr:row>20</xdr:row>
      <xdr:rowOff>38100</xdr:rowOff>
    </xdr:to>
    <xdr:sp macro="" textlink="">
      <xdr:nvSpPr>
        <xdr:cNvPr id="49" name="Line 80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>
          <a:spLocks noChangeShapeType="1"/>
        </xdr:cNvSpPr>
      </xdr:nvSpPr>
      <xdr:spPr bwMode="auto">
        <a:xfrm>
          <a:off x="5143500" y="3162300"/>
          <a:ext cx="1257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19</xdr:row>
      <xdr:rowOff>32385</xdr:rowOff>
    </xdr:from>
    <xdr:to>
      <xdr:col>13</xdr:col>
      <xdr:colOff>470465</xdr:colOff>
      <xdr:row>21</xdr:row>
      <xdr:rowOff>99060</xdr:rowOff>
    </xdr:to>
    <xdr:sp macro="" textlink="">
      <xdr:nvSpPr>
        <xdr:cNvPr id="50" name="Rectangle 8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>
          <a:spLocks noChangeArrowheads="1"/>
        </xdr:cNvSpPr>
      </xdr:nvSpPr>
      <xdr:spPr bwMode="auto">
        <a:xfrm>
          <a:off x="6410325" y="3013710"/>
          <a:ext cx="1689665" cy="371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Office of</a:t>
          </a:r>
          <a:r>
            <a:rPr lang="en-US" sz="10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en-US" sz="10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Director of Public Prosecutions</a:t>
          </a:r>
          <a:r>
            <a:rPr lang="en-US" sz="10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en-US" sz="10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(ODPP)</a:t>
          </a:r>
        </a:p>
      </xdr:txBody>
    </xdr:sp>
    <xdr:clientData/>
  </xdr:twoCellAnchor>
  <xdr:twoCellAnchor>
    <xdr:from>
      <xdr:col>8</xdr:col>
      <xdr:colOff>481965</xdr:colOff>
      <xdr:row>27</xdr:row>
      <xdr:rowOff>11430</xdr:rowOff>
    </xdr:from>
    <xdr:to>
      <xdr:col>10</xdr:col>
      <xdr:colOff>133430</xdr:colOff>
      <xdr:row>29</xdr:row>
      <xdr:rowOff>91440</xdr:rowOff>
    </xdr:to>
    <xdr:sp macro="" textlink="">
      <xdr:nvSpPr>
        <xdr:cNvPr id="51" name="Rectangle 83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>
          <a:spLocks noChangeArrowheads="1"/>
        </xdr:cNvSpPr>
      </xdr:nvSpPr>
      <xdr:spPr bwMode="auto">
        <a:xfrm>
          <a:off x="4872990" y="4192905"/>
          <a:ext cx="870665" cy="3848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Supreme Court</a:t>
          </a:r>
        </a:p>
      </xdr:txBody>
    </xdr:sp>
    <xdr:clientData/>
  </xdr:twoCellAnchor>
  <xdr:twoCellAnchor>
    <xdr:from>
      <xdr:col>7</xdr:col>
      <xdr:colOff>133350</xdr:colOff>
      <xdr:row>18</xdr:row>
      <xdr:rowOff>28575</xdr:rowOff>
    </xdr:from>
    <xdr:to>
      <xdr:col>7</xdr:col>
      <xdr:colOff>133350</xdr:colOff>
      <xdr:row>19</xdr:row>
      <xdr:rowOff>28575</xdr:rowOff>
    </xdr:to>
    <xdr:sp macro="" textlink="">
      <xdr:nvSpPr>
        <xdr:cNvPr id="52" name="Line 89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>
          <a:spLocks noChangeShapeType="1"/>
        </xdr:cNvSpPr>
      </xdr:nvSpPr>
      <xdr:spPr bwMode="auto">
        <a:xfrm>
          <a:off x="3914775" y="284797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443865</xdr:colOff>
      <xdr:row>26</xdr:row>
      <xdr:rowOff>129539</xdr:rowOff>
    </xdr:from>
    <xdr:to>
      <xdr:col>11</xdr:col>
      <xdr:colOff>510540</xdr:colOff>
      <xdr:row>29</xdr:row>
      <xdr:rowOff>45670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>
          <a:spLocks noChangeArrowheads="1"/>
        </xdr:cNvSpPr>
      </xdr:nvSpPr>
      <xdr:spPr bwMode="auto">
        <a:xfrm>
          <a:off x="6054090" y="4168139"/>
          <a:ext cx="866775" cy="36380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Industrial Court</a:t>
          </a:r>
        </a:p>
      </xdr:txBody>
    </xdr:sp>
    <xdr:clientData/>
  </xdr:twoCellAnchor>
  <xdr:twoCellAnchor>
    <xdr:from>
      <xdr:col>5</xdr:col>
      <xdr:colOff>295275</xdr:colOff>
      <xdr:row>30</xdr:row>
      <xdr:rowOff>133350</xdr:rowOff>
    </xdr:from>
    <xdr:to>
      <xdr:col>11</xdr:col>
      <xdr:colOff>9525</xdr:colOff>
      <xdr:row>30</xdr:row>
      <xdr:rowOff>133350</xdr:rowOff>
    </xdr:to>
    <xdr:sp macro="" textlink="">
      <xdr:nvSpPr>
        <xdr:cNvPr id="54" name="Line 93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>
          <a:spLocks noChangeShapeType="1"/>
        </xdr:cNvSpPr>
      </xdr:nvSpPr>
      <xdr:spPr bwMode="auto">
        <a:xfrm flipV="1">
          <a:off x="2857500" y="4762500"/>
          <a:ext cx="3562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285750</xdr:colOff>
      <xdr:row>29</xdr:row>
      <xdr:rowOff>57150</xdr:rowOff>
    </xdr:from>
    <xdr:to>
      <xdr:col>5</xdr:col>
      <xdr:colOff>295275</xdr:colOff>
      <xdr:row>30</xdr:row>
      <xdr:rowOff>123825</xdr:rowOff>
    </xdr:to>
    <xdr:sp macro="" textlink="">
      <xdr:nvSpPr>
        <xdr:cNvPr id="55" name="Line 94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>
          <a:spLocks noChangeShapeType="1"/>
        </xdr:cNvSpPr>
      </xdr:nvSpPr>
      <xdr:spPr bwMode="auto">
        <a:xfrm>
          <a:off x="2847975" y="4543425"/>
          <a:ext cx="952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600075</xdr:colOff>
      <xdr:row>25</xdr:row>
      <xdr:rowOff>38100</xdr:rowOff>
    </xdr:from>
    <xdr:to>
      <xdr:col>9</xdr:col>
      <xdr:colOff>304800</xdr:colOff>
      <xdr:row>25</xdr:row>
      <xdr:rowOff>38100</xdr:rowOff>
    </xdr:to>
    <xdr:sp macro="" textlink="">
      <xdr:nvSpPr>
        <xdr:cNvPr id="56" name="Line 97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>
          <a:spLocks noChangeShapeType="1"/>
        </xdr:cNvSpPr>
      </xdr:nvSpPr>
      <xdr:spPr bwMode="auto">
        <a:xfrm>
          <a:off x="4381500" y="3933825"/>
          <a:ext cx="92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32</xdr:row>
      <xdr:rowOff>9525</xdr:rowOff>
    </xdr:from>
    <xdr:to>
      <xdr:col>6</xdr:col>
      <xdr:colOff>552450</xdr:colOff>
      <xdr:row>32</xdr:row>
      <xdr:rowOff>9525</xdr:rowOff>
    </xdr:to>
    <xdr:sp macro="" textlink="">
      <xdr:nvSpPr>
        <xdr:cNvPr id="57" name="Line 10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>
          <a:spLocks noChangeShapeType="1"/>
        </xdr:cNvSpPr>
      </xdr:nvSpPr>
      <xdr:spPr bwMode="auto">
        <a:xfrm>
          <a:off x="1962150" y="4914900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552450</xdr:colOff>
      <xdr:row>30</xdr:row>
      <xdr:rowOff>133350</xdr:rowOff>
    </xdr:from>
    <xdr:to>
      <xdr:col>6</xdr:col>
      <xdr:colOff>552450</xdr:colOff>
      <xdr:row>32</xdr:row>
      <xdr:rowOff>19050</xdr:rowOff>
    </xdr:to>
    <xdr:sp macro="" textlink="">
      <xdr:nvSpPr>
        <xdr:cNvPr id="58" name="Line 102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>
          <a:spLocks noChangeShapeType="1"/>
        </xdr:cNvSpPr>
      </xdr:nvSpPr>
      <xdr:spPr bwMode="auto">
        <a:xfrm>
          <a:off x="3724275" y="476250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447675</xdr:colOff>
      <xdr:row>30</xdr:row>
      <xdr:rowOff>123825</xdr:rowOff>
    </xdr:from>
    <xdr:to>
      <xdr:col>8</xdr:col>
      <xdr:colOff>447675</xdr:colOff>
      <xdr:row>35</xdr:row>
      <xdr:rowOff>19050</xdr:rowOff>
    </xdr:to>
    <xdr:sp macro="" textlink="">
      <xdr:nvSpPr>
        <xdr:cNvPr id="59" name="Line 108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>
          <a:spLocks noChangeShapeType="1"/>
        </xdr:cNvSpPr>
      </xdr:nvSpPr>
      <xdr:spPr bwMode="auto">
        <a:xfrm>
          <a:off x="4838700" y="4752975"/>
          <a:ext cx="0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29</xdr:row>
      <xdr:rowOff>47625</xdr:rowOff>
    </xdr:from>
    <xdr:to>
      <xdr:col>11</xdr:col>
      <xdr:colOff>9525</xdr:colOff>
      <xdr:row>34</xdr:row>
      <xdr:rowOff>0</xdr:rowOff>
    </xdr:to>
    <xdr:sp macro="" textlink="">
      <xdr:nvSpPr>
        <xdr:cNvPr id="60" name="Line 109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>
          <a:spLocks noChangeShapeType="1"/>
        </xdr:cNvSpPr>
      </xdr:nvSpPr>
      <xdr:spPr bwMode="auto">
        <a:xfrm flipH="1">
          <a:off x="6410325" y="4533900"/>
          <a:ext cx="952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295275</xdr:colOff>
      <xdr:row>25</xdr:row>
      <xdr:rowOff>28575</xdr:rowOff>
    </xdr:from>
    <xdr:to>
      <xdr:col>9</xdr:col>
      <xdr:colOff>295275</xdr:colOff>
      <xdr:row>26</xdr:row>
      <xdr:rowOff>133350</xdr:rowOff>
    </xdr:to>
    <xdr:sp macro="" textlink="">
      <xdr:nvSpPr>
        <xdr:cNvPr id="61" name="Line 110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>
          <a:spLocks noChangeShapeType="1"/>
        </xdr:cNvSpPr>
      </xdr:nvSpPr>
      <xdr:spPr bwMode="auto">
        <a:xfrm flipH="1">
          <a:off x="5295900" y="3924300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25</xdr:row>
      <xdr:rowOff>38099</xdr:rowOff>
    </xdr:from>
    <xdr:to>
      <xdr:col>8</xdr:col>
      <xdr:colOff>9525</xdr:colOff>
      <xdr:row>26</xdr:row>
      <xdr:rowOff>19049</xdr:rowOff>
    </xdr:to>
    <xdr:sp macro="" textlink="">
      <xdr:nvSpPr>
        <xdr:cNvPr id="62" name="Line 11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>
          <a:spLocks noChangeShapeType="1"/>
        </xdr:cNvSpPr>
      </xdr:nvSpPr>
      <xdr:spPr bwMode="auto">
        <a:xfrm flipH="1">
          <a:off x="4391025" y="3933824"/>
          <a:ext cx="9525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266700</xdr:colOff>
      <xdr:row>21</xdr:row>
      <xdr:rowOff>66675</xdr:rowOff>
    </xdr:from>
    <xdr:to>
      <xdr:col>11</xdr:col>
      <xdr:colOff>266700</xdr:colOff>
      <xdr:row>27</xdr:row>
      <xdr:rowOff>0</xdr:rowOff>
    </xdr:to>
    <xdr:sp macro="" textlink="">
      <xdr:nvSpPr>
        <xdr:cNvPr id="63" name="Line 113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>
          <a:spLocks noChangeShapeType="1"/>
        </xdr:cNvSpPr>
      </xdr:nvSpPr>
      <xdr:spPr bwMode="auto">
        <a:xfrm>
          <a:off x="6677025" y="3352800"/>
          <a:ext cx="0" cy="828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428625</xdr:colOff>
      <xdr:row>23</xdr:row>
      <xdr:rowOff>123825</xdr:rowOff>
    </xdr:from>
    <xdr:to>
      <xdr:col>11</xdr:col>
      <xdr:colOff>285750</xdr:colOff>
      <xdr:row>24</xdr:row>
      <xdr:rowOff>0</xdr:rowOff>
    </xdr:to>
    <xdr:sp macro="" textlink="">
      <xdr:nvSpPr>
        <xdr:cNvPr id="64" name="Line 114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>
          <a:spLocks noChangeShapeType="1"/>
        </xdr:cNvSpPr>
      </xdr:nvSpPr>
      <xdr:spPr bwMode="auto">
        <a:xfrm flipH="1" flipV="1">
          <a:off x="4819650" y="3733800"/>
          <a:ext cx="18764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428625</xdr:colOff>
      <xdr:row>23</xdr:row>
      <xdr:rowOff>133350</xdr:rowOff>
    </xdr:from>
    <xdr:to>
      <xdr:col>8</xdr:col>
      <xdr:colOff>428625</xdr:colOff>
      <xdr:row>25</xdr:row>
      <xdr:rowOff>28575</xdr:rowOff>
    </xdr:to>
    <xdr:sp macro="" textlink="">
      <xdr:nvSpPr>
        <xdr:cNvPr id="65" name="Line 115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>
          <a:spLocks noChangeShapeType="1"/>
        </xdr:cNvSpPr>
      </xdr:nvSpPr>
      <xdr:spPr bwMode="auto">
        <a:xfrm flipH="1">
          <a:off x="4819650" y="3743325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342900</xdr:colOff>
      <xdr:row>22</xdr:row>
      <xdr:rowOff>152400</xdr:rowOff>
    </xdr:from>
    <xdr:to>
      <xdr:col>11</xdr:col>
      <xdr:colOff>57150</xdr:colOff>
      <xdr:row>22</xdr:row>
      <xdr:rowOff>152400</xdr:rowOff>
    </xdr:to>
    <xdr:cxnSp macro="">
      <xdr:nvCxnSpPr>
        <xdr:cNvPr id="66" name="Straight Arrow Connector 8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CxnSpPr>
          <a:cxnSpLocks noChangeShapeType="1"/>
        </xdr:cNvCxnSpPr>
      </xdr:nvCxnSpPr>
      <xdr:spPr bwMode="auto">
        <a:xfrm>
          <a:off x="1800225" y="3600450"/>
          <a:ext cx="4667250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57150</xdr:colOff>
      <xdr:row>21</xdr:row>
      <xdr:rowOff>95250</xdr:rowOff>
    </xdr:from>
    <xdr:to>
      <xdr:col>11</xdr:col>
      <xdr:colOff>66675</xdr:colOff>
      <xdr:row>22</xdr:row>
      <xdr:rowOff>152400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CxnSpPr/>
      </xdr:nvCxnSpPr>
      <xdr:spPr>
        <a:xfrm flipH="1">
          <a:off x="6467475" y="3381375"/>
          <a:ext cx="9525" cy="219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358140</xdr:colOff>
      <xdr:row>40</xdr:row>
      <xdr:rowOff>13336</xdr:rowOff>
    </xdr:from>
    <xdr:to>
      <xdr:col>14</xdr:col>
      <xdr:colOff>664865</xdr:colOff>
      <xdr:row>43</xdr:row>
      <xdr:rowOff>476251</xdr:rowOff>
    </xdr:to>
    <xdr:sp macro="" textlink="">
      <xdr:nvSpPr>
        <xdr:cNvPr id="68" name="Rectangle 40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>
          <a:spLocks noChangeArrowheads="1"/>
        </xdr:cNvSpPr>
      </xdr:nvSpPr>
      <xdr:spPr bwMode="auto">
        <a:xfrm>
          <a:off x="7987665" y="6071236"/>
          <a:ext cx="916325" cy="91059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11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ctr" rtl="1">
            <a:lnSpc>
              <a:spcPts val="1100"/>
            </a:lnSpc>
            <a:defRPr sz="1000"/>
          </a:pPr>
          <a:endParaRPr lang="en-US" sz="10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ctr" rtl="1">
            <a:lnSpc>
              <a:spcPts val="10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Rehabilitation Youth Centre  (Female under 18 years)</a:t>
          </a:r>
        </a:p>
      </xdr:txBody>
    </xdr:sp>
    <xdr:clientData/>
  </xdr:twoCellAnchor>
  <xdr:twoCellAnchor>
    <xdr:from>
      <xdr:col>9</xdr:col>
      <xdr:colOff>187496</xdr:colOff>
      <xdr:row>20</xdr:row>
      <xdr:rowOff>38100</xdr:rowOff>
    </xdr:from>
    <xdr:to>
      <xdr:col>10</xdr:col>
      <xdr:colOff>358141</xdr:colOff>
      <xdr:row>20</xdr:row>
      <xdr:rowOff>38896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CxnSpPr/>
      </xdr:nvCxnSpPr>
      <xdr:spPr>
        <a:xfrm rot="10800000" flipV="1">
          <a:off x="5188121" y="3162300"/>
          <a:ext cx="780245" cy="796"/>
        </a:xfrm>
        <a:prstGeom prst="straightConnector1">
          <a:avLst/>
        </a:prstGeom>
        <a:ln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350521</xdr:colOff>
      <xdr:row>22</xdr:row>
      <xdr:rowOff>142876</xdr:rowOff>
    </xdr:from>
    <xdr:to>
      <xdr:col>3</xdr:col>
      <xdr:colOff>371475</xdr:colOff>
      <xdr:row>34</xdr:row>
      <xdr:rowOff>57150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CxnSpPr/>
      </xdr:nvCxnSpPr>
      <xdr:spPr>
        <a:xfrm flipH="1" flipV="1">
          <a:off x="1807846" y="3590926"/>
          <a:ext cx="20954" cy="1657349"/>
        </a:xfrm>
        <a:prstGeom prst="straightConnector1">
          <a:avLst/>
        </a:prstGeom>
        <a:ln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381000</xdr:colOff>
      <xdr:row>37</xdr:row>
      <xdr:rowOff>85725</xdr:rowOff>
    </xdr:from>
    <xdr:to>
      <xdr:col>8</xdr:col>
      <xdr:colOff>381000</xdr:colOff>
      <xdr:row>39</xdr:row>
      <xdr:rowOff>133350</xdr:rowOff>
    </xdr:to>
    <xdr:sp macro="" textlink="">
      <xdr:nvSpPr>
        <xdr:cNvPr id="71" name="Line 60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>
          <a:spLocks noChangeShapeType="1"/>
        </xdr:cNvSpPr>
      </xdr:nvSpPr>
      <xdr:spPr bwMode="auto">
        <a:xfrm flipH="1">
          <a:off x="4772025" y="5743575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342900</xdr:colOff>
      <xdr:row>22</xdr:row>
      <xdr:rowOff>142875</xdr:rowOff>
    </xdr:from>
    <xdr:to>
      <xdr:col>3</xdr:col>
      <xdr:colOff>371475</xdr:colOff>
      <xdr:row>34</xdr:row>
      <xdr:rowOff>57150</xdr:rowOff>
    </xdr:to>
    <xdr:sp macro="" textlink="">
      <xdr:nvSpPr>
        <xdr:cNvPr id="72" name="Line 57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>
          <a:spLocks noChangeShapeType="1"/>
        </xdr:cNvSpPr>
      </xdr:nvSpPr>
      <xdr:spPr bwMode="auto">
        <a:xfrm>
          <a:off x="1800225" y="3590925"/>
          <a:ext cx="28575" cy="1657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542925</xdr:colOff>
      <xdr:row>40</xdr:row>
      <xdr:rowOff>19050</xdr:rowOff>
    </xdr:from>
    <xdr:to>
      <xdr:col>11</xdr:col>
      <xdr:colOff>561975</xdr:colOff>
      <xdr:row>43</xdr:row>
      <xdr:rowOff>445769</xdr:rowOff>
    </xdr:to>
    <xdr:sp macro="" textlink="">
      <xdr:nvSpPr>
        <xdr:cNvPr id="73" name="Rectangle 77">
          <a:extLst>
            <a:ext uri="{FF2B5EF4-FFF2-40B4-BE49-F238E27FC236}">
              <a16:creationId xmlns:a16="http://schemas.microsoft.com/office/drawing/2014/main" id="{F14AD03F-F38B-402C-86F0-E596EF79E7D5}"/>
            </a:ext>
          </a:extLst>
        </xdr:cNvPr>
        <xdr:cNvSpPr>
          <a:spLocks noChangeArrowheads="1"/>
        </xdr:cNvSpPr>
      </xdr:nvSpPr>
      <xdr:spPr bwMode="auto">
        <a:xfrm>
          <a:off x="6153150" y="6076950"/>
          <a:ext cx="819150" cy="87439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Correctional Youth Centre (Female under 18 years) </a:t>
          </a:r>
        </a:p>
      </xdr:txBody>
    </xdr:sp>
    <xdr:clientData/>
  </xdr:twoCellAnchor>
  <xdr:twoCellAnchor>
    <xdr:from>
      <xdr:col>11</xdr:col>
      <xdr:colOff>104775</xdr:colOff>
      <xdr:row>37</xdr:row>
      <xdr:rowOff>152400</xdr:rowOff>
    </xdr:from>
    <xdr:to>
      <xdr:col>11</xdr:col>
      <xdr:colOff>104776</xdr:colOff>
      <xdr:row>40</xdr:row>
      <xdr:rowOff>19050</xdr:rowOff>
    </xdr:to>
    <xdr:sp macro="" textlink="">
      <xdr:nvSpPr>
        <xdr:cNvPr id="75" name="Line 78">
          <a:extLst>
            <a:ext uri="{FF2B5EF4-FFF2-40B4-BE49-F238E27FC236}">
              <a16:creationId xmlns:a16="http://schemas.microsoft.com/office/drawing/2014/main" id="{FE17B273-D4FE-4C9B-98A4-CDF4D8D579E3}"/>
            </a:ext>
          </a:extLst>
        </xdr:cNvPr>
        <xdr:cNvSpPr>
          <a:spLocks noChangeShapeType="1"/>
        </xdr:cNvSpPr>
      </xdr:nvSpPr>
      <xdr:spPr bwMode="auto">
        <a:xfrm>
          <a:off x="6515100" y="5810250"/>
          <a:ext cx="1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n-MU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topLeftCell="B1" zoomScaleNormal="100" workbookViewId="0">
      <selection activeCell="B1" sqref="B1"/>
    </sheetView>
  </sheetViews>
  <sheetFormatPr defaultColWidth="18.7109375" defaultRowHeight="12" x14ac:dyDescent="0.2"/>
  <cols>
    <col min="1" max="1" width="1.85546875" style="1" customWidth="1"/>
    <col min="2" max="2" width="3.7109375" style="1" customWidth="1"/>
    <col min="3" max="3" width="30.85546875" style="1" customWidth="1"/>
    <col min="4" max="7" width="12.140625" style="1" customWidth="1"/>
    <col min="8" max="8" width="10.85546875" style="1" customWidth="1"/>
    <col min="9" max="201" width="9.140625" style="1" customWidth="1"/>
    <col min="202" max="16384" width="18.7109375" style="1"/>
  </cols>
  <sheetData>
    <row r="1" spans="1:7" ht="21.75" customHeight="1" x14ac:dyDescent="0.25">
      <c r="A1" s="24"/>
      <c r="B1" s="24"/>
      <c r="C1" s="24"/>
      <c r="D1" s="24"/>
      <c r="E1" s="24"/>
      <c r="F1" s="24"/>
      <c r="G1" s="2" t="s">
        <v>0</v>
      </c>
    </row>
    <row r="2" spans="1:7" ht="25.5" customHeight="1" x14ac:dyDescent="0.2">
      <c r="A2" s="24"/>
      <c r="B2" s="24"/>
      <c r="C2" s="24"/>
      <c r="D2" s="24"/>
      <c r="E2" s="24"/>
      <c r="F2" s="24"/>
      <c r="G2" s="46"/>
    </row>
    <row r="3" spans="1:7" ht="38.25" customHeight="1" x14ac:dyDescent="0.2">
      <c r="A3" s="542" t="s">
        <v>163</v>
      </c>
      <c r="B3" s="542"/>
      <c r="C3" s="542"/>
      <c r="D3" s="542"/>
      <c r="E3" s="542"/>
      <c r="F3" s="542"/>
      <c r="G3" s="542"/>
    </row>
    <row r="4" spans="1:7" ht="23.25" customHeight="1" x14ac:dyDescent="0.2">
      <c r="A4" s="19"/>
      <c r="B4" s="47" t="s">
        <v>1</v>
      </c>
      <c r="C4" s="47"/>
      <c r="D4" s="543">
        <v>2024</v>
      </c>
      <c r="E4" s="543"/>
      <c r="F4" s="543">
        <v>2025</v>
      </c>
      <c r="G4" s="543"/>
    </row>
    <row r="5" spans="1:7" ht="23.25" customHeight="1" x14ac:dyDescent="0.2">
      <c r="A5" s="21"/>
      <c r="B5" s="48"/>
      <c r="C5" s="48"/>
      <c r="D5" s="49" t="s">
        <v>2</v>
      </c>
      <c r="E5" s="49" t="s">
        <v>3</v>
      </c>
      <c r="F5" s="49" t="s">
        <v>2</v>
      </c>
      <c r="G5" s="49" t="s">
        <v>3</v>
      </c>
    </row>
    <row r="6" spans="1:7" s="3" customFormat="1" ht="28.5" customHeight="1" x14ac:dyDescent="0.2">
      <c r="A6" s="17"/>
      <c r="B6" s="544" t="s">
        <v>126</v>
      </c>
      <c r="C6" s="544"/>
      <c r="D6" s="16">
        <v>6775</v>
      </c>
      <c r="E6" s="50">
        <v>5.4</v>
      </c>
      <c r="F6" s="16">
        <v>7460</v>
      </c>
      <c r="G6" s="50">
        <v>6</v>
      </c>
    </row>
    <row r="7" spans="1:7" s="3" customFormat="1" ht="28.5" customHeight="1" x14ac:dyDescent="0.2">
      <c r="A7" s="17"/>
      <c r="B7" s="12"/>
      <c r="C7" s="51" t="s">
        <v>4</v>
      </c>
      <c r="D7" s="52">
        <v>1675</v>
      </c>
      <c r="E7" s="50"/>
      <c r="F7" s="52">
        <v>2489</v>
      </c>
      <c r="G7" s="50"/>
    </row>
    <row r="8" spans="1:7" s="3" customFormat="1" ht="28.5" customHeight="1" x14ac:dyDescent="0.2">
      <c r="A8" s="17"/>
      <c r="B8" s="545" t="s">
        <v>127</v>
      </c>
      <c r="C8" s="545"/>
      <c r="D8" s="16">
        <v>46556</v>
      </c>
      <c r="E8" s="50">
        <v>37.4</v>
      </c>
      <c r="F8" s="16">
        <v>46407</v>
      </c>
      <c r="G8" s="50">
        <v>37.299999999999997</v>
      </c>
    </row>
    <row r="9" spans="1:7" s="3" customFormat="1" ht="28.5" customHeight="1" x14ac:dyDescent="0.2">
      <c r="A9" s="17"/>
      <c r="B9" s="12"/>
      <c r="C9" s="51" t="s">
        <v>4</v>
      </c>
      <c r="D9" s="52">
        <v>2698</v>
      </c>
      <c r="E9" s="50"/>
      <c r="F9" s="52">
        <v>2424</v>
      </c>
      <c r="G9" s="50"/>
    </row>
    <row r="10" spans="1:7" s="3" customFormat="1" ht="28.5" customHeight="1" x14ac:dyDescent="0.2">
      <c r="A10" s="17"/>
      <c r="B10" s="545" t="s">
        <v>5</v>
      </c>
      <c r="C10" s="545"/>
      <c r="D10" s="16">
        <v>325656</v>
      </c>
      <c r="E10" s="50">
        <v>261.5</v>
      </c>
      <c r="F10" s="16">
        <v>363168</v>
      </c>
      <c r="G10" s="50">
        <v>292.10000000000002</v>
      </c>
    </row>
    <row r="11" spans="1:7" s="215" customFormat="1" ht="46.5" customHeight="1" x14ac:dyDescent="0.2">
      <c r="A11" s="212"/>
      <c r="B11" s="213"/>
      <c r="C11" s="51" t="s">
        <v>146</v>
      </c>
      <c r="D11" s="85">
        <v>216326</v>
      </c>
      <c r="E11" s="214"/>
      <c r="F11" s="85">
        <v>264370</v>
      </c>
      <c r="G11" s="214"/>
    </row>
    <row r="12" spans="1:7" s="3" customFormat="1" ht="18.600000000000001" customHeight="1" x14ac:dyDescent="0.2">
      <c r="A12" s="17"/>
      <c r="B12" s="12"/>
      <c r="C12" s="51" t="s">
        <v>304</v>
      </c>
      <c r="D12" s="52">
        <v>100818</v>
      </c>
      <c r="E12" s="50"/>
      <c r="F12" s="52">
        <v>87926</v>
      </c>
      <c r="G12" s="50"/>
    </row>
    <row r="13" spans="1:7" s="4" customFormat="1" ht="28.5" customHeight="1" x14ac:dyDescent="0.2">
      <c r="A13" s="22"/>
      <c r="B13" s="541" t="s">
        <v>6</v>
      </c>
      <c r="C13" s="541"/>
      <c r="D13" s="53">
        <v>378987</v>
      </c>
      <c r="E13" s="54">
        <v>304.3</v>
      </c>
      <c r="F13" s="53">
        <v>417035</v>
      </c>
      <c r="G13" s="54"/>
    </row>
    <row r="14" spans="1:7" s="4" customFormat="1" ht="28.5" customHeight="1" x14ac:dyDescent="0.2">
      <c r="A14" s="20"/>
      <c r="B14" s="546" t="s">
        <v>7</v>
      </c>
      <c r="C14" s="546"/>
      <c r="D14" s="55">
        <v>53331</v>
      </c>
      <c r="E14" s="210">
        <v>42.8</v>
      </c>
      <c r="F14" s="55">
        <v>53867</v>
      </c>
      <c r="G14" s="210">
        <v>43.3</v>
      </c>
    </row>
    <row r="15" spans="1:7" s="3" customFormat="1" ht="28.5" customHeight="1" x14ac:dyDescent="0.2">
      <c r="A15" s="17"/>
      <c r="B15" s="56"/>
      <c r="C15" s="51" t="s">
        <v>4</v>
      </c>
      <c r="D15" s="52">
        <v>4373</v>
      </c>
      <c r="E15" s="57">
        <v>3.5</v>
      </c>
      <c r="F15" s="52">
        <v>4913</v>
      </c>
      <c r="G15" s="57">
        <v>4</v>
      </c>
    </row>
    <row r="16" spans="1:7" s="6" customFormat="1" ht="28.5" customHeight="1" x14ac:dyDescent="0.2">
      <c r="A16" s="18"/>
      <c r="B16" s="547" t="s">
        <v>8</v>
      </c>
      <c r="C16" s="547"/>
      <c r="D16" s="98">
        <v>56263</v>
      </c>
      <c r="E16" s="50"/>
      <c r="F16" s="98">
        <v>56898</v>
      </c>
      <c r="G16" s="50"/>
    </row>
    <row r="17" spans="1:8" s="6" customFormat="1" ht="28.5" customHeight="1" x14ac:dyDescent="0.2">
      <c r="A17" s="18"/>
      <c r="B17" s="539" t="s">
        <v>9</v>
      </c>
      <c r="C17" s="539"/>
      <c r="D17" s="99">
        <v>92</v>
      </c>
      <c r="E17" s="50"/>
      <c r="F17" s="99">
        <v>137</v>
      </c>
      <c r="G17" s="50"/>
    </row>
    <row r="18" spans="1:8" s="6" customFormat="1" ht="28.5" customHeight="1" x14ac:dyDescent="0.2">
      <c r="A18" s="18"/>
      <c r="B18" s="540" t="s">
        <v>323</v>
      </c>
      <c r="C18" s="540"/>
      <c r="D18" s="100">
        <v>213</v>
      </c>
      <c r="E18" s="50"/>
      <c r="F18" s="100">
        <v>178</v>
      </c>
      <c r="G18" s="50"/>
    </row>
    <row r="19" spans="1:8" s="5" customFormat="1" ht="28.5" customHeight="1" x14ac:dyDescent="0.2">
      <c r="A19" s="23"/>
      <c r="B19" s="541" t="s">
        <v>10</v>
      </c>
      <c r="C19" s="541"/>
      <c r="D19" s="53">
        <v>435250</v>
      </c>
      <c r="E19" s="54"/>
      <c r="F19" s="53">
        <v>473933</v>
      </c>
      <c r="G19" s="54"/>
      <c r="H19" s="95"/>
    </row>
    <row r="20" spans="1:8" ht="18.75" customHeight="1" x14ac:dyDescent="0.2">
      <c r="A20" s="24"/>
      <c r="B20" s="24" t="s">
        <v>116</v>
      </c>
      <c r="C20" s="24"/>
      <c r="D20" s="25"/>
      <c r="E20" s="25"/>
      <c r="F20" s="25"/>
      <c r="G20" s="24"/>
    </row>
    <row r="21" spans="1:8" ht="13.5" x14ac:dyDescent="0.2">
      <c r="B21" s="1" t="s">
        <v>144</v>
      </c>
      <c r="D21" s="7"/>
    </row>
    <row r="29" spans="1:8" ht="13.5" x14ac:dyDescent="0.2">
      <c r="A29" s="216"/>
    </row>
  </sheetData>
  <mergeCells count="12">
    <mergeCell ref="B17:C17"/>
    <mergeCell ref="B18:C18"/>
    <mergeCell ref="B19:C19"/>
    <mergeCell ref="A3:G3"/>
    <mergeCell ref="D4:E4"/>
    <mergeCell ref="F4:G4"/>
    <mergeCell ref="B6:C6"/>
    <mergeCell ref="B8:C8"/>
    <mergeCell ref="B10:C10"/>
    <mergeCell ref="B13:C13"/>
    <mergeCell ref="B14:C14"/>
    <mergeCell ref="B16:C16"/>
  </mergeCells>
  <printOptions horizontalCentered="1"/>
  <pageMargins left="0.56999999999999995" right="0.74803149606299202" top="0.74803149606299202" bottom="0.74803149606299202" header="0.31496062992126" footer="0.31496062992126"/>
  <pageSetup orientation="portrait" r:id="rId1"/>
  <headerFooter>
    <oddFooter>&amp;C18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D0A6A-8A36-4E8F-8A9F-5A6F539826AD}">
  <dimension ref="A1:K46"/>
  <sheetViews>
    <sheetView zoomScaleNormal="100" workbookViewId="0">
      <selection sqref="A1:I1"/>
    </sheetView>
  </sheetViews>
  <sheetFormatPr defaultColWidth="9.28515625" defaultRowHeight="12" x14ac:dyDescent="0.2"/>
  <cols>
    <col min="1" max="1" width="38.5703125" style="8" customWidth="1"/>
    <col min="2" max="3" width="8.7109375" style="469" customWidth="1"/>
    <col min="4" max="4" width="7.7109375" style="503" customWidth="1"/>
    <col min="5" max="5" width="0.7109375" style="469" customWidth="1"/>
    <col min="6" max="7" width="8.7109375" style="469" customWidth="1"/>
    <col min="8" max="8" width="9" style="503" customWidth="1"/>
    <col min="9" max="9" width="8.85546875" style="1" customWidth="1"/>
    <col min="10" max="62" width="9.28515625" style="1"/>
    <col min="63" max="63" width="41.28515625" style="1" customWidth="1"/>
    <col min="64" max="66" width="13" style="1" customWidth="1"/>
    <col min="67" max="254" width="9.28515625" style="1"/>
    <col min="255" max="255" width="38.5703125" style="1" customWidth="1"/>
    <col min="256" max="257" width="8.7109375" style="1" customWidth="1"/>
    <col min="258" max="258" width="7.7109375" style="1" customWidth="1"/>
    <col min="259" max="259" width="0.7109375" style="1" customWidth="1"/>
    <col min="260" max="261" width="8.7109375" style="1" customWidth="1"/>
    <col min="262" max="262" width="9" style="1" customWidth="1"/>
    <col min="263" max="263" width="8.85546875" style="1" customWidth="1"/>
    <col min="264" max="318" width="9.28515625" style="1"/>
    <col min="319" max="319" width="41.28515625" style="1" customWidth="1"/>
    <col min="320" max="322" width="13" style="1" customWidth="1"/>
    <col min="323" max="510" width="9.28515625" style="1"/>
    <col min="511" max="511" width="38.5703125" style="1" customWidth="1"/>
    <col min="512" max="513" width="8.7109375" style="1" customWidth="1"/>
    <col min="514" max="514" width="7.7109375" style="1" customWidth="1"/>
    <col min="515" max="515" width="0.7109375" style="1" customWidth="1"/>
    <col min="516" max="517" width="8.7109375" style="1" customWidth="1"/>
    <col min="518" max="518" width="9" style="1" customWidth="1"/>
    <col min="519" max="519" width="8.85546875" style="1" customWidth="1"/>
    <col min="520" max="574" width="9.28515625" style="1"/>
    <col min="575" max="575" width="41.28515625" style="1" customWidth="1"/>
    <col min="576" max="578" width="13" style="1" customWidth="1"/>
    <col min="579" max="766" width="9.28515625" style="1"/>
    <col min="767" max="767" width="38.5703125" style="1" customWidth="1"/>
    <col min="768" max="769" width="8.7109375" style="1" customWidth="1"/>
    <col min="770" max="770" width="7.7109375" style="1" customWidth="1"/>
    <col min="771" max="771" width="0.7109375" style="1" customWidth="1"/>
    <col min="772" max="773" width="8.7109375" style="1" customWidth="1"/>
    <col min="774" max="774" width="9" style="1" customWidth="1"/>
    <col min="775" max="775" width="8.85546875" style="1" customWidth="1"/>
    <col min="776" max="830" width="9.28515625" style="1"/>
    <col min="831" max="831" width="41.28515625" style="1" customWidth="1"/>
    <col min="832" max="834" width="13" style="1" customWidth="1"/>
    <col min="835" max="1022" width="9.28515625" style="1"/>
    <col min="1023" max="1023" width="38.5703125" style="1" customWidth="1"/>
    <col min="1024" max="1025" width="8.7109375" style="1" customWidth="1"/>
    <col min="1026" max="1026" width="7.7109375" style="1" customWidth="1"/>
    <col min="1027" max="1027" width="0.7109375" style="1" customWidth="1"/>
    <col min="1028" max="1029" width="8.7109375" style="1" customWidth="1"/>
    <col min="1030" max="1030" width="9" style="1" customWidth="1"/>
    <col min="1031" max="1031" width="8.85546875" style="1" customWidth="1"/>
    <col min="1032" max="1086" width="9.28515625" style="1"/>
    <col min="1087" max="1087" width="41.28515625" style="1" customWidth="1"/>
    <col min="1088" max="1090" width="13" style="1" customWidth="1"/>
    <col min="1091" max="1278" width="9.28515625" style="1"/>
    <col min="1279" max="1279" width="38.5703125" style="1" customWidth="1"/>
    <col min="1280" max="1281" width="8.7109375" style="1" customWidth="1"/>
    <col min="1282" max="1282" width="7.7109375" style="1" customWidth="1"/>
    <col min="1283" max="1283" width="0.7109375" style="1" customWidth="1"/>
    <col min="1284" max="1285" width="8.7109375" style="1" customWidth="1"/>
    <col min="1286" max="1286" width="9" style="1" customWidth="1"/>
    <col min="1287" max="1287" width="8.85546875" style="1" customWidth="1"/>
    <col min="1288" max="1342" width="9.28515625" style="1"/>
    <col min="1343" max="1343" width="41.28515625" style="1" customWidth="1"/>
    <col min="1344" max="1346" width="13" style="1" customWidth="1"/>
    <col min="1347" max="1534" width="9.28515625" style="1"/>
    <col min="1535" max="1535" width="38.5703125" style="1" customWidth="1"/>
    <col min="1536" max="1537" width="8.7109375" style="1" customWidth="1"/>
    <col min="1538" max="1538" width="7.7109375" style="1" customWidth="1"/>
    <col min="1539" max="1539" width="0.7109375" style="1" customWidth="1"/>
    <col min="1540" max="1541" width="8.7109375" style="1" customWidth="1"/>
    <col min="1542" max="1542" width="9" style="1" customWidth="1"/>
    <col min="1543" max="1543" width="8.85546875" style="1" customWidth="1"/>
    <col min="1544" max="1598" width="9.28515625" style="1"/>
    <col min="1599" max="1599" width="41.28515625" style="1" customWidth="1"/>
    <col min="1600" max="1602" width="13" style="1" customWidth="1"/>
    <col min="1603" max="1790" width="9.28515625" style="1"/>
    <col min="1791" max="1791" width="38.5703125" style="1" customWidth="1"/>
    <col min="1792" max="1793" width="8.7109375" style="1" customWidth="1"/>
    <col min="1794" max="1794" width="7.7109375" style="1" customWidth="1"/>
    <col min="1795" max="1795" width="0.7109375" style="1" customWidth="1"/>
    <col min="1796" max="1797" width="8.7109375" style="1" customWidth="1"/>
    <col min="1798" max="1798" width="9" style="1" customWidth="1"/>
    <col min="1799" max="1799" width="8.85546875" style="1" customWidth="1"/>
    <col min="1800" max="1854" width="9.28515625" style="1"/>
    <col min="1855" max="1855" width="41.28515625" style="1" customWidth="1"/>
    <col min="1856" max="1858" width="13" style="1" customWidth="1"/>
    <col min="1859" max="2046" width="9.28515625" style="1"/>
    <col min="2047" max="2047" width="38.5703125" style="1" customWidth="1"/>
    <col min="2048" max="2049" width="8.7109375" style="1" customWidth="1"/>
    <col min="2050" max="2050" width="7.7109375" style="1" customWidth="1"/>
    <col min="2051" max="2051" width="0.7109375" style="1" customWidth="1"/>
    <col min="2052" max="2053" width="8.7109375" style="1" customWidth="1"/>
    <col min="2054" max="2054" width="9" style="1" customWidth="1"/>
    <col min="2055" max="2055" width="8.85546875" style="1" customWidth="1"/>
    <col min="2056" max="2110" width="9.28515625" style="1"/>
    <col min="2111" max="2111" width="41.28515625" style="1" customWidth="1"/>
    <col min="2112" max="2114" width="13" style="1" customWidth="1"/>
    <col min="2115" max="2302" width="9.28515625" style="1"/>
    <col min="2303" max="2303" width="38.5703125" style="1" customWidth="1"/>
    <col min="2304" max="2305" width="8.7109375" style="1" customWidth="1"/>
    <col min="2306" max="2306" width="7.7109375" style="1" customWidth="1"/>
    <col min="2307" max="2307" width="0.7109375" style="1" customWidth="1"/>
    <col min="2308" max="2309" width="8.7109375" style="1" customWidth="1"/>
    <col min="2310" max="2310" width="9" style="1" customWidth="1"/>
    <col min="2311" max="2311" width="8.85546875" style="1" customWidth="1"/>
    <col min="2312" max="2366" width="9.28515625" style="1"/>
    <col min="2367" max="2367" width="41.28515625" style="1" customWidth="1"/>
    <col min="2368" max="2370" width="13" style="1" customWidth="1"/>
    <col min="2371" max="2558" width="9.28515625" style="1"/>
    <col min="2559" max="2559" width="38.5703125" style="1" customWidth="1"/>
    <col min="2560" max="2561" width="8.7109375" style="1" customWidth="1"/>
    <col min="2562" max="2562" width="7.7109375" style="1" customWidth="1"/>
    <col min="2563" max="2563" width="0.7109375" style="1" customWidth="1"/>
    <col min="2564" max="2565" width="8.7109375" style="1" customWidth="1"/>
    <col min="2566" max="2566" width="9" style="1" customWidth="1"/>
    <col min="2567" max="2567" width="8.85546875" style="1" customWidth="1"/>
    <col min="2568" max="2622" width="9.28515625" style="1"/>
    <col min="2623" max="2623" width="41.28515625" style="1" customWidth="1"/>
    <col min="2624" max="2626" width="13" style="1" customWidth="1"/>
    <col min="2627" max="2814" width="9.28515625" style="1"/>
    <col min="2815" max="2815" width="38.5703125" style="1" customWidth="1"/>
    <col min="2816" max="2817" width="8.7109375" style="1" customWidth="1"/>
    <col min="2818" max="2818" width="7.7109375" style="1" customWidth="1"/>
    <col min="2819" max="2819" width="0.7109375" style="1" customWidth="1"/>
    <col min="2820" max="2821" width="8.7109375" style="1" customWidth="1"/>
    <col min="2822" max="2822" width="9" style="1" customWidth="1"/>
    <col min="2823" max="2823" width="8.85546875" style="1" customWidth="1"/>
    <col min="2824" max="2878" width="9.28515625" style="1"/>
    <col min="2879" max="2879" width="41.28515625" style="1" customWidth="1"/>
    <col min="2880" max="2882" width="13" style="1" customWidth="1"/>
    <col min="2883" max="3070" width="9.28515625" style="1"/>
    <col min="3071" max="3071" width="38.5703125" style="1" customWidth="1"/>
    <col min="3072" max="3073" width="8.7109375" style="1" customWidth="1"/>
    <col min="3074" max="3074" width="7.7109375" style="1" customWidth="1"/>
    <col min="3075" max="3075" width="0.7109375" style="1" customWidth="1"/>
    <col min="3076" max="3077" width="8.7109375" style="1" customWidth="1"/>
    <col min="3078" max="3078" width="9" style="1" customWidth="1"/>
    <col min="3079" max="3079" width="8.85546875" style="1" customWidth="1"/>
    <col min="3080" max="3134" width="9.28515625" style="1"/>
    <col min="3135" max="3135" width="41.28515625" style="1" customWidth="1"/>
    <col min="3136" max="3138" width="13" style="1" customWidth="1"/>
    <col min="3139" max="3326" width="9.28515625" style="1"/>
    <col min="3327" max="3327" width="38.5703125" style="1" customWidth="1"/>
    <col min="3328" max="3329" width="8.7109375" style="1" customWidth="1"/>
    <col min="3330" max="3330" width="7.7109375" style="1" customWidth="1"/>
    <col min="3331" max="3331" width="0.7109375" style="1" customWidth="1"/>
    <col min="3332" max="3333" width="8.7109375" style="1" customWidth="1"/>
    <col min="3334" max="3334" width="9" style="1" customWidth="1"/>
    <col min="3335" max="3335" width="8.85546875" style="1" customWidth="1"/>
    <col min="3336" max="3390" width="9.28515625" style="1"/>
    <col min="3391" max="3391" width="41.28515625" style="1" customWidth="1"/>
    <col min="3392" max="3394" width="13" style="1" customWidth="1"/>
    <col min="3395" max="3582" width="9.28515625" style="1"/>
    <col min="3583" max="3583" width="38.5703125" style="1" customWidth="1"/>
    <col min="3584" max="3585" width="8.7109375" style="1" customWidth="1"/>
    <col min="3586" max="3586" width="7.7109375" style="1" customWidth="1"/>
    <col min="3587" max="3587" width="0.7109375" style="1" customWidth="1"/>
    <col min="3588" max="3589" width="8.7109375" style="1" customWidth="1"/>
    <col min="3590" max="3590" width="9" style="1" customWidth="1"/>
    <col min="3591" max="3591" width="8.85546875" style="1" customWidth="1"/>
    <col min="3592" max="3646" width="9.28515625" style="1"/>
    <col min="3647" max="3647" width="41.28515625" style="1" customWidth="1"/>
    <col min="3648" max="3650" width="13" style="1" customWidth="1"/>
    <col min="3651" max="3838" width="9.28515625" style="1"/>
    <col min="3839" max="3839" width="38.5703125" style="1" customWidth="1"/>
    <col min="3840" max="3841" width="8.7109375" style="1" customWidth="1"/>
    <col min="3842" max="3842" width="7.7109375" style="1" customWidth="1"/>
    <col min="3843" max="3843" width="0.7109375" style="1" customWidth="1"/>
    <col min="3844" max="3845" width="8.7109375" style="1" customWidth="1"/>
    <col min="3846" max="3846" width="9" style="1" customWidth="1"/>
    <col min="3847" max="3847" width="8.85546875" style="1" customWidth="1"/>
    <col min="3848" max="3902" width="9.28515625" style="1"/>
    <col min="3903" max="3903" width="41.28515625" style="1" customWidth="1"/>
    <col min="3904" max="3906" width="13" style="1" customWidth="1"/>
    <col min="3907" max="4094" width="9.28515625" style="1"/>
    <col min="4095" max="4095" width="38.5703125" style="1" customWidth="1"/>
    <col min="4096" max="4097" width="8.7109375" style="1" customWidth="1"/>
    <col min="4098" max="4098" width="7.7109375" style="1" customWidth="1"/>
    <col min="4099" max="4099" width="0.7109375" style="1" customWidth="1"/>
    <col min="4100" max="4101" width="8.7109375" style="1" customWidth="1"/>
    <col min="4102" max="4102" width="9" style="1" customWidth="1"/>
    <col min="4103" max="4103" width="8.85546875" style="1" customWidth="1"/>
    <col min="4104" max="4158" width="9.28515625" style="1"/>
    <col min="4159" max="4159" width="41.28515625" style="1" customWidth="1"/>
    <col min="4160" max="4162" width="13" style="1" customWidth="1"/>
    <col min="4163" max="4350" width="9.28515625" style="1"/>
    <col min="4351" max="4351" width="38.5703125" style="1" customWidth="1"/>
    <col min="4352" max="4353" width="8.7109375" style="1" customWidth="1"/>
    <col min="4354" max="4354" width="7.7109375" style="1" customWidth="1"/>
    <col min="4355" max="4355" width="0.7109375" style="1" customWidth="1"/>
    <col min="4356" max="4357" width="8.7109375" style="1" customWidth="1"/>
    <col min="4358" max="4358" width="9" style="1" customWidth="1"/>
    <col min="4359" max="4359" width="8.85546875" style="1" customWidth="1"/>
    <col min="4360" max="4414" width="9.28515625" style="1"/>
    <col min="4415" max="4415" width="41.28515625" style="1" customWidth="1"/>
    <col min="4416" max="4418" width="13" style="1" customWidth="1"/>
    <col min="4419" max="4606" width="9.28515625" style="1"/>
    <col min="4607" max="4607" width="38.5703125" style="1" customWidth="1"/>
    <col min="4608" max="4609" width="8.7109375" style="1" customWidth="1"/>
    <col min="4610" max="4610" width="7.7109375" style="1" customWidth="1"/>
    <col min="4611" max="4611" width="0.7109375" style="1" customWidth="1"/>
    <col min="4612" max="4613" width="8.7109375" style="1" customWidth="1"/>
    <col min="4614" max="4614" width="9" style="1" customWidth="1"/>
    <col min="4615" max="4615" width="8.85546875" style="1" customWidth="1"/>
    <col min="4616" max="4670" width="9.28515625" style="1"/>
    <col min="4671" max="4671" width="41.28515625" style="1" customWidth="1"/>
    <col min="4672" max="4674" width="13" style="1" customWidth="1"/>
    <col min="4675" max="4862" width="9.28515625" style="1"/>
    <col min="4863" max="4863" width="38.5703125" style="1" customWidth="1"/>
    <col min="4864" max="4865" width="8.7109375" style="1" customWidth="1"/>
    <col min="4866" max="4866" width="7.7109375" style="1" customWidth="1"/>
    <col min="4867" max="4867" width="0.7109375" style="1" customWidth="1"/>
    <col min="4868" max="4869" width="8.7109375" style="1" customWidth="1"/>
    <col min="4870" max="4870" width="9" style="1" customWidth="1"/>
    <col min="4871" max="4871" width="8.85546875" style="1" customWidth="1"/>
    <col min="4872" max="4926" width="9.28515625" style="1"/>
    <col min="4927" max="4927" width="41.28515625" style="1" customWidth="1"/>
    <col min="4928" max="4930" width="13" style="1" customWidth="1"/>
    <col min="4931" max="5118" width="9.28515625" style="1"/>
    <col min="5119" max="5119" width="38.5703125" style="1" customWidth="1"/>
    <col min="5120" max="5121" width="8.7109375" style="1" customWidth="1"/>
    <col min="5122" max="5122" width="7.7109375" style="1" customWidth="1"/>
    <col min="5123" max="5123" width="0.7109375" style="1" customWidth="1"/>
    <col min="5124" max="5125" width="8.7109375" style="1" customWidth="1"/>
    <col min="5126" max="5126" width="9" style="1" customWidth="1"/>
    <col min="5127" max="5127" width="8.85546875" style="1" customWidth="1"/>
    <col min="5128" max="5182" width="9.28515625" style="1"/>
    <col min="5183" max="5183" width="41.28515625" style="1" customWidth="1"/>
    <col min="5184" max="5186" width="13" style="1" customWidth="1"/>
    <col min="5187" max="5374" width="9.28515625" style="1"/>
    <col min="5375" max="5375" width="38.5703125" style="1" customWidth="1"/>
    <col min="5376" max="5377" width="8.7109375" style="1" customWidth="1"/>
    <col min="5378" max="5378" width="7.7109375" style="1" customWidth="1"/>
    <col min="5379" max="5379" width="0.7109375" style="1" customWidth="1"/>
    <col min="5380" max="5381" width="8.7109375" style="1" customWidth="1"/>
    <col min="5382" max="5382" width="9" style="1" customWidth="1"/>
    <col min="5383" max="5383" width="8.85546875" style="1" customWidth="1"/>
    <col min="5384" max="5438" width="9.28515625" style="1"/>
    <col min="5439" max="5439" width="41.28515625" style="1" customWidth="1"/>
    <col min="5440" max="5442" width="13" style="1" customWidth="1"/>
    <col min="5443" max="5630" width="9.28515625" style="1"/>
    <col min="5631" max="5631" width="38.5703125" style="1" customWidth="1"/>
    <col min="5632" max="5633" width="8.7109375" style="1" customWidth="1"/>
    <col min="5634" max="5634" width="7.7109375" style="1" customWidth="1"/>
    <col min="5635" max="5635" width="0.7109375" style="1" customWidth="1"/>
    <col min="5636" max="5637" width="8.7109375" style="1" customWidth="1"/>
    <col min="5638" max="5638" width="9" style="1" customWidth="1"/>
    <col min="5639" max="5639" width="8.85546875" style="1" customWidth="1"/>
    <col min="5640" max="5694" width="9.28515625" style="1"/>
    <col min="5695" max="5695" width="41.28515625" style="1" customWidth="1"/>
    <col min="5696" max="5698" width="13" style="1" customWidth="1"/>
    <col min="5699" max="5886" width="9.28515625" style="1"/>
    <col min="5887" max="5887" width="38.5703125" style="1" customWidth="1"/>
    <col min="5888" max="5889" width="8.7109375" style="1" customWidth="1"/>
    <col min="5890" max="5890" width="7.7109375" style="1" customWidth="1"/>
    <col min="5891" max="5891" width="0.7109375" style="1" customWidth="1"/>
    <col min="5892" max="5893" width="8.7109375" style="1" customWidth="1"/>
    <col min="5894" max="5894" width="9" style="1" customWidth="1"/>
    <col min="5895" max="5895" width="8.85546875" style="1" customWidth="1"/>
    <col min="5896" max="5950" width="9.28515625" style="1"/>
    <col min="5951" max="5951" width="41.28515625" style="1" customWidth="1"/>
    <col min="5952" max="5954" width="13" style="1" customWidth="1"/>
    <col min="5955" max="6142" width="9.28515625" style="1"/>
    <col min="6143" max="6143" width="38.5703125" style="1" customWidth="1"/>
    <col min="6144" max="6145" width="8.7109375" style="1" customWidth="1"/>
    <col min="6146" max="6146" width="7.7109375" style="1" customWidth="1"/>
    <col min="6147" max="6147" width="0.7109375" style="1" customWidth="1"/>
    <col min="6148" max="6149" width="8.7109375" style="1" customWidth="1"/>
    <col min="6150" max="6150" width="9" style="1" customWidth="1"/>
    <col min="6151" max="6151" width="8.85546875" style="1" customWidth="1"/>
    <col min="6152" max="6206" width="9.28515625" style="1"/>
    <col min="6207" max="6207" width="41.28515625" style="1" customWidth="1"/>
    <col min="6208" max="6210" width="13" style="1" customWidth="1"/>
    <col min="6211" max="6398" width="9.28515625" style="1"/>
    <col min="6399" max="6399" width="38.5703125" style="1" customWidth="1"/>
    <col min="6400" max="6401" width="8.7109375" style="1" customWidth="1"/>
    <col min="6402" max="6402" width="7.7109375" style="1" customWidth="1"/>
    <col min="6403" max="6403" width="0.7109375" style="1" customWidth="1"/>
    <col min="6404" max="6405" width="8.7109375" style="1" customWidth="1"/>
    <col min="6406" max="6406" width="9" style="1" customWidth="1"/>
    <col min="6407" max="6407" width="8.85546875" style="1" customWidth="1"/>
    <col min="6408" max="6462" width="9.28515625" style="1"/>
    <col min="6463" max="6463" width="41.28515625" style="1" customWidth="1"/>
    <col min="6464" max="6466" width="13" style="1" customWidth="1"/>
    <col min="6467" max="6654" width="9.28515625" style="1"/>
    <col min="6655" max="6655" width="38.5703125" style="1" customWidth="1"/>
    <col min="6656" max="6657" width="8.7109375" style="1" customWidth="1"/>
    <col min="6658" max="6658" width="7.7109375" style="1" customWidth="1"/>
    <col min="6659" max="6659" width="0.7109375" style="1" customWidth="1"/>
    <col min="6660" max="6661" width="8.7109375" style="1" customWidth="1"/>
    <col min="6662" max="6662" width="9" style="1" customWidth="1"/>
    <col min="6663" max="6663" width="8.85546875" style="1" customWidth="1"/>
    <col min="6664" max="6718" width="9.28515625" style="1"/>
    <col min="6719" max="6719" width="41.28515625" style="1" customWidth="1"/>
    <col min="6720" max="6722" width="13" style="1" customWidth="1"/>
    <col min="6723" max="6910" width="9.28515625" style="1"/>
    <col min="6911" max="6911" width="38.5703125" style="1" customWidth="1"/>
    <col min="6912" max="6913" width="8.7109375" style="1" customWidth="1"/>
    <col min="6914" max="6914" width="7.7109375" style="1" customWidth="1"/>
    <col min="6915" max="6915" width="0.7109375" style="1" customWidth="1"/>
    <col min="6916" max="6917" width="8.7109375" style="1" customWidth="1"/>
    <col min="6918" max="6918" width="9" style="1" customWidth="1"/>
    <col min="6919" max="6919" width="8.85546875" style="1" customWidth="1"/>
    <col min="6920" max="6974" width="9.28515625" style="1"/>
    <col min="6975" max="6975" width="41.28515625" style="1" customWidth="1"/>
    <col min="6976" max="6978" width="13" style="1" customWidth="1"/>
    <col min="6979" max="7166" width="9.28515625" style="1"/>
    <col min="7167" max="7167" width="38.5703125" style="1" customWidth="1"/>
    <col min="7168" max="7169" width="8.7109375" style="1" customWidth="1"/>
    <col min="7170" max="7170" width="7.7109375" style="1" customWidth="1"/>
    <col min="7171" max="7171" width="0.7109375" style="1" customWidth="1"/>
    <col min="7172" max="7173" width="8.7109375" style="1" customWidth="1"/>
    <col min="7174" max="7174" width="9" style="1" customWidth="1"/>
    <col min="7175" max="7175" width="8.85546875" style="1" customWidth="1"/>
    <col min="7176" max="7230" width="9.28515625" style="1"/>
    <col min="7231" max="7231" width="41.28515625" style="1" customWidth="1"/>
    <col min="7232" max="7234" width="13" style="1" customWidth="1"/>
    <col min="7235" max="7422" width="9.28515625" style="1"/>
    <col min="7423" max="7423" width="38.5703125" style="1" customWidth="1"/>
    <col min="7424" max="7425" width="8.7109375" style="1" customWidth="1"/>
    <col min="7426" max="7426" width="7.7109375" style="1" customWidth="1"/>
    <col min="7427" max="7427" width="0.7109375" style="1" customWidth="1"/>
    <col min="7428" max="7429" width="8.7109375" style="1" customWidth="1"/>
    <col min="7430" max="7430" width="9" style="1" customWidth="1"/>
    <col min="7431" max="7431" width="8.85546875" style="1" customWidth="1"/>
    <col min="7432" max="7486" width="9.28515625" style="1"/>
    <col min="7487" max="7487" width="41.28515625" style="1" customWidth="1"/>
    <col min="7488" max="7490" width="13" style="1" customWidth="1"/>
    <col min="7491" max="7678" width="9.28515625" style="1"/>
    <col min="7679" max="7679" width="38.5703125" style="1" customWidth="1"/>
    <col min="7680" max="7681" width="8.7109375" style="1" customWidth="1"/>
    <col min="7682" max="7682" width="7.7109375" style="1" customWidth="1"/>
    <col min="7683" max="7683" width="0.7109375" style="1" customWidth="1"/>
    <col min="7684" max="7685" width="8.7109375" style="1" customWidth="1"/>
    <col min="7686" max="7686" width="9" style="1" customWidth="1"/>
    <col min="7687" max="7687" width="8.85546875" style="1" customWidth="1"/>
    <col min="7688" max="7742" width="9.28515625" style="1"/>
    <col min="7743" max="7743" width="41.28515625" style="1" customWidth="1"/>
    <col min="7744" max="7746" width="13" style="1" customWidth="1"/>
    <col min="7747" max="7934" width="9.28515625" style="1"/>
    <col min="7935" max="7935" width="38.5703125" style="1" customWidth="1"/>
    <col min="7936" max="7937" width="8.7109375" style="1" customWidth="1"/>
    <col min="7938" max="7938" width="7.7109375" style="1" customWidth="1"/>
    <col min="7939" max="7939" width="0.7109375" style="1" customWidth="1"/>
    <col min="7940" max="7941" width="8.7109375" style="1" customWidth="1"/>
    <col min="7942" max="7942" width="9" style="1" customWidth="1"/>
    <col min="7943" max="7943" width="8.85546875" style="1" customWidth="1"/>
    <col min="7944" max="7998" width="9.28515625" style="1"/>
    <col min="7999" max="7999" width="41.28515625" style="1" customWidth="1"/>
    <col min="8000" max="8002" width="13" style="1" customWidth="1"/>
    <col min="8003" max="8190" width="9.28515625" style="1"/>
    <col min="8191" max="8191" width="38.5703125" style="1" customWidth="1"/>
    <col min="8192" max="8193" width="8.7109375" style="1" customWidth="1"/>
    <col min="8194" max="8194" width="7.7109375" style="1" customWidth="1"/>
    <col min="8195" max="8195" width="0.7109375" style="1" customWidth="1"/>
    <col min="8196" max="8197" width="8.7109375" style="1" customWidth="1"/>
    <col min="8198" max="8198" width="9" style="1" customWidth="1"/>
    <col min="8199" max="8199" width="8.85546875" style="1" customWidth="1"/>
    <col min="8200" max="8254" width="9.28515625" style="1"/>
    <col min="8255" max="8255" width="41.28515625" style="1" customWidth="1"/>
    <col min="8256" max="8258" width="13" style="1" customWidth="1"/>
    <col min="8259" max="8446" width="9.28515625" style="1"/>
    <col min="8447" max="8447" width="38.5703125" style="1" customWidth="1"/>
    <col min="8448" max="8449" width="8.7109375" style="1" customWidth="1"/>
    <col min="8450" max="8450" width="7.7109375" style="1" customWidth="1"/>
    <col min="8451" max="8451" width="0.7109375" style="1" customWidth="1"/>
    <col min="8452" max="8453" width="8.7109375" style="1" customWidth="1"/>
    <col min="8454" max="8454" width="9" style="1" customWidth="1"/>
    <col min="8455" max="8455" width="8.85546875" style="1" customWidth="1"/>
    <col min="8456" max="8510" width="9.28515625" style="1"/>
    <col min="8511" max="8511" width="41.28515625" style="1" customWidth="1"/>
    <col min="8512" max="8514" width="13" style="1" customWidth="1"/>
    <col min="8515" max="8702" width="9.28515625" style="1"/>
    <col min="8703" max="8703" width="38.5703125" style="1" customWidth="1"/>
    <col min="8704" max="8705" width="8.7109375" style="1" customWidth="1"/>
    <col min="8706" max="8706" width="7.7109375" style="1" customWidth="1"/>
    <col min="8707" max="8707" width="0.7109375" style="1" customWidth="1"/>
    <col min="8708" max="8709" width="8.7109375" style="1" customWidth="1"/>
    <col min="8710" max="8710" width="9" style="1" customWidth="1"/>
    <col min="8711" max="8711" width="8.85546875" style="1" customWidth="1"/>
    <col min="8712" max="8766" width="9.28515625" style="1"/>
    <col min="8767" max="8767" width="41.28515625" style="1" customWidth="1"/>
    <col min="8768" max="8770" width="13" style="1" customWidth="1"/>
    <col min="8771" max="8958" width="9.28515625" style="1"/>
    <col min="8959" max="8959" width="38.5703125" style="1" customWidth="1"/>
    <col min="8960" max="8961" width="8.7109375" style="1" customWidth="1"/>
    <col min="8962" max="8962" width="7.7109375" style="1" customWidth="1"/>
    <col min="8963" max="8963" width="0.7109375" style="1" customWidth="1"/>
    <col min="8964" max="8965" width="8.7109375" style="1" customWidth="1"/>
    <col min="8966" max="8966" width="9" style="1" customWidth="1"/>
    <col min="8967" max="8967" width="8.85546875" style="1" customWidth="1"/>
    <col min="8968" max="9022" width="9.28515625" style="1"/>
    <col min="9023" max="9023" width="41.28515625" style="1" customWidth="1"/>
    <col min="9024" max="9026" width="13" style="1" customWidth="1"/>
    <col min="9027" max="9214" width="9.28515625" style="1"/>
    <col min="9215" max="9215" width="38.5703125" style="1" customWidth="1"/>
    <col min="9216" max="9217" width="8.7109375" style="1" customWidth="1"/>
    <col min="9218" max="9218" width="7.7109375" style="1" customWidth="1"/>
    <col min="9219" max="9219" width="0.7109375" style="1" customWidth="1"/>
    <col min="9220" max="9221" width="8.7109375" style="1" customWidth="1"/>
    <col min="9222" max="9222" width="9" style="1" customWidth="1"/>
    <col min="9223" max="9223" width="8.85546875" style="1" customWidth="1"/>
    <col min="9224" max="9278" width="9.28515625" style="1"/>
    <col min="9279" max="9279" width="41.28515625" style="1" customWidth="1"/>
    <col min="9280" max="9282" width="13" style="1" customWidth="1"/>
    <col min="9283" max="9470" width="9.28515625" style="1"/>
    <col min="9471" max="9471" width="38.5703125" style="1" customWidth="1"/>
    <col min="9472" max="9473" width="8.7109375" style="1" customWidth="1"/>
    <col min="9474" max="9474" width="7.7109375" style="1" customWidth="1"/>
    <col min="9475" max="9475" width="0.7109375" style="1" customWidth="1"/>
    <col min="9476" max="9477" width="8.7109375" style="1" customWidth="1"/>
    <col min="9478" max="9478" width="9" style="1" customWidth="1"/>
    <col min="9479" max="9479" width="8.85546875" style="1" customWidth="1"/>
    <col min="9480" max="9534" width="9.28515625" style="1"/>
    <col min="9535" max="9535" width="41.28515625" style="1" customWidth="1"/>
    <col min="9536" max="9538" width="13" style="1" customWidth="1"/>
    <col min="9539" max="9726" width="9.28515625" style="1"/>
    <col min="9727" max="9727" width="38.5703125" style="1" customWidth="1"/>
    <col min="9728" max="9729" width="8.7109375" style="1" customWidth="1"/>
    <col min="9730" max="9730" width="7.7109375" style="1" customWidth="1"/>
    <col min="9731" max="9731" width="0.7109375" style="1" customWidth="1"/>
    <col min="9732" max="9733" width="8.7109375" style="1" customWidth="1"/>
    <col min="9734" max="9734" width="9" style="1" customWidth="1"/>
    <col min="9735" max="9735" width="8.85546875" style="1" customWidth="1"/>
    <col min="9736" max="9790" width="9.28515625" style="1"/>
    <col min="9791" max="9791" width="41.28515625" style="1" customWidth="1"/>
    <col min="9792" max="9794" width="13" style="1" customWidth="1"/>
    <col min="9795" max="9982" width="9.28515625" style="1"/>
    <col min="9983" max="9983" width="38.5703125" style="1" customWidth="1"/>
    <col min="9984" max="9985" width="8.7109375" style="1" customWidth="1"/>
    <col min="9986" max="9986" width="7.7109375" style="1" customWidth="1"/>
    <col min="9987" max="9987" width="0.7109375" style="1" customWidth="1"/>
    <col min="9988" max="9989" width="8.7109375" style="1" customWidth="1"/>
    <col min="9990" max="9990" width="9" style="1" customWidth="1"/>
    <col min="9991" max="9991" width="8.85546875" style="1" customWidth="1"/>
    <col min="9992" max="10046" width="9.28515625" style="1"/>
    <col min="10047" max="10047" width="41.28515625" style="1" customWidth="1"/>
    <col min="10048" max="10050" width="13" style="1" customWidth="1"/>
    <col min="10051" max="10238" width="9.28515625" style="1"/>
    <col min="10239" max="10239" width="38.5703125" style="1" customWidth="1"/>
    <col min="10240" max="10241" width="8.7109375" style="1" customWidth="1"/>
    <col min="10242" max="10242" width="7.7109375" style="1" customWidth="1"/>
    <col min="10243" max="10243" width="0.7109375" style="1" customWidth="1"/>
    <col min="10244" max="10245" width="8.7109375" style="1" customWidth="1"/>
    <col min="10246" max="10246" width="9" style="1" customWidth="1"/>
    <col min="10247" max="10247" width="8.85546875" style="1" customWidth="1"/>
    <col min="10248" max="10302" width="9.28515625" style="1"/>
    <col min="10303" max="10303" width="41.28515625" style="1" customWidth="1"/>
    <col min="10304" max="10306" width="13" style="1" customWidth="1"/>
    <col min="10307" max="10494" width="9.28515625" style="1"/>
    <col min="10495" max="10495" width="38.5703125" style="1" customWidth="1"/>
    <col min="10496" max="10497" width="8.7109375" style="1" customWidth="1"/>
    <col min="10498" max="10498" width="7.7109375" style="1" customWidth="1"/>
    <col min="10499" max="10499" width="0.7109375" style="1" customWidth="1"/>
    <col min="10500" max="10501" width="8.7109375" style="1" customWidth="1"/>
    <col min="10502" max="10502" width="9" style="1" customWidth="1"/>
    <col min="10503" max="10503" width="8.85546875" style="1" customWidth="1"/>
    <col min="10504" max="10558" width="9.28515625" style="1"/>
    <col min="10559" max="10559" width="41.28515625" style="1" customWidth="1"/>
    <col min="10560" max="10562" width="13" style="1" customWidth="1"/>
    <col min="10563" max="10750" width="9.28515625" style="1"/>
    <col min="10751" max="10751" width="38.5703125" style="1" customWidth="1"/>
    <col min="10752" max="10753" width="8.7109375" style="1" customWidth="1"/>
    <col min="10754" max="10754" width="7.7109375" style="1" customWidth="1"/>
    <col min="10755" max="10755" width="0.7109375" style="1" customWidth="1"/>
    <col min="10756" max="10757" width="8.7109375" style="1" customWidth="1"/>
    <col min="10758" max="10758" width="9" style="1" customWidth="1"/>
    <col min="10759" max="10759" width="8.85546875" style="1" customWidth="1"/>
    <col min="10760" max="10814" width="9.28515625" style="1"/>
    <col min="10815" max="10815" width="41.28515625" style="1" customWidth="1"/>
    <col min="10816" max="10818" width="13" style="1" customWidth="1"/>
    <col min="10819" max="11006" width="9.28515625" style="1"/>
    <col min="11007" max="11007" width="38.5703125" style="1" customWidth="1"/>
    <col min="11008" max="11009" width="8.7109375" style="1" customWidth="1"/>
    <col min="11010" max="11010" width="7.7109375" style="1" customWidth="1"/>
    <col min="11011" max="11011" width="0.7109375" style="1" customWidth="1"/>
    <col min="11012" max="11013" width="8.7109375" style="1" customWidth="1"/>
    <col min="11014" max="11014" width="9" style="1" customWidth="1"/>
    <col min="11015" max="11015" width="8.85546875" style="1" customWidth="1"/>
    <col min="11016" max="11070" width="9.28515625" style="1"/>
    <col min="11071" max="11071" width="41.28515625" style="1" customWidth="1"/>
    <col min="11072" max="11074" width="13" style="1" customWidth="1"/>
    <col min="11075" max="11262" width="9.28515625" style="1"/>
    <col min="11263" max="11263" width="38.5703125" style="1" customWidth="1"/>
    <col min="11264" max="11265" width="8.7109375" style="1" customWidth="1"/>
    <col min="11266" max="11266" width="7.7109375" style="1" customWidth="1"/>
    <col min="11267" max="11267" width="0.7109375" style="1" customWidth="1"/>
    <col min="11268" max="11269" width="8.7109375" style="1" customWidth="1"/>
    <col min="11270" max="11270" width="9" style="1" customWidth="1"/>
    <col min="11271" max="11271" width="8.85546875" style="1" customWidth="1"/>
    <col min="11272" max="11326" width="9.28515625" style="1"/>
    <col min="11327" max="11327" width="41.28515625" style="1" customWidth="1"/>
    <col min="11328" max="11330" width="13" style="1" customWidth="1"/>
    <col min="11331" max="11518" width="9.28515625" style="1"/>
    <col min="11519" max="11519" width="38.5703125" style="1" customWidth="1"/>
    <col min="11520" max="11521" width="8.7109375" style="1" customWidth="1"/>
    <col min="11522" max="11522" width="7.7109375" style="1" customWidth="1"/>
    <col min="11523" max="11523" width="0.7109375" style="1" customWidth="1"/>
    <col min="11524" max="11525" width="8.7109375" style="1" customWidth="1"/>
    <col min="11526" max="11526" width="9" style="1" customWidth="1"/>
    <col min="11527" max="11527" width="8.85546875" style="1" customWidth="1"/>
    <col min="11528" max="11582" width="9.28515625" style="1"/>
    <col min="11583" max="11583" width="41.28515625" style="1" customWidth="1"/>
    <col min="11584" max="11586" width="13" style="1" customWidth="1"/>
    <col min="11587" max="11774" width="9.28515625" style="1"/>
    <col min="11775" max="11775" width="38.5703125" style="1" customWidth="1"/>
    <col min="11776" max="11777" width="8.7109375" style="1" customWidth="1"/>
    <col min="11778" max="11778" width="7.7109375" style="1" customWidth="1"/>
    <col min="11779" max="11779" width="0.7109375" style="1" customWidth="1"/>
    <col min="11780" max="11781" width="8.7109375" style="1" customWidth="1"/>
    <col min="11782" max="11782" width="9" style="1" customWidth="1"/>
    <col min="11783" max="11783" width="8.85546875" style="1" customWidth="1"/>
    <col min="11784" max="11838" width="9.28515625" style="1"/>
    <col min="11839" max="11839" width="41.28515625" style="1" customWidth="1"/>
    <col min="11840" max="11842" width="13" style="1" customWidth="1"/>
    <col min="11843" max="12030" width="9.28515625" style="1"/>
    <col min="12031" max="12031" width="38.5703125" style="1" customWidth="1"/>
    <col min="12032" max="12033" width="8.7109375" style="1" customWidth="1"/>
    <col min="12034" max="12034" width="7.7109375" style="1" customWidth="1"/>
    <col min="12035" max="12035" width="0.7109375" style="1" customWidth="1"/>
    <col min="12036" max="12037" width="8.7109375" style="1" customWidth="1"/>
    <col min="12038" max="12038" width="9" style="1" customWidth="1"/>
    <col min="12039" max="12039" width="8.85546875" style="1" customWidth="1"/>
    <col min="12040" max="12094" width="9.28515625" style="1"/>
    <col min="12095" max="12095" width="41.28515625" style="1" customWidth="1"/>
    <col min="12096" max="12098" width="13" style="1" customWidth="1"/>
    <col min="12099" max="12286" width="9.28515625" style="1"/>
    <col min="12287" max="12287" width="38.5703125" style="1" customWidth="1"/>
    <col min="12288" max="12289" width="8.7109375" style="1" customWidth="1"/>
    <col min="12290" max="12290" width="7.7109375" style="1" customWidth="1"/>
    <col min="12291" max="12291" width="0.7109375" style="1" customWidth="1"/>
    <col min="12292" max="12293" width="8.7109375" style="1" customWidth="1"/>
    <col min="12294" max="12294" width="9" style="1" customWidth="1"/>
    <col min="12295" max="12295" width="8.85546875" style="1" customWidth="1"/>
    <col min="12296" max="12350" width="9.28515625" style="1"/>
    <col min="12351" max="12351" width="41.28515625" style="1" customWidth="1"/>
    <col min="12352" max="12354" width="13" style="1" customWidth="1"/>
    <col min="12355" max="12542" width="9.28515625" style="1"/>
    <col min="12543" max="12543" width="38.5703125" style="1" customWidth="1"/>
    <col min="12544" max="12545" width="8.7109375" style="1" customWidth="1"/>
    <col min="12546" max="12546" width="7.7109375" style="1" customWidth="1"/>
    <col min="12547" max="12547" width="0.7109375" style="1" customWidth="1"/>
    <col min="12548" max="12549" width="8.7109375" style="1" customWidth="1"/>
    <col min="12550" max="12550" width="9" style="1" customWidth="1"/>
    <col min="12551" max="12551" width="8.85546875" style="1" customWidth="1"/>
    <col min="12552" max="12606" width="9.28515625" style="1"/>
    <col min="12607" max="12607" width="41.28515625" style="1" customWidth="1"/>
    <col min="12608" max="12610" width="13" style="1" customWidth="1"/>
    <col min="12611" max="12798" width="9.28515625" style="1"/>
    <col min="12799" max="12799" width="38.5703125" style="1" customWidth="1"/>
    <col min="12800" max="12801" width="8.7109375" style="1" customWidth="1"/>
    <col min="12802" max="12802" width="7.7109375" style="1" customWidth="1"/>
    <col min="12803" max="12803" width="0.7109375" style="1" customWidth="1"/>
    <col min="12804" max="12805" width="8.7109375" style="1" customWidth="1"/>
    <col min="12806" max="12806" width="9" style="1" customWidth="1"/>
    <col min="12807" max="12807" width="8.85546875" style="1" customWidth="1"/>
    <col min="12808" max="12862" width="9.28515625" style="1"/>
    <col min="12863" max="12863" width="41.28515625" style="1" customWidth="1"/>
    <col min="12864" max="12866" width="13" style="1" customWidth="1"/>
    <col min="12867" max="13054" width="9.28515625" style="1"/>
    <col min="13055" max="13055" width="38.5703125" style="1" customWidth="1"/>
    <col min="13056" max="13057" width="8.7109375" style="1" customWidth="1"/>
    <col min="13058" max="13058" width="7.7109375" style="1" customWidth="1"/>
    <col min="13059" max="13059" width="0.7109375" style="1" customWidth="1"/>
    <col min="13060" max="13061" width="8.7109375" style="1" customWidth="1"/>
    <col min="13062" max="13062" width="9" style="1" customWidth="1"/>
    <col min="13063" max="13063" width="8.85546875" style="1" customWidth="1"/>
    <col min="13064" max="13118" width="9.28515625" style="1"/>
    <col min="13119" max="13119" width="41.28515625" style="1" customWidth="1"/>
    <col min="13120" max="13122" width="13" style="1" customWidth="1"/>
    <col min="13123" max="13310" width="9.28515625" style="1"/>
    <col min="13311" max="13311" width="38.5703125" style="1" customWidth="1"/>
    <col min="13312" max="13313" width="8.7109375" style="1" customWidth="1"/>
    <col min="13314" max="13314" width="7.7109375" style="1" customWidth="1"/>
    <col min="13315" max="13315" width="0.7109375" style="1" customWidth="1"/>
    <col min="13316" max="13317" width="8.7109375" style="1" customWidth="1"/>
    <col min="13318" max="13318" width="9" style="1" customWidth="1"/>
    <col min="13319" max="13319" width="8.85546875" style="1" customWidth="1"/>
    <col min="13320" max="13374" width="9.28515625" style="1"/>
    <col min="13375" max="13375" width="41.28515625" style="1" customWidth="1"/>
    <col min="13376" max="13378" width="13" style="1" customWidth="1"/>
    <col min="13379" max="13566" width="9.28515625" style="1"/>
    <col min="13567" max="13567" width="38.5703125" style="1" customWidth="1"/>
    <col min="13568" max="13569" width="8.7109375" style="1" customWidth="1"/>
    <col min="13570" max="13570" width="7.7109375" style="1" customWidth="1"/>
    <col min="13571" max="13571" width="0.7109375" style="1" customWidth="1"/>
    <col min="13572" max="13573" width="8.7109375" style="1" customWidth="1"/>
    <col min="13574" max="13574" width="9" style="1" customWidth="1"/>
    <col min="13575" max="13575" width="8.85546875" style="1" customWidth="1"/>
    <col min="13576" max="13630" width="9.28515625" style="1"/>
    <col min="13631" max="13631" width="41.28515625" style="1" customWidth="1"/>
    <col min="13632" max="13634" width="13" style="1" customWidth="1"/>
    <col min="13635" max="13822" width="9.28515625" style="1"/>
    <col min="13823" max="13823" width="38.5703125" style="1" customWidth="1"/>
    <col min="13824" max="13825" width="8.7109375" style="1" customWidth="1"/>
    <col min="13826" max="13826" width="7.7109375" style="1" customWidth="1"/>
    <col min="13827" max="13827" width="0.7109375" style="1" customWidth="1"/>
    <col min="13828" max="13829" width="8.7109375" style="1" customWidth="1"/>
    <col min="13830" max="13830" width="9" style="1" customWidth="1"/>
    <col min="13831" max="13831" width="8.85546875" style="1" customWidth="1"/>
    <col min="13832" max="13886" width="9.28515625" style="1"/>
    <col min="13887" max="13887" width="41.28515625" style="1" customWidth="1"/>
    <col min="13888" max="13890" width="13" style="1" customWidth="1"/>
    <col min="13891" max="14078" width="9.28515625" style="1"/>
    <col min="14079" max="14079" width="38.5703125" style="1" customWidth="1"/>
    <col min="14080" max="14081" width="8.7109375" style="1" customWidth="1"/>
    <col min="14082" max="14082" width="7.7109375" style="1" customWidth="1"/>
    <col min="14083" max="14083" width="0.7109375" style="1" customWidth="1"/>
    <col min="14084" max="14085" width="8.7109375" style="1" customWidth="1"/>
    <col min="14086" max="14086" width="9" style="1" customWidth="1"/>
    <col min="14087" max="14087" width="8.85546875" style="1" customWidth="1"/>
    <col min="14088" max="14142" width="9.28515625" style="1"/>
    <col min="14143" max="14143" width="41.28515625" style="1" customWidth="1"/>
    <col min="14144" max="14146" width="13" style="1" customWidth="1"/>
    <col min="14147" max="14334" width="9.28515625" style="1"/>
    <col min="14335" max="14335" width="38.5703125" style="1" customWidth="1"/>
    <col min="14336" max="14337" width="8.7109375" style="1" customWidth="1"/>
    <col min="14338" max="14338" width="7.7109375" style="1" customWidth="1"/>
    <col min="14339" max="14339" width="0.7109375" style="1" customWidth="1"/>
    <col min="14340" max="14341" width="8.7109375" style="1" customWidth="1"/>
    <col min="14342" max="14342" width="9" style="1" customWidth="1"/>
    <col min="14343" max="14343" width="8.85546875" style="1" customWidth="1"/>
    <col min="14344" max="14398" width="9.28515625" style="1"/>
    <col min="14399" max="14399" width="41.28515625" style="1" customWidth="1"/>
    <col min="14400" max="14402" width="13" style="1" customWidth="1"/>
    <col min="14403" max="14590" width="9.28515625" style="1"/>
    <col min="14591" max="14591" width="38.5703125" style="1" customWidth="1"/>
    <col min="14592" max="14593" width="8.7109375" style="1" customWidth="1"/>
    <col min="14594" max="14594" width="7.7109375" style="1" customWidth="1"/>
    <col min="14595" max="14595" width="0.7109375" style="1" customWidth="1"/>
    <col min="14596" max="14597" width="8.7109375" style="1" customWidth="1"/>
    <col min="14598" max="14598" width="9" style="1" customWidth="1"/>
    <col min="14599" max="14599" width="8.85546875" style="1" customWidth="1"/>
    <col min="14600" max="14654" width="9.28515625" style="1"/>
    <col min="14655" max="14655" width="41.28515625" style="1" customWidth="1"/>
    <col min="14656" max="14658" width="13" style="1" customWidth="1"/>
    <col min="14659" max="14846" width="9.28515625" style="1"/>
    <col min="14847" max="14847" width="38.5703125" style="1" customWidth="1"/>
    <col min="14848" max="14849" width="8.7109375" style="1" customWidth="1"/>
    <col min="14850" max="14850" width="7.7109375" style="1" customWidth="1"/>
    <col min="14851" max="14851" width="0.7109375" style="1" customWidth="1"/>
    <col min="14852" max="14853" width="8.7109375" style="1" customWidth="1"/>
    <col min="14854" max="14854" width="9" style="1" customWidth="1"/>
    <col min="14855" max="14855" width="8.85546875" style="1" customWidth="1"/>
    <col min="14856" max="14910" width="9.28515625" style="1"/>
    <col min="14911" max="14911" width="41.28515625" style="1" customWidth="1"/>
    <col min="14912" max="14914" width="13" style="1" customWidth="1"/>
    <col min="14915" max="15102" width="9.28515625" style="1"/>
    <col min="15103" max="15103" width="38.5703125" style="1" customWidth="1"/>
    <col min="15104" max="15105" width="8.7109375" style="1" customWidth="1"/>
    <col min="15106" max="15106" width="7.7109375" style="1" customWidth="1"/>
    <col min="15107" max="15107" width="0.7109375" style="1" customWidth="1"/>
    <col min="15108" max="15109" width="8.7109375" style="1" customWidth="1"/>
    <col min="15110" max="15110" width="9" style="1" customWidth="1"/>
    <col min="15111" max="15111" width="8.85546875" style="1" customWidth="1"/>
    <col min="15112" max="15166" width="9.28515625" style="1"/>
    <col min="15167" max="15167" width="41.28515625" style="1" customWidth="1"/>
    <col min="15168" max="15170" width="13" style="1" customWidth="1"/>
    <col min="15171" max="15358" width="9.28515625" style="1"/>
    <col min="15359" max="15359" width="38.5703125" style="1" customWidth="1"/>
    <col min="15360" max="15361" width="8.7109375" style="1" customWidth="1"/>
    <col min="15362" max="15362" width="7.7109375" style="1" customWidth="1"/>
    <col min="15363" max="15363" width="0.7109375" style="1" customWidth="1"/>
    <col min="15364" max="15365" width="8.7109375" style="1" customWidth="1"/>
    <col min="15366" max="15366" width="9" style="1" customWidth="1"/>
    <col min="15367" max="15367" width="8.85546875" style="1" customWidth="1"/>
    <col min="15368" max="15422" width="9.28515625" style="1"/>
    <col min="15423" max="15423" width="41.28515625" style="1" customWidth="1"/>
    <col min="15424" max="15426" width="13" style="1" customWidth="1"/>
    <col min="15427" max="15614" width="9.28515625" style="1"/>
    <col min="15615" max="15615" width="38.5703125" style="1" customWidth="1"/>
    <col min="15616" max="15617" width="8.7109375" style="1" customWidth="1"/>
    <col min="15618" max="15618" width="7.7109375" style="1" customWidth="1"/>
    <col min="15619" max="15619" width="0.7109375" style="1" customWidth="1"/>
    <col min="15620" max="15621" width="8.7109375" style="1" customWidth="1"/>
    <col min="15622" max="15622" width="9" style="1" customWidth="1"/>
    <col min="15623" max="15623" width="8.85546875" style="1" customWidth="1"/>
    <col min="15624" max="15678" width="9.28515625" style="1"/>
    <col min="15679" max="15679" width="41.28515625" style="1" customWidth="1"/>
    <col min="15680" max="15682" width="13" style="1" customWidth="1"/>
    <col min="15683" max="15870" width="9.28515625" style="1"/>
    <col min="15871" max="15871" width="38.5703125" style="1" customWidth="1"/>
    <col min="15872" max="15873" width="8.7109375" style="1" customWidth="1"/>
    <col min="15874" max="15874" width="7.7109375" style="1" customWidth="1"/>
    <col min="15875" max="15875" width="0.7109375" style="1" customWidth="1"/>
    <col min="15876" max="15877" width="8.7109375" style="1" customWidth="1"/>
    <col min="15878" max="15878" width="9" style="1" customWidth="1"/>
    <col min="15879" max="15879" width="8.85546875" style="1" customWidth="1"/>
    <col min="15880" max="15934" width="9.28515625" style="1"/>
    <col min="15935" max="15935" width="41.28515625" style="1" customWidth="1"/>
    <col min="15936" max="15938" width="13" style="1" customWidth="1"/>
    <col min="15939" max="16126" width="9.28515625" style="1"/>
    <col min="16127" max="16127" width="38.5703125" style="1" customWidth="1"/>
    <col min="16128" max="16129" width="8.7109375" style="1" customWidth="1"/>
    <col min="16130" max="16130" width="7.7109375" style="1" customWidth="1"/>
    <col min="16131" max="16131" width="0.7109375" style="1" customWidth="1"/>
    <col min="16132" max="16133" width="8.7109375" style="1" customWidth="1"/>
    <col min="16134" max="16134" width="9" style="1" customWidth="1"/>
    <col min="16135" max="16135" width="8.85546875" style="1" customWidth="1"/>
    <col min="16136" max="16190" width="9.28515625" style="1"/>
    <col min="16191" max="16191" width="41.28515625" style="1" customWidth="1"/>
    <col min="16192" max="16194" width="13" style="1" customWidth="1"/>
    <col min="16195" max="16384" width="9.28515625" style="1"/>
  </cols>
  <sheetData>
    <row r="1" spans="1:11" s="9" customFormat="1" ht="39" customHeight="1" x14ac:dyDescent="0.2">
      <c r="A1" s="604" t="s">
        <v>301</v>
      </c>
      <c r="B1" s="604"/>
      <c r="C1" s="604"/>
      <c r="D1" s="604"/>
      <c r="E1" s="604"/>
      <c r="F1" s="604"/>
      <c r="G1" s="604"/>
      <c r="H1" s="604"/>
      <c r="I1" s="604"/>
    </row>
    <row r="2" spans="1:11" s="9" customFormat="1" ht="16.149999999999999" customHeight="1" x14ac:dyDescent="0.2">
      <c r="A2" s="550" t="s">
        <v>30</v>
      </c>
      <c r="B2" s="605">
        <v>2024</v>
      </c>
      <c r="C2" s="605"/>
      <c r="D2" s="606"/>
      <c r="E2" s="461"/>
      <c r="F2" s="605">
        <v>2025</v>
      </c>
      <c r="G2" s="605"/>
      <c r="H2" s="606"/>
      <c r="I2" s="462" t="s">
        <v>261</v>
      </c>
    </row>
    <row r="3" spans="1:11" s="9" customFormat="1" ht="16.899999999999999" customHeight="1" x14ac:dyDescent="0.2">
      <c r="A3" s="551"/>
      <c r="B3" s="463" t="s">
        <v>95</v>
      </c>
      <c r="C3" s="464" t="s">
        <v>262</v>
      </c>
      <c r="D3" s="465" t="s">
        <v>263</v>
      </c>
      <c r="E3" s="463"/>
      <c r="F3" s="463" t="s">
        <v>95</v>
      </c>
      <c r="G3" s="464" t="s">
        <v>262</v>
      </c>
      <c r="H3" s="465" t="s">
        <v>263</v>
      </c>
      <c r="I3" s="462" t="s">
        <v>11</v>
      </c>
    </row>
    <row r="4" spans="1:11" s="9" customFormat="1" ht="19.350000000000001" customHeight="1" x14ac:dyDescent="0.2">
      <c r="A4" s="27" t="s">
        <v>36</v>
      </c>
      <c r="B4" s="481">
        <v>3781</v>
      </c>
      <c r="C4" s="481">
        <v>4</v>
      </c>
      <c r="D4" s="482">
        <v>3785</v>
      </c>
      <c r="E4" s="477"/>
      <c r="F4" s="481">
        <v>4227</v>
      </c>
      <c r="G4" s="481">
        <v>0</v>
      </c>
      <c r="H4" s="482">
        <f>SUM(F4:G4)</f>
        <v>4227</v>
      </c>
      <c r="I4" s="468">
        <v>11.7</v>
      </c>
      <c r="J4" s="470"/>
      <c r="K4" s="470"/>
    </row>
    <row r="5" spans="1:11" s="9" customFormat="1" ht="19.350000000000001" customHeight="1" x14ac:dyDescent="0.2">
      <c r="A5" s="26" t="s">
        <v>35</v>
      </c>
      <c r="B5" s="477">
        <v>996</v>
      </c>
      <c r="C5" s="477">
        <v>2</v>
      </c>
      <c r="D5" s="485">
        <v>998</v>
      </c>
      <c r="E5" s="477"/>
      <c r="F5" s="477">
        <v>842</v>
      </c>
      <c r="G5" s="477">
        <v>0</v>
      </c>
      <c r="H5" s="485">
        <f t="shared" ref="H5:H35" si="0">SUM(F5:G5)</f>
        <v>842</v>
      </c>
      <c r="I5" s="473">
        <v>-15.6</v>
      </c>
      <c r="J5" s="470"/>
      <c r="K5" s="470"/>
    </row>
    <row r="6" spans="1:11" s="9" customFormat="1" ht="19.350000000000001" customHeight="1" x14ac:dyDescent="0.2">
      <c r="A6" s="26" t="s">
        <v>34</v>
      </c>
      <c r="B6" s="477">
        <v>2554</v>
      </c>
      <c r="C6" s="477">
        <v>2</v>
      </c>
      <c r="D6" s="485">
        <v>2556</v>
      </c>
      <c r="E6" s="477"/>
      <c r="F6" s="477">
        <v>3066</v>
      </c>
      <c r="G6" s="477">
        <v>0</v>
      </c>
      <c r="H6" s="485">
        <f t="shared" si="0"/>
        <v>3066</v>
      </c>
      <c r="I6" s="473">
        <v>20</v>
      </c>
      <c r="J6" s="470"/>
      <c r="K6" s="470"/>
    </row>
    <row r="7" spans="1:11" s="9" customFormat="1" ht="19.350000000000001" customHeight="1" x14ac:dyDescent="0.2">
      <c r="A7" s="26" t="s">
        <v>33</v>
      </c>
      <c r="B7" s="477">
        <v>28</v>
      </c>
      <c r="C7" s="477">
        <v>0</v>
      </c>
      <c r="D7" s="485">
        <v>28</v>
      </c>
      <c r="E7" s="504"/>
      <c r="F7" s="477">
        <v>5</v>
      </c>
      <c r="G7" s="477">
        <v>0</v>
      </c>
      <c r="H7" s="485">
        <f t="shared" si="0"/>
        <v>5</v>
      </c>
      <c r="I7" s="473">
        <v>-82.1</v>
      </c>
      <c r="J7" s="470"/>
      <c r="K7" s="470"/>
    </row>
    <row r="8" spans="1:11" s="9" customFormat="1" ht="19.350000000000001" customHeight="1" x14ac:dyDescent="0.2">
      <c r="A8" s="26" t="s">
        <v>32</v>
      </c>
      <c r="B8" s="477">
        <v>203</v>
      </c>
      <c r="C8" s="477">
        <v>0</v>
      </c>
      <c r="D8" s="485">
        <v>203</v>
      </c>
      <c r="E8" s="477"/>
      <c r="F8" s="477">
        <v>314</v>
      </c>
      <c r="G8" s="477">
        <v>0</v>
      </c>
      <c r="H8" s="485">
        <f t="shared" si="0"/>
        <v>314</v>
      </c>
      <c r="I8" s="501">
        <v>54.7</v>
      </c>
      <c r="J8" s="470"/>
      <c r="K8" s="470"/>
    </row>
    <row r="9" spans="1:11" s="3" customFormat="1" ht="25.5" customHeight="1" x14ac:dyDescent="0.2">
      <c r="A9" s="27" t="s">
        <v>117</v>
      </c>
      <c r="B9" s="481">
        <v>1747</v>
      </c>
      <c r="C9" s="481">
        <v>0</v>
      </c>
      <c r="D9" s="482">
        <v>1747</v>
      </c>
      <c r="E9" s="481"/>
      <c r="F9" s="481">
        <v>1678</v>
      </c>
      <c r="G9" s="481">
        <v>1</v>
      </c>
      <c r="H9" s="482">
        <f t="shared" si="0"/>
        <v>1679</v>
      </c>
      <c r="I9" s="468">
        <v>-3.9</v>
      </c>
      <c r="J9" s="470"/>
      <c r="K9" s="470"/>
    </row>
    <row r="10" spans="1:11" s="3" customFormat="1" ht="19.7" customHeight="1" x14ac:dyDescent="0.2">
      <c r="A10" s="27" t="s">
        <v>27</v>
      </c>
      <c r="B10" s="481">
        <v>951</v>
      </c>
      <c r="C10" s="481">
        <v>0</v>
      </c>
      <c r="D10" s="482">
        <v>951</v>
      </c>
      <c r="E10" s="481">
        <v>0</v>
      </c>
      <c r="F10" s="481">
        <v>1192</v>
      </c>
      <c r="G10" s="481">
        <v>0</v>
      </c>
      <c r="H10" s="482">
        <f t="shared" si="0"/>
        <v>1192</v>
      </c>
      <c r="I10" s="468">
        <v>25.3</v>
      </c>
      <c r="J10" s="470"/>
      <c r="K10" s="470"/>
    </row>
    <row r="11" spans="1:11" s="3" customFormat="1" ht="19.7" customHeight="1" x14ac:dyDescent="0.2">
      <c r="A11" s="391" t="s">
        <v>26</v>
      </c>
      <c r="B11" s="505">
        <v>79</v>
      </c>
      <c r="C11" s="505">
        <v>0</v>
      </c>
      <c r="D11" s="485">
        <v>79</v>
      </c>
      <c r="E11" s="506"/>
      <c r="F11" s="505">
        <v>103</v>
      </c>
      <c r="G11" s="505">
        <v>0</v>
      </c>
      <c r="H11" s="485">
        <f t="shared" si="0"/>
        <v>103</v>
      </c>
      <c r="I11" s="468">
        <v>30.4</v>
      </c>
      <c r="J11" s="470"/>
      <c r="K11" s="470"/>
    </row>
    <row r="12" spans="1:11" s="3" customFormat="1" ht="19.7" customHeight="1" x14ac:dyDescent="0.2">
      <c r="A12" s="391" t="s">
        <v>25</v>
      </c>
      <c r="B12" s="505">
        <v>39</v>
      </c>
      <c r="C12" s="505">
        <v>0</v>
      </c>
      <c r="D12" s="485">
        <v>39</v>
      </c>
      <c r="E12" s="506"/>
      <c r="F12" s="505">
        <v>109</v>
      </c>
      <c r="G12" s="505">
        <v>0</v>
      </c>
      <c r="H12" s="485">
        <f t="shared" si="0"/>
        <v>109</v>
      </c>
      <c r="I12" s="468">
        <v>179.5</v>
      </c>
      <c r="J12" s="470"/>
      <c r="K12" s="470"/>
    </row>
    <row r="13" spans="1:11" s="3" customFormat="1" ht="19.7" customHeight="1" x14ac:dyDescent="0.2">
      <c r="A13" s="26" t="s">
        <v>24</v>
      </c>
      <c r="B13" s="505">
        <v>73</v>
      </c>
      <c r="C13" s="505">
        <v>0</v>
      </c>
      <c r="D13" s="485">
        <v>73</v>
      </c>
      <c r="E13" s="506"/>
      <c r="F13" s="505">
        <v>91</v>
      </c>
      <c r="G13" s="505">
        <v>0</v>
      </c>
      <c r="H13" s="485">
        <f t="shared" si="0"/>
        <v>91</v>
      </c>
      <c r="I13" s="468">
        <v>24.7</v>
      </c>
      <c r="J13" s="470"/>
      <c r="K13" s="470"/>
    </row>
    <row r="14" spans="1:11" s="9" customFormat="1" ht="19.7" customHeight="1" x14ac:dyDescent="0.2">
      <c r="A14" s="500" t="s">
        <v>23</v>
      </c>
      <c r="B14" s="507">
        <v>4</v>
      </c>
      <c r="C14" s="507">
        <v>0</v>
      </c>
      <c r="D14" s="495">
        <v>4</v>
      </c>
      <c r="E14" s="508"/>
      <c r="F14" s="507">
        <v>3</v>
      </c>
      <c r="G14" s="507">
        <v>0</v>
      </c>
      <c r="H14" s="495">
        <f t="shared" si="0"/>
        <v>3</v>
      </c>
      <c r="I14" s="468"/>
      <c r="J14" s="470"/>
      <c r="K14" s="470"/>
    </row>
    <row r="15" spans="1:11" s="9" customFormat="1" ht="19.7" customHeight="1" x14ac:dyDescent="0.2">
      <c r="A15" s="509" t="s">
        <v>312</v>
      </c>
      <c r="B15" s="507">
        <v>1</v>
      </c>
      <c r="C15" s="507">
        <v>0</v>
      </c>
      <c r="D15" s="495">
        <v>1</v>
      </c>
      <c r="E15" s="508"/>
      <c r="F15" s="507">
        <v>2</v>
      </c>
      <c r="G15" s="507">
        <v>0</v>
      </c>
      <c r="H15" s="495">
        <f t="shared" si="0"/>
        <v>2</v>
      </c>
      <c r="I15" s="468"/>
      <c r="J15" s="470"/>
      <c r="K15" s="470"/>
    </row>
    <row r="16" spans="1:11" s="3" customFormat="1" ht="19.7" customHeight="1" x14ac:dyDescent="0.2">
      <c r="A16" s="26" t="s">
        <v>22</v>
      </c>
      <c r="B16" s="505">
        <v>727</v>
      </c>
      <c r="C16" s="505">
        <v>0</v>
      </c>
      <c r="D16" s="485">
        <v>727</v>
      </c>
      <c r="E16" s="506"/>
      <c r="F16" s="505">
        <v>856</v>
      </c>
      <c r="G16" s="505">
        <v>0</v>
      </c>
      <c r="H16" s="485">
        <f t="shared" si="0"/>
        <v>856</v>
      </c>
      <c r="I16" s="473"/>
      <c r="J16" s="470"/>
      <c r="K16" s="470"/>
    </row>
    <row r="17" spans="1:11" s="3" customFormat="1" ht="28.5" customHeight="1" x14ac:dyDescent="0.2">
      <c r="A17" s="26" t="s">
        <v>21</v>
      </c>
      <c r="B17" s="505">
        <v>33</v>
      </c>
      <c r="C17" s="505">
        <v>0</v>
      </c>
      <c r="D17" s="485">
        <v>33</v>
      </c>
      <c r="E17" s="506"/>
      <c r="F17" s="505">
        <v>33</v>
      </c>
      <c r="G17" s="505">
        <v>0</v>
      </c>
      <c r="H17" s="485">
        <f t="shared" si="0"/>
        <v>33</v>
      </c>
      <c r="I17" s="473"/>
      <c r="J17" s="470"/>
      <c r="K17" s="470"/>
    </row>
    <row r="18" spans="1:11" s="3" customFormat="1" ht="24.95" customHeight="1" x14ac:dyDescent="0.2">
      <c r="A18" s="27" t="s">
        <v>20</v>
      </c>
      <c r="B18" s="481">
        <v>5631</v>
      </c>
      <c r="C18" s="481">
        <v>2</v>
      </c>
      <c r="D18" s="482">
        <v>5633</v>
      </c>
      <c r="E18" s="481">
        <v>0</v>
      </c>
      <c r="F18" s="481">
        <v>6087</v>
      </c>
      <c r="G18" s="481">
        <v>0</v>
      </c>
      <c r="H18" s="482">
        <f t="shared" si="0"/>
        <v>6087</v>
      </c>
      <c r="I18" s="468">
        <v>8.1</v>
      </c>
      <c r="J18" s="470"/>
      <c r="K18" s="470"/>
    </row>
    <row r="19" spans="1:11" s="9" customFormat="1" ht="19.7" customHeight="1" x14ac:dyDescent="0.2">
      <c r="A19" s="510" t="s">
        <v>279</v>
      </c>
      <c r="B19" s="479">
        <v>610</v>
      </c>
      <c r="C19" s="479">
        <v>0</v>
      </c>
      <c r="D19" s="485">
        <v>610</v>
      </c>
      <c r="E19" s="479"/>
      <c r="F19" s="479">
        <v>487</v>
      </c>
      <c r="G19" s="479">
        <v>0</v>
      </c>
      <c r="H19" s="485">
        <f t="shared" si="0"/>
        <v>487</v>
      </c>
      <c r="I19" s="473"/>
      <c r="J19" s="470"/>
      <c r="K19" s="470"/>
    </row>
    <row r="20" spans="1:11" s="9" customFormat="1" ht="19.7" customHeight="1" x14ac:dyDescent="0.2">
      <c r="A20" s="510" t="s">
        <v>280</v>
      </c>
      <c r="B20" s="479">
        <v>35</v>
      </c>
      <c r="C20" s="479">
        <v>0</v>
      </c>
      <c r="D20" s="485">
        <v>35</v>
      </c>
      <c r="E20" s="479"/>
      <c r="F20" s="479">
        <v>356</v>
      </c>
      <c r="G20" s="479">
        <v>0</v>
      </c>
      <c r="H20" s="485">
        <f t="shared" si="0"/>
        <v>356</v>
      </c>
      <c r="I20" s="473"/>
      <c r="J20" s="470"/>
      <c r="K20" s="470"/>
    </row>
    <row r="21" spans="1:11" s="9" customFormat="1" ht="24" customHeight="1" x14ac:dyDescent="0.2">
      <c r="A21" s="26" t="s">
        <v>281</v>
      </c>
      <c r="B21" s="479">
        <v>412</v>
      </c>
      <c r="C21" s="479">
        <v>0</v>
      </c>
      <c r="D21" s="485">
        <v>412</v>
      </c>
      <c r="E21" s="479"/>
      <c r="F21" s="479">
        <v>274</v>
      </c>
      <c r="G21" s="479">
        <v>0</v>
      </c>
      <c r="H21" s="485">
        <f t="shared" si="0"/>
        <v>274</v>
      </c>
      <c r="I21" s="473"/>
      <c r="J21" s="470"/>
      <c r="K21" s="470"/>
    </row>
    <row r="22" spans="1:11" s="9" customFormat="1" ht="19.7" customHeight="1" x14ac:dyDescent="0.2">
      <c r="A22" s="29" t="s">
        <v>322</v>
      </c>
      <c r="B22" s="493">
        <v>409</v>
      </c>
      <c r="C22" s="493">
        <v>0</v>
      </c>
      <c r="D22" s="495">
        <v>409</v>
      </c>
      <c r="E22" s="493"/>
      <c r="F22" s="493">
        <v>274</v>
      </c>
      <c r="G22" s="493">
        <v>0</v>
      </c>
      <c r="H22" s="495">
        <f t="shared" si="0"/>
        <v>274</v>
      </c>
      <c r="I22" s="473"/>
      <c r="J22" s="470"/>
      <c r="K22" s="470"/>
    </row>
    <row r="23" spans="1:11" s="9" customFormat="1" ht="19.7" customHeight="1" x14ac:dyDescent="0.2">
      <c r="A23" s="510" t="s">
        <v>282</v>
      </c>
      <c r="B23" s="479">
        <v>4457</v>
      </c>
      <c r="C23" s="479">
        <v>2</v>
      </c>
      <c r="D23" s="485">
        <v>4459</v>
      </c>
      <c r="E23" s="479"/>
      <c r="F23" s="479">
        <v>4780</v>
      </c>
      <c r="G23" s="479">
        <v>0</v>
      </c>
      <c r="H23" s="485">
        <f t="shared" si="0"/>
        <v>4780</v>
      </c>
      <c r="I23" s="473"/>
      <c r="J23" s="470"/>
      <c r="K23" s="470"/>
    </row>
    <row r="24" spans="1:11" s="9" customFormat="1" ht="19.7" customHeight="1" x14ac:dyDescent="0.2">
      <c r="A24" s="510" t="s">
        <v>283</v>
      </c>
      <c r="B24" s="479">
        <v>0</v>
      </c>
      <c r="C24" s="479">
        <v>0</v>
      </c>
      <c r="D24" s="485">
        <v>0</v>
      </c>
      <c r="E24" s="479"/>
      <c r="F24" s="479">
        <v>3</v>
      </c>
      <c r="G24" s="479">
        <v>0</v>
      </c>
      <c r="H24" s="485">
        <f t="shared" si="0"/>
        <v>3</v>
      </c>
      <c r="I24" s="473"/>
      <c r="J24" s="470"/>
      <c r="K24" s="470"/>
    </row>
    <row r="25" spans="1:11" s="9" customFormat="1" ht="19.7" customHeight="1" x14ac:dyDescent="0.2">
      <c r="A25" s="510" t="s">
        <v>284</v>
      </c>
      <c r="B25" s="479">
        <v>117</v>
      </c>
      <c r="C25" s="479">
        <v>0</v>
      </c>
      <c r="D25" s="485">
        <v>117</v>
      </c>
      <c r="E25" s="479"/>
      <c r="F25" s="479">
        <v>187</v>
      </c>
      <c r="G25" s="479">
        <v>0</v>
      </c>
      <c r="H25" s="485">
        <f t="shared" si="0"/>
        <v>187</v>
      </c>
      <c r="I25" s="473"/>
      <c r="J25" s="470"/>
      <c r="K25" s="470"/>
    </row>
    <row r="26" spans="1:11" s="9" customFormat="1" ht="19.7" customHeight="1" x14ac:dyDescent="0.2">
      <c r="A26" s="27" t="s">
        <v>19</v>
      </c>
      <c r="B26" s="481">
        <v>21030</v>
      </c>
      <c r="C26" s="481">
        <v>0</v>
      </c>
      <c r="D26" s="482">
        <v>21030</v>
      </c>
      <c r="E26" s="481">
        <v>0</v>
      </c>
      <c r="F26" s="481">
        <v>23587</v>
      </c>
      <c r="G26" s="481">
        <v>0</v>
      </c>
      <c r="H26" s="482">
        <f t="shared" si="0"/>
        <v>23587</v>
      </c>
      <c r="I26" s="468">
        <v>12.2</v>
      </c>
      <c r="J26" s="470"/>
      <c r="K26" s="470"/>
    </row>
    <row r="27" spans="1:11" s="9" customFormat="1" ht="26.25" customHeight="1" x14ac:dyDescent="0.2">
      <c r="A27" s="26" t="s">
        <v>285</v>
      </c>
      <c r="B27" s="479">
        <v>85</v>
      </c>
      <c r="C27" s="479">
        <v>0</v>
      </c>
      <c r="D27" s="485">
        <v>85</v>
      </c>
      <c r="E27" s="481"/>
      <c r="F27" s="479">
        <v>78</v>
      </c>
      <c r="G27" s="479">
        <v>0</v>
      </c>
      <c r="H27" s="485">
        <f t="shared" si="0"/>
        <v>78</v>
      </c>
      <c r="I27" s="468"/>
      <c r="J27" s="470"/>
      <c r="K27" s="470"/>
    </row>
    <row r="28" spans="1:11" s="9" customFormat="1" ht="19.7" customHeight="1" x14ac:dyDescent="0.2">
      <c r="A28" s="510" t="s">
        <v>286</v>
      </c>
      <c r="B28" s="479">
        <v>39</v>
      </c>
      <c r="C28" s="479">
        <v>0</v>
      </c>
      <c r="D28" s="485">
        <v>39</v>
      </c>
      <c r="E28" s="481"/>
      <c r="F28" s="479">
        <v>130</v>
      </c>
      <c r="G28" s="479">
        <v>0</v>
      </c>
      <c r="H28" s="485">
        <f t="shared" si="0"/>
        <v>130</v>
      </c>
      <c r="I28" s="468"/>
      <c r="J28" s="470"/>
      <c r="K28" s="470"/>
    </row>
    <row r="29" spans="1:11" s="9" customFormat="1" ht="19.7" customHeight="1" x14ac:dyDescent="0.2">
      <c r="A29" s="391" t="s">
        <v>287</v>
      </c>
      <c r="B29" s="479">
        <v>20906</v>
      </c>
      <c r="C29" s="479">
        <v>0</v>
      </c>
      <c r="D29" s="485">
        <v>20906</v>
      </c>
      <c r="E29" s="479"/>
      <c r="F29" s="479">
        <v>23379</v>
      </c>
      <c r="G29" s="479">
        <v>0</v>
      </c>
      <c r="H29" s="485">
        <f t="shared" si="0"/>
        <v>23379</v>
      </c>
      <c r="I29" s="468">
        <v>11.8</v>
      </c>
      <c r="J29" s="470"/>
      <c r="K29" s="470"/>
    </row>
    <row r="30" spans="1:11" s="9" customFormat="1" ht="19.7" customHeight="1" x14ac:dyDescent="0.2">
      <c r="A30" s="29" t="s">
        <v>17</v>
      </c>
      <c r="B30" s="493">
        <v>5391</v>
      </c>
      <c r="C30" s="493">
        <v>0</v>
      </c>
      <c r="D30" s="495">
        <v>5391</v>
      </c>
      <c r="E30" s="493"/>
      <c r="F30" s="493">
        <v>4896</v>
      </c>
      <c r="G30" s="493">
        <v>0</v>
      </c>
      <c r="H30" s="495">
        <f t="shared" si="0"/>
        <v>4896</v>
      </c>
      <c r="I30" s="473"/>
      <c r="J30" s="470"/>
      <c r="K30" s="470"/>
    </row>
    <row r="31" spans="1:11" s="9" customFormat="1" ht="26.25" customHeight="1" x14ac:dyDescent="0.2">
      <c r="A31" s="402" t="s">
        <v>16</v>
      </c>
      <c r="B31" s="493">
        <v>799</v>
      </c>
      <c r="C31" s="493">
        <v>0</v>
      </c>
      <c r="D31" s="495">
        <v>799</v>
      </c>
      <c r="E31" s="493"/>
      <c r="F31" s="493">
        <v>952</v>
      </c>
      <c r="G31" s="493">
        <v>0</v>
      </c>
      <c r="H31" s="495">
        <f t="shared" si="0"/>
        <v>952</v>
      </c>
      <c r="I31" s="473"/>
      <c r="J31" s="470"/>
      <c r="K31" s="470"/>
    </row>
    <row r="32" spans="1:11" s="9" customFormat="1" ht="19.7" customHeight="1" x14ac:dyDescent="0.2">
      <c r="A32" s="402" t="s">
        <v>288</v>
      </c>
      <c r="B32" s="493">
        <v>953</v>
      </c>
      <c r="C32" s="493">
        <v>0</v>
      </c>
      <c r="D32" s="495">
        <v>953</v>
      </c>
      <c r="E32" s="493"/>
      <c r="F32" s="493">
        <v>1239</v>
      </c>
      <c r="G32" s="493">
        <v>0</v>
      </c>
      <c r="H32" s="495">
        <f t="shared" si="0"/>
        <v>1239</v>
      </c>
      <c r="I32" s="473"/>
      <c r="J32" s="470"/>
      <c r="K32" s="470"/>
    </row>
    <row r="33" spans="1:11" s="9" customFormat="1" ht="26.25" customHeight="1" x14ac:dyDescent="0.2">
      <c r="A33" s="402" t="s">
        <v>14</v>
      </c>
      <c r="B33" s="493">
        <v>205</v>
      </c>
      <c r="C33" s="493">
        <v>0</v>
      </c>
      <c r="D33" s="495">
        <v>205</v>
      </c>
      <c r="E33" s="493"/>
      <c r="F33" s="493">
        <v>245</v>
      </c>
      <c r="G33" s="493">
        <v>0</v>
      </c>
      <c r="H33" s="495">
        <f t="shared" si="0"/>
        <v>245</v>
      </c>
      <c r="I33" s="473"/>
      <c r="J33" s="470"/>
      <c r="K33" s="470"/>
    </row>
    <row r="34" spans="1:11" s="3" customFormat="1" ht="19.7" customHeight="1" x14ac:dyDescent="0.2">
      <c r="A34" s="27" t="s">
        <v>13</v>
      </c>
      <c r="B34" s="481">
        <v>706</v>
      </c>
      <c r="C34" s="481">
        <v>0</v>
      </c>
      <c r="D34" s="482">
        <v>706</v>
      </c>
      <c r="E34" s="481"/>
      <c r="F34" s="481">
        <v>758</v>
      </c>
      <c r="G34" s="481">
        <v>0</v>
      </c>
      <c r="H34" s="482">
        <f t="shared" si="0"/>
        <v>758</v>
      </c>
      <c r="I34" s="468">
        <v>7.4</v>
      </c>
      <c r="J34" s="470"/>
      <c r="K34" s="470"/>
    </row>
    <row r="35" spans="1:11" s="3" customFormat="1" ht="19.7" customHeight="1" x14ac:dyDescent="0.2">
      <c r="A35" s="27" t="s">
        <v>12</v>
      </c>
      <c r="B35" s="511">
        <v>4749</v>
      </c>
      <c r="C35" s="511">
        <v>0</v>
      </c>
      <c r="D35" s="512">
        <v>4749</v>
      </c>
      <c r="E35" s="511"/>
      <c r="F35" s="511">
        <v>3924</v>
      </c>
      <c r="G35" s="511">
        <v>0</v>
      </c>
      <c r="H35" s="512">
        <f t="shared" si="0"/>
        <v>3924</v>
      </c>
      <c r="I35" s="468">
        <v>-17.399999999999999</v>
      </c>
      <c r="J35" s="470"/>
      <c r="K35" s="470"/>
    </row>
    <row r="36" spans="1:11" s="3" customFormat="1" ht="19.7" customHeight="1" x14ac:dyDescent="0.2">
      <c r="A36" s="513" t="s">
        <v>289</v>
      </c>
      <c r="B36" s="514">
        <v>19.600000000000001</v>
      </c>
      <c r="C36" s="514">
        <v>0.1</v>
      </c>
      <c r="D36" s="515">
        <v>18</v>
      </c>
      <c r="E36" s="514"/>
      <c r="F36" s="514">
        <v>20.9</v>
      </c>
      <c r="G36" s="514">
        <v>0</v>
      </c>
      <c r="H36" s="515">
        <v>19.2</v>
      </c>
      <c r="I36" s="516">
        <v>6.7</v>
      </c>
    </row>
    <row r="37" spans="1:11" s="520" customFormat="1" ht="15.6" customHeight="1" x14ac:dyDescent="0.2">
      <c r="A37" s="517" t="s">
        <v>290</v>
      </c>
      <c r="B37" s="518"/>
      <c r="C37" s="518"/>
      <c r="D37" s="519"/>
      <c r="E37" s="518"/>
      <c r="F37" s="518"/>
      <c r="G37" s="518"/>
      <c r="H37" s="519"/>
      <c r="I37" s="517"/>
    </row>
    <row r="38" spans="1:11" ht="15" customHeight="1" x14ac:dyDescent="0.2">
      <c r="A38" s="24" t="s">
        <v>291</v>
      </c>
      <c r="B38" s="24"/>
      <c r="C38" s="24"/>
      <c r="D38" s="24"/>
      <c r="E38" s="30"/>
      <c r="F38" s="30"/>
      <c r="G38" s="24"/>
      <c r="H38" s="24"/>
      <c r="I38" s="24"/>
    </row>
    <row r="39" spans="1:11" s="474" customFormat="1" ht="15" customHeight="1" x14ac:dyDescent="0.2">
      <c r="A39" s="17" t="s">
        <v>292</v>
      </c>
      <c r="B39" s="17" t="s">
        <v>293</v>
      </c>
      <c r="D39" s="521"/>
      <c r="E39" s="522"/>
      <c r="F39" s="522"/>
      <c r="G39" s="505"/>
      <c r="H39" s="523"/>
      <c r="I39" s="523"/>
    </row>
    <row r="40" spans="1:11" s="474" customFormat="1" ht="15" customHeight="1" x14ac:dyDescent="0.2">
      <c r="A40" s="17" t="s">
        <v>294</v>
      </c>
      <c r="B40" s="17" t="s">
        <v>295</v>
      </c>
      <c r="C40" s="524"/>
      <c r="D40" s="525"/>
      <c r="E40" s="524"/>
      <c r="F40" s="524"/>
      <c r="G40" s="505"/>
      <c r="H40" s="523"/>
      <c r="I40" s="523"/>
    </row>
    <row r="41" spans="1:11" s="474" customFormat="1" ht="15" customHeight="1" x14ac:dyDescent="0.2">
      <c r="A41" s="17" t="s">
        <v>296</v>
      </c>
      <c r="B41" s="524"/>
      <c r="C41" s="524"/>
      <c r="D41" s="525"/>
      <c r="E41" s="524"/>
      <c r="F41" s="524"/>
      <c r="G41" s="505"/>
      <c r="H41" s="523"/>
      <c r="I41" s="523"/>
    </row>
    <row r="42" spans="1:11" s="474" customFormat="1" ht="15" customHeight="1" x14ac:dyDescent="0.2">
      <c r="A42" s="526" t="s">
        <v>297</v>
      </c>
      <c r="B42" s="524"/>
      <c r="C42" s="524"/>
      <c r="D42" s="525"/>
      <c r="E42" s="524"/>
      <c r="F42" s="524"/>
      <c r="G42" s="524"/>
      <c r="H42" s="525"/>
      <c r="I42" s="523"/>
    </row>
    <row r="43" spans="1:11" s="474" customFormat="1" ht="15" customHeight="1" x14ac:dyDescent="0.2">
      <c r="A43" s="527" t="s">
        <v>298</v>
      </c>
      <c r="B43" s="524"/>
      <c r="C43" s="524"/>
      <c r="D43" s="525"/>
      <c r="E43" s="524"/>
      <c r="F43" s="524"/>
      <c r="G43" s="524"/>
      <c r="H43" s="525"/>
      <c r="I43" s="523"/>
    </row>
    <row r="44" spans="1:11" s="474" customFormat="1" ht="15" customHeight="1" x14ac:dyDescent="0.2">
      <c r="A44" s="528" t="s">
        <v>299</v>
      </c>
      <c r="B44" s="524"/>
      <c r="C44" s="524"/>
      <c r="D44" s="525"/>
      <c r="E44" s="524"/>
      <c r="F44" s="524"/>
      <c r="G44" s="524"/>
      <c r="H44" s="525"/>
      <c r="I44" s="523"/>
    </row>
    <row r="45" spans="1:11" s="3" customFormat="1" ht="15" customHeight="1" x14ac:dyDescent="0.2">
      <c r="B45" s="505"/>
      <c r="C45" s="505"/>
      <c r="D45" s="523"/>
      <c r="E45" s="505"/>
      <c r="F45" s="505"/>
      <c r="G45" s="505"/>
      <c r="H45" s="523"/>
      <c r="I45" s="17"/>
    </row>
    <row r="46" spans="1:11" s="3" customFormat="1" ht="15" customHeight="1" x14ac:dyDescent="0.2">
      <c r="B46" s="505"/>
      <c r="C46" s="505"/>
      <c r="D46" s="523"/>
      <c r="E46" s="505"/>
      <c r="F46" s="505"/>
      <c r="G46" s="505"/>
      <c r="H46" s="523"/>
      <c r="I46" s="17"/>
    </row>
  </sheetData>
  <sheetProtection selectLockedCells="1" selectUnlockedCells="1"/>
  <mergeCells count="4">
    <mergeCell ref="A1:I1"/>
    <mergeCell ref="A2:A3"/>
    <mergeCell ref="B2:D2"/>
    <mergeCell ref="F2:H2"/>
  </mergeCells>
  <printOptions horizontalCentered="1"/>
  <pageMargins left="0.19685039370078741" right="0.19685039370078741" top="0.31496062992125984" bottom="0.23622047244094491" header="0.51181102362204722" footer="0.51181102362204722"/>
  <pageSetup paperSize="9" scale="85" firstPageNumber="26" orientation="portrait" useFirstPageNumber="1" r:id="rId1"/>
  <headerFooter alignWithMargins="0">
    <oddFooter>&amp;C&amp;"Times New Roman,Regular"27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E4038-E70B-4E4A-9B8A-DD0B425E218B}">
  <dimension ref="A1:L47"/>
  <sheetViews>
    <sheetView zoomScaleNormal="100" workbookViewId="0">
      <selection sqref="A1:H1"/>
    </sheetView>
  </sheetViews>
  <sheetFormatPr defaultColWidth="9.140625" defaultRowHeight="12.75" x14ac:dyDescent="0.2"/>
  <cols>
    <col min="1" max="1" width="32.85546875" style="272" customWidth="1"/>
    <col min="2" max="3" width="7.5703125" style="272" customWidth="1"/>
    <col min="4" max="5" width="7.140625" style="272" customWidth="1"/>
    <col min="6" max="6" width="7.5703125" style="272" customWidth="1"/>
    <col min="7" max="7" width="7" style="272" customWidth="1"/>
    <col min="8" max="8" width="8.42578125" style="272" customWidth="1"/>
    <col min="9" max="16384" width="9.140625" style="272"/>
  </cols>
  <sheetData>
    <row r="1" spans="1:12" ht="31.5" customHeight="1" x14ac:dyDescent="0.2">
      <c r="A1" s="607" t="s">
        <v>247</v>
      </c>
      <c r="B1" s="607"/>
      <c r="C1" s="607"/>
      <c r="D1" s="607"/>
      <c r="E1" s="607"/>
      <c r="F1" s="607"/>
      <c r="G1" s="607"/>
      <c r="H1" s="607"/>
    </row>
    <row r="2" spans="1:12" ht="12.75" customHeight="1" x14ac:dyDescent="0.2">
      <c r="A2" s="608"/>
      <c r="B2" s="610">
        <v>2024</v>
      </c>
      <c r="C2" s="611"/>
      <c r="D2" s="612"/>
      <c r="E2" s="610">
        <v>2025</v>
      </c>
      <c r="F2" s="611"/>
      <c r="G2" s="612"/>
      <c r="H2" s="613" t="s">
        <v>172</v>
      </c>
    </row>
    <row r="3" spans="1:12" x14ac:dyDescent="0.2">
      <c r="A3" s="609"/>
      <c r="B3" s="274" t="s">
        <v>81</v>
      </c>
      <c r="C3" s="275" t="s">
        <v>82</v>
      </c>
      <c r="D3" s="276" t="s">
        <v>11</v>
      </c>
      <c r="E3" s="274" t="s">
        <v>81</v>
      </c>
      <c r="F3" s="275" t="s">
        <v>82</v>
      </c>
      <c r="G3" s="276" t="s">
        <v>11</v>
      </c>
      <c r="H3" s="614"/>
    </row>
    <row r="4" spans="1:12" x14ac:dyDescent="0.2">
      <c r="A4" s="273" t="s">
        <v>173</v>
      </c>
      <c r="B4" s="277"/>
      <c r="C4" s="278"/>
      <c r="D4" s="279"/>
      <c r="E4" s="277"/>
      <c r="F4" s="278"/>
      <c r="G4" s="279"/>
      <c r="H4" s="278"/>
    </row>
    <row r="5" spans="1:12" ht="13.5" x14ac:dyDescent="0.2">
      <c r="A5" s="280" t="s">
        <v>174</v>
      </c>
      <c r="B5" s="281"/>
      <c r="C5" s="282"/>
      <c r="D5" s="283"/>
      <c r="E5" s="281"/>
      <c r="F5" s="282"/>
      <c r="G5" s="283"/>
      <c r="H5" s="284"/>
    </row>
    <row r="6" spans="1:12" x14ac:dyDescent="0.2">
      <c r="A6" s="285" t="s">
        <v>175</v>
      </c>
      <c r="B6" s="286">
        <v>1252</v>
      </c>
      <c r="C6" s="287">
        <v>49</v>
      </c>
      <c r="D6" s="288">
        <v>1301</v>
      </c>
      <c r="E6" s="286">
        <v>1497</v>
      </c>
      <c r="F6" s="287">
        <v>57</v>
      </c>
      <c r="G6" s="288">
        <v>1554</v>
      </c>
      <c r="H6" s="289">
        <v>19.399999999999999</v>
      </c>
      <c r="J6" s="289"/>
    </row>
    <row r="7" spans="1:12" x14ac:dyDescent="0.2">
      <c r="A7" s="285" t="s">
        <v>176</v>
      </c>
      <c r="B7" s="286">
        <v>1201</v>
      </c>
      <c r="C7" s="287">
        <v>117</v>
      </c>
      <c r="D7" s="288">
        <v>1318</v>
      </c>
      <c r="E7" s="286">
        <v>1135</v>
      </c>
      <c r="F7" s="287">
        <v>125</v>
      </c>
      <c r="G7" s="288">
        <v>1260</v>
      </c>
      <c r="H7" s="289">
        <v>-4.4000000000000004</v>
      </c>
      <c r="J7" s="289"/>
    </row>
    <row r="8" spans="1:12" x14ac:dyDescent="0.2">
      <c r="A8" s="290" t="s">
        <v>11</v>
      </c>
      <c r="B8" s="291">
        <v>2453</v>
      </c>
      <c r="C8" s="292">
        <v>166</v>
      </c>
      <c r="D8" s="293">
        <v>2619</v>
      </c>
      <c r="E8" s="291">
        <v>2632</v>
      </c>
      <c r="F8" s="292">
        <v>182</v>
      </c>
      <c r="G8" s="293">
        <v>2814</v>
      </c>
      <c r="H8" s="294">
        <v>7.4</v>
      </c>
      <c r="J8" s="294"/>
    </row>
    <row r="9" spans="1:12" x14ac:dyDescent="0.2">
      <c r="A9" s="295" t="s">
        <v>95</v>
      </c>
      <c r="B9" s="296"/>
      <c r="C9" s="287"/>
      <c r="D9" s="297"/>
      <c r="E9" s="296"/>
      <c r="F9" s="287"/>
      <c r="G9" s="297"/>
      <c r="H9" s="289"/>
      <c r="J9" s="289"/>
    </row>
    <row r="10" spans="1:12" ht="13.5" x14ac:dyDescent="0.2">
      <c r="A10" s="280" t="s">
        <v>174</v>
      </c>
      <c r="B10" s="296"/>
      <c r="C10" s="287"/>
      <c r="D10" s="297"/>
      <c r="E10" s="296"/>
      <c r="F10" s="287"/>
      <c r="G10" s="297"/>
      <c r="H10" s="289"/>
      <c r="J10" s="289"/>
    </row>
    <row r="11" spans="1:12" x14ac:dyDescent="0.2">
      <c r="A11" s="285" t="s">
        <v>175</v>
      </c>
      <c r="B11" s="286">
        <v>1251</v>
      </c>
      <c r="C11" s="287">
        <v>49</v>
      </c>
      <c r="D11" s="288">
        <v>1300</v>
      </c>
      <c r="E11" s="286">
        <v>1496</v>
      </c>
      <c r="F11" s="287">
        <v>57</v>
      </c>
      <c r="G11" s="288">
        <v>1553</v>
      </c>
      <c r="H11" s="289">
        <v>19.5</v>
      </c>
      <c r="J11" s="289"/>
    </row>
    <row r="12" spans="1:12" x14ac:dyDescent="0.2">
      <c r="A12" s="285" t="s">
        <v>176</v>
      </c>
      <c r="B12" s="286">
        <v>1198</v>
      </c>
      <c r="C12" s="287">
        <v>116</v>
      </c>
      <c r="D12" s="288">
        <v>1314</v>
      </c>
      <c r="E12" s="286">
        <v>1131</v>
      </c>
      <c r="F12" s="287">
        <v>124</v>
      </c>
      <c r="G12" s="288">
        <v>1255</v>
      </c>
      <c r="H12" s="289">
        <v>-4.5</v>
      </c>
      <c r="J12" s="289"/>
    </row>
    <row r="13" spans="1:12" x14ac:dyDescent="0.2">
      <c r="A13" s="290" t="s">
        <v>11</v>
      </c>
      <c r="B13" s="291">
        <v>2449</v>
      </c>
      <c r="C13" s="292">
        <v>165</v>
      </c>
      <c r="D13" s="293">
        <v>2614</v>
      </c>
      <c r="E13" s="291">
        <v>2627</v>
      </c>
      <c r="F13" s="292">
        <v>181</v>
      </c>
      <c r="G13" s="293">
        <v>2808</v>
      </c>
      <c r="H13" s="294">
        <v>7.4</v>
      </c>
      <c r="J13" s="294"/>
    </row>
    <row r="14" spans="1:12" ht="13.5" x14ac:dyDescent="0.2">
      <c r="A14" s="280" t="s">
        <v>177</v>
      </c>
      <c r="B14" s="296"/>
      <c r="C14" s="287"/>
      <c r="D14" s="297"/>
      <c r="E14" s="296"/>
      <c r="F14" s="287"/>
      <c r="G14" s="297"/>
      <c r="H14" s="289"/>
      <c r="J14" s="289"/>
    </row>
    <row r="15" spans="1:12" x14ac:dyDescent="0.2">
      <c r="A15" s="298" t="s">
        <v>178</v>
      </c>
      <c r="B15" s="296"/>
      <c r="C15" s="287"/>
      <c r="D15" s="297"/>
      <c r="E15" s="296"/>
      <c r="F15" s="287"/>
      <c r="G15" s="297"/>
      <c r="H15" s="289"/>
      <c r="J15" s="289"/>
      <c r="K15" s="299"/>
      <c r="L15" s="299"/>
    </row>
    <row r="16" spans="1:12" x14ac:dyDescent="0.2">
      <c r="A16" s="300" t="s">
        <v>179</v>
      </c>
      <c r="B16" s="286">
        <v>1280</v>
      </c>
      <c r="C16" s="301">
        <v>70</v>
      </c>
      <c r="D16" s="288">
        <v>1350</v>
      </c>
      <c r="E16" s="286">
        <v>1322</v>
      </c>
      <c r="F16" s="301">
        <v>110</v>
      </c>
      <c r="G16" s="288">
        <v>1432</v>
      </c>
      <c r="H16" s="289">
        <v>6.1</v>
      </c>
      <c r="J16" s="289"/>
    </row>
    <row r="17" spans="1:10" ht="14.45" customHeight="1" x14ac:dyDescent="0.2">
      <c r="A17" s="300" t="s">
        <v>180</v>
      </c>
      <c r="B17" s="286">
        <v>823</v>
      </c>
      <c r="C17" s="301">
        <v>52</v>
      </c>
      <c r="D17" s="288">
        <v>875</v>
      </c>
      <c r="E17" s="286">
        <v>859</v>
      </c>
      <c r="F17" s="301">
        <v>29</v>
      </c>
      <c r="G17" s="288">
        <v>888</v>
      </c>
      <c r="H17" s="289">
        <v>1.5</v>
      </c>
      <c r="J17" s="289"/>
    </row>
    <row r="18" spans="1:10" ht="14.45" customHeight="1" x14ac:dyDescent="0.2">
      <c r="A18" s="300" t="s">
        <v>181</v>
      </c>
      <c r="B18" s="286">
        <v>2768</v>
      </c>
      <c r="C18" s="301">
        <v>85</v>
      </c>
      <c r="D18" s="288">
        <v>2853</v>
      </c>
      <c r="E18" s="286">
        <v>3178</v>
      </c>
      <c r="F18" s="301">
        <v>99</v>
      </c>
      <c r="G18" s="288">
        <v>3277</v>
      </c>
      <c r="H18" s="289">
        <v>14.9</v>
      </c>
      <c r="J18" s="289"/>
    </row>
    <row r="19" spans="1:10" ht="14.45" customHeight="1" x14ac:dyDescent="0.2">
      <c r="A19" s="302" t="s">
        <v>11</v>
      </c>
      <c r="B19" s="291">
        <v>4871</v>
      </c>
      <c r="C19" s="303">
        <v>207</v>
      </c>
      <c r="D19" s="293">
        <v>5078</v>
      </c>
      <c r="E19" s="291">
        <v>5359</v>
      </c>
      <c r="F19" s="303">
        <v>238</v>
      </c>
      <c r="G19" s="293">
        <v>5597</v>
      </c>
      <c r="H19" s="294">
        <v>10.199999999999999</v>
      </c>
      <c r="J19" s="294"/>
    </row>
    <row r="20" spans="1:10" ht="14.45" customHeight="1" x14ac:dyDescent="0.2">
      <c r="A20" s="304" t="s">
        <v>182</v>
      </c>
      <c r="B20" s="296"/>
      <c r="C20" s="287"/>
      <c r="D20" s="297"/>
      <c r="E20" s="296"/>
      <c r="F20" s="287"/>
      <c r="G20" s="297"/>
      <c r="H20" s="289"/>
      <c r="J20" s="289"/>
    </row>
    <row r="21" spans="1:10" ht="18" customHeight="1" x14ac:dyDescent="0.2">
      <c r="A21" s="280" t="s">
        <v>174</v>
      </c>
      <c r="B21" s="296"/>
      <c r="C21" s="287"/>
      <c r="D21" s="297"/>
      <c r="E21" s="296"/>
      <c r="F21" s="287"/>
      <c r="G21" s="297"/>
      <c r="H21" s="289"/>
      <c r="J21" s="289"/>
    </row>
    <row r="22" spans="1:10" ht="14.45" customHeight="1" x14ac:dyDescent="0.2">
      <c r="A22" s="285" t="s">
        <v>175</v>
      </c>
      <c r="B22" s="296">
        <v>1</v>
      </c>
      <c r="C22" s="287">
        <v>0</v>
      </c>
      <c r="D22" s="297">
        <v>1</v>
      </c>
      <c r="E22" s="296">
        <v>1</v>
      </c>
      <c r="F22" s="287">
        <v>0</v>
      </c>
      <c r="G22" s="297">
        <v>1</v>
      </c>
      <c r="H22" s="289"/>
      <c r="J22" s="289"/>
    </row>
    <row r="23" spans="1:10" ht="14.45" customHeight="1" x14ac:dyDescent="0.2">
      <c r="A23" s="285" t="s">
        <v>176</v>
      </c>
      <c r="B23" s="296">
        <v>3</v>
      </c>
      <c r="C23" s="287">
        <v>1</v>
      </c>
      <c r="D23" s="297">
        <v>4</v>
      </c>
      <c r="E23" s="296">
        <v>4</v>
      </c>
      <c r="F23" s="287">
        <v>1</v>
      </c>
      <c r="G23" s="297">
        <v>5</v>
      </c>
      <c r="H23" s="289">
        <v>25</v>
      </c>
      <c r="J23" s="289"/>
    </row>
    <row r="24" spans="1:10" ht="14.45" customHeight="1" x14ac:dyDescent="0.2">
      <c r="A24" s="290" t="s">
        <v>11</v>
      </c>
      <c r="B24" s="305">
        <v>4</v>
      </c>
      <c r="C24" s="292">
        <v>1</v>
      </c>
      <c r="D24" s="306">
        <v>5</v>
      </c>
      <c r="E24" s="305">
        <v>5</v>
      </c>
      <c r="F24" s="292">
        <v>1</v>
      </c>
      <c r="G24" s="306">
        <v>6</v>
      </c>
      <c r="H24" s="294">
        <v>20</v>
      </c>
      <c r="J24" s="294"/>
    </row>
    <row r="25" spans="1:10" ht="14.45" customHeight="1" x14ac:dyDescent="0.2">
      <c r="A25" s="280" t="s">
        <v>177</v>
      </c>
      <c r="B25" s="296"/>
      <c r="C25" s="287"/>
      <c r="D25" s="297"/>
      <c r="E25" s="296"/>
      <c r="F25" s="287"/>
      <c r="G25" s="297"/>
      <c r="H25" s="289"/>
      <c r="J25" s="289"/>
    </row>
    <row r="26" spans="1:10" ht="14.45" customHeight="1" x14ac:dyDescent="0.2">
      <c r="A26" s="280" t="s">
        <v>183</v>
      </c>
      <c r="B26" s="296"/>
      <c r="C26" s="287"/>
      <c r="D26" s="297"/>
      <c r="E26" s="296"/>
      <c r="F26" s="287"/>
      <c r="G26" s="297"/>
      <c r="H26" s="289"/>
      <c r="J26" s="289"/>
    </row>
    <row r="27" spans="1:10" ht="14.45" customHeight="1" x14ac:dyDescent="0.2">
      <c r="A27" s="307" t="s">
        <v>175</v>
      </c>
      <c r="B27" s="296">
        <v>7</v>
      </c>
      <c r="C27" s="287">
        <v>0</v>
      </c>
      <c r="D27" s="297">
        <v>7</v>
      </c>
      <c r="E27" s="296">
        <v>0</v>
      </c>
      <c r="F27" s="287">
        <v>0</v>
      </c>
      <c r="G27" s="297">
        <v>0</v>
      </c>
      <c r="H27" s="289"/>
      <c r="J27" s="289"/>
    </row>
    <row r="28" spans="1:10" ht="28.5" customHeight="1" x14ac:dyDescent="0.2">
      <c r="A28" s="308" t="s">
        <v>184</v>
      </c>
      <c r="B28" s="296">
        <v>0</v>
      </c>
      <c r="C28" s="287">
        <v>0</v>
      </c>
      <c r="D28" s="297">
        <v>0</v>
      </c>
      <c r="E28" s="296">
        <v>0</v>
      </c>
      <c r="F28" s="287">
        <v>0</v>
      </c>
      <c r="G28" s="297">
        <v>0</v>
      </c>
      <c r="H28" s="289"/>
      <c r="J28" s="289"/>
    </row>
    <row r="29" spans="1:10" ht="14.45" customHeight="1" x14ac:dyDescent="0.2">
      <c r="A29" s="308" t="s">
        <v>185</v>
      </c>
      <c r="B29" s="296">
        <v>5</v>
      </c>
      <c r="C29" s="287">
        <v>0</v>
      </c>
      <c r="D29" s="297">
        <v>5</v>
      </c>
      <c r="E29" s="296">
        <v>0</v>
      </c>
      <c r="F29" s="287">
        <v>0</v>
      </c>
      <c r="G29" s="297">
        <v>0</v>
      </c>
      <c r="H29" s="289"/>
      <c r="J29" s="289"/>
    </row>
    <row r="30" spans="1:10" ht="14.45" customHeight="1" x14ac:dyDescent="0.2">
      <c r="A30" s="308" t="s">
        <v>186</v>
      </c>
      <c r="B30" s="296">
        <v>2</v>
      </c>
      <c r="C30" s="287">
        <v>0</v>
      </c>
      <c r="D30" s="297">
        <v>2</v>
      </c>
      <c r="E30" s="296">
        <v>0</v>
      </c>
      <c r="F30" s="287">
        <v>0</v>
      </c>
      <c r="G30" s="297">
        <v>0</v>
      </c>
      <c r="H30" s="289"/>
      <c r="J30" s="289"/>
    </row>
    <row r="31" spans="1:10" ht="14.45" customHeight="1" x14ac:dyDescent="0.2">
      <c r="A31" s="309" t="s">
        <v>187</v>
      </c>
      <c r="B31" s="296">
        <v>9</v>
      </c>
      <c r="C31" s="287">
        <v>2</v>
      </c>
      <c r="D31" s="297">
        <v>11</v>
      </c>
      <c r="E31" s="296">
        <v>13</v>
      </c>
      <c r="F31" s="287">
        <v>0</v>
      </c>
      <c r="G31" s="297">
        <v>13</v>
      </c>
      <c r="H31" s="289">
        <v>18.2</v>
      </c>
      <c r="J31" s="289"/>
    </row>
    <row r="32" spans="1:10" ht="14.45" customHeight="1" x14ac:dyDescent="0.2">
      <c r="A32" s="310" t="s">
        <v>11</v>
      </c>
      <c r="B32" s="305">
        <v>16</v>
      </c>
      <c r="C32" s="292">
        <v>2</v>
      </c>
      <c r="D32" s="306">
        <v>18</v>
      </c>
      <c r="E32" s="305">
        <v>13</v>
      </c>
      <c r="F32" s="292">
        <v>0</v>
      </c>
      <c r="G32" s="306">
        <v>13</v>
      </c>
      <c r="H32" s="294">
        <v>-27.8</v>
      </c>
      <c r="J32" s="294"/>
    </row>
    <row r="33" spans="1:10" ht="13.5" x14ac:dyDescent="0.2">
      <c r="A33" s="311" t="s">
        <v>188</v>
      </c>
      <c r="B33" s="296"/>
      <c r="C33" s="287"/>
      <c r="D33" s="297"/>
      <c r="E33" s="296"/>
      <c r="F33" s="287"/>
      <c r="G33" s="297"/>
      <c r="H33" s="289"/>
      <c r="J33" s="289"/>
    </row>
    <row r="34" spans="1:10" x14ac:dyDescent="0.2">
      <c r="A34" s="312" t="s">
        <v>175</v>
      </c>
      <c r="B34" s="296">
        <v>0</v>
      </c>
      <c r="C34" s="287">
        <v>0</v>
      </c>
      <c r="D34" s="297">
        <v>0</v>
      </c>
      <c r="E34" s="296">
        <v>0</v>
      </c>
      <c r="F34" s="287">
        <v>0</v>
      </c>
      <c r="G34" s="297">
        <v>0</v>
      </c>
      <c r="H34" s="289"/>
      <c r="J34" s="289"/>
    </row>
    <row r="35" spans="1:10" x14ac:dyDescent="0.2">
      <c r="A35" s="308" t="s">
        <v>185</v>
      </c>
      <c r="B35" s="296">
        <v>0</v>
      </c>
      <c r="C35" s="287">
        <v>0</v>
      </c>
      <c r="D35" s="297">
        <v>0</v>
      </c>
      <c r="E35" s="296">
        <v>0</v>
      </c>
      <c r="F35" s="287">
        <v>0</v>
      </c>
      <c r="G35" s="297">
        <v>0</v>
      </c>
      <c r="H35" s="289"/>
      <c r="J35" s="289"/>
    </row>
    <row r="36" spans="1:10" x14ac:dyDescent="0.2">
      <c r="A36" s="308" t="s">
        <v>189</v>
      </c>
      <c r="B36" s="296">
        <v>0</v>
      </c>
      <c r="C36" s="287">
        <v>0</v>
      </c>
      <c r="D36" s="297">
        <v>0</v>
      </c>
      <c r="E36" s="296">
        <v>0</v>
      </c>
      <c r="F36" s="287">
        <v>0</v>
      </c>
      <c r="G36" s="297">
        <v>0</v>
      </c>
      <c r="H36" s="289"/>
      <c r="J36" s="289"/>
    </row>
    <row r="37" spans="1:10" x14ac:dyDescent="0.2">
      <c r="A37" s="313" t="s">
        <v>190</v>
      </c>
      <c r="B37" s="296">
        <v>0</v>
      </c>
      <c r="C37" s="287">
        <v>0</v>
      </c>
      <c r="D37" s="297">
        <v>0</v>
      </c>
      <c r="E37" s="296">
        <v>0</v>
      </c>
      <c r="F37" s="287">
        <v>0</v>
      </c>
      <c r="G37" s="297">
        <v>0</v>
      </c>
      <c r="H37" s="289"/>
      <c r="J37" s="289"/>
    </row>
    <row r="38" spans="1:10" x14ac:dyDescent="0.2">
      <c r="A38" s="314" t="s">
        <v>187</v>
      </c>
      <c r="B38" s="296">
        <v>3</v>
      </c>
      <c r="C38" s="287">
        <v>1</v>
      </c>
      <c r="D38" s="297">
        <v>4</v>
      </c>
      <c r="E38" s="296">
        <v>0</v>
      </c>
      <c r="F38" s="287">
        <v>0</v>
      </c>
      <c r="G38" s="297">
        <v>0</v>
      </c>
      <c r="H38" s="289"/>
      <c r="J38" s="289"/>
    </row>
    <row r="39" spans="1:10" x14ac:dyDescent="0.2">
      <c r="A39" s="315" t="s">
        <v>11</v>
      </c>
      <c r="B39" s="305">
        <v>3</v>
      </c>
      <c r="C39" s="292">
        <v>1</v>
      </c>
      <c r="D39" s="306">
        <v>4</v>
      </c>
      <c r="E39" s="305">
        <v>0</v>
      </c>
      <c r="F39" s="292">
        <v>0</v>
      </c>
      <c r="G39" s="306">
        <v>0</v>
      </c>
      <c r="H39" s="289"/>
      <c r="J39" s="289"/>
    </row>
    <row r="40" spans="1:10" ht="15.75" x14ac:dyDescent="0.2">
      <c r="A40" s="316" t="s">
        <v>191</v>
      </c>
      <c r="B40" s="305">
        <v>397.9</v>
      </c>
      <c r="C40" s="292">
        <v>26.4</v>
      </c>
      <c r="D40" s="306">
        <v>210.3</v>
      </c>
      <c r="E40" s="305">
        <v>428</v>
      </c>
      <c r="F40" s="292">
        <v>29</v>
      </c>
      <c r="G40" s="306">
        <v>226.3</v>
      </c>
      <c r="H40" s="289"/>
      <c r="J40" s="289"/>
    </row>
    <row r="41" spans="1:10" ht="15.75" x14ac:dyDescent="0.2">
      <c r="A41" s="317" t="s">
        <v>192</v>
      </c>
      <c r="B41" s="305">
        <v>69.400000000000006</v>
      </c>
      <c r="C41" s="318">
        <v>84.8</v>
      </c>
      <c r="D41" s="319">
        <v>70.2</v>
      </c>
      <c r="E41" s="305">
        <v>73.5</v>
      </c>
      <c r="F41" s="292">
        <v>86.8</v>
      </c>
      <c r="G41" s="306">
        <v>74.3</v>
      </c>
      <c r="H41" s="287"/>
      <c r="J41" s="287"/>
    </row>
    <row r="42" spans="1:10" x14ac:dyDescent="0.2">
      <c r="A42" s="320"/>
      <c r="B42" s="321"/>
      <c r="C42" s="322"/>
      <c r="D42" s="323"/>
      <c r="E42" s="321"/>
      <c r="F42" s="322"/>
      <c r="G42" s="323"/>
      <c r="H42" s="322"/>
    </row>
    <row r="43" spans="1:10" ht="4.5" customHeight="1" x14ac:dyDescent="0.2">
      <c r="A43" s="324"/>
    </row>
    <row r="44" spans="1:10" s="326" customFormat="1" ht="15.75" x14ac:dyDescent="0.2">
      <c r="A44" s="325" t="s">
        <v>193</v>
      </c>
    </row>
    <row r="45" spans="1:10" s="326" customFormat="1" ht="15.75" x14ac:dyDescent="0.2">
      <c r="A45" s="325" t="s">
        <v>194</v>
      </c>
    </row>
    <row r="46" spans="1:10" s="326" customFormat="1" ht="15.75" x14ac:dyDescent="0.2">
      <c r="A46" s="325" t="s">
        <v>195</v>
      </c>
    </row>
    <row r="47" spans="1:10" s="326" customFormat="1" x14ac:dyDescent="0.2">
      <c r="A47" s="39" t="s">
        <v>94</v>
      </c>
    </row>
  </sheetData>
  <mergeCells count="5">
    <mergeCell ref="A1:H1"/>
    <mergeCell ref="A2:A3"/>
    <mergeCell ref="B2:D2"/>
    <mergeCell ref="E2:G2"/>
    <mergeCell ref="H2:H3"/>
  </mergeCells>
  <pageMargins left="0.7" right="0.7" top="0.75" bottom="0.75" header="0.3" footer="0.3"/>
  <pageSetup paperSize="9" orientation="portrait" r:id="rId1"/>
  <headerFooter>
    <oddFooter>&amp;C28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7C402-7313-401B-BE41-A48ED49B26AD}">
  <dimension ref="A1:V28"/>
  <sheetViews>
    <sheetView zoomScaleNormal="100" workbookViewId="0">
      <selection sqref="A1:M1"/>
    </sheetView>
  </sheetViews>
  <sheetFormatPr defaultColWidth="6.7109375" defaultRowHeight="12" x14ac:dyDescent="0.2"/>
  <cols>
    <col min="1" max="1" width="9.85546875" style="328" customWidth="1"/>
    <col min="2" max="2" width="6.85546875" style="328" customWidth="1"/>
    <col min="3" max="3" width="8.7109375" style="328" customWidth="1"/>
    <col min="4" max="4" width="6.28515625" style="328" customWidth="1"/>
    <col min="5" max="5" width="6" style="328" customWidth="1"/>
    <col min="6" max="6" width="6.7109375" style="328" customWidth="1"/>
    <col min="7" max="7" width="9.5703125" style="328" customWidth="1"/>
    <col min="8" max="8" width="6.85546875" style="328" customWidth="1"/>
    <col min="9" max="9" width="8.42578125" style="328" customWidth="1"/>
    <col min="10" max="10" width="6.28515625" style="368" customWidth="1"/>
    <col min="11" max="11" width="6.7109375" style="328" customWidth="1"/>
    <col min="12" max="12" width="6.85546875" style="328" customWidth="1"/>
    <col min="13" max="13" width="8" style="328" customWidth="1"/>
    <col min="14" max="14" width="4.28515625" style="327" customWidth="1"/>
    <col min="15" max="15" width="5.85546875" style="328" customWidth="1"/>
    <col min="16" max="16" width="5.85546875" style="328" hidden="1" customWidth="1"/>
    <col min="17" max="17" width="8.28515625" style="328" hidden="1" customWidth="1"/>
    <col min="18" max="18" width="11.5703125" style="328" hidden="1" customWidth="1"/>
    <col min="19" max="19" width="11.28515625" style="328" hidden="1" customWidth="1"/>
    <col min="20" max="21" width="5.85546875" style="328" hidden="1" customWidth="1"/>
    <col min="22" max="22" width="9.140625" style="328" hidden="1" customWidth="1"/>
    <col min="23" max="221" width="5.85546875" style="328" customWidth="1"/>
    <col min="222" max="222" width="9.140625" style="328" customWidth="1"/>
    <col min="223" max="223" width="5.85546875" style="328" customWidth="1"/>
    <col min="224" max="224" width="6.7109375" style="328" customWidth="1"/>
    <col min="225" max="225" width="5.7109375" style="328" customWidth="1"/>
    <col min="226" max="16384" width="6.7109375" style="328"/>
  </cols>
  <sheetData>
    <row r="1" spans="1:22" ht="25.5" customHeight="1" x14ac:dyDescent="0.2">
      <c r="A1" s="628" t="s">
        <v>248</v>
      </c>
      <c r="B1" s="628"/>
      <c r="C1" s="628"/>
      <c r="D1" s="628"/>
      <c r="E1" s="628"/>
      <c r="F1" s="628"/>
      <c r="G1" s="628"/>
      <c r="H1" s="629"/>
      <c r="I1" s="628"/>
      <c r="J1" s="628"/>
      <c r="K1" s="628"/>
      <c r="L1" s="628"/>
      <c r="M1" s="628"/>
    </row>
    <row r="2" spans="1:22" s="331" customFormat="1" ht="30.75" customHeight="1" x14ac:dyDescent="0.2">
      <c r="A2" s="630" t="s">
        <v>196</v>
      </c>
      <c r="B2" s="633">
        <v>2024</v>
      </c>
      <c r="C2" s="634"/>
      <c r="D2" s="634"/>
      <c r="E2" s="634"/>
      <c r="F2" s="634"/>
      <c r="G2" s="635"/>
      <c r="H2" s="636">
        <v>2025</v>
      </c>
      <c r="I2" s="634"/>
      <c r="J2" s="634"/>
      <c r="K2" s="634"/>
      <c r="L2" s="634"/>
      <c r="M2" s="634"/>
    </row>
    <row r="3" spans="1:22" s="331" customFormat="1" ht="27.4" customHeight="1" x14ac:dyDescent="0.2">
      <c r="A3" s="631"/>
      <c r="B3" s="637" t="s">
        <v>81</v>
      </c>
      <c r="C3" s="638"/>
      <c r="D3" s="639" t="s">
        <v>82</v>
      </c>
      <c r="E3" s="639"/>
      <c r="F3" s="636" t="s">
        <v>11</v>
      </c>
      <c r="G3" s="640"/>
      <c r="H3" s="638" t="s">
        <v>81</v>
      </c>
      <c r="I3" s="638"/>
      <c r="J3" s="639" t="s">
        <v>82</v>
      </c>
      <c r="K3" s="639"/>
      <c r="L3" s="636" t="s">
        <v>11</v>
      </c>
      <c r="M3" s="636"/>
    </row>
    <row r="4" spans="1:22" s="331" customFormat="1" ht="27.4" customHeight="1" x14ac:dyDescent="0.2">
      <c r="A4" s="632"/>
      <c r="B4" s="329" t="s">
        <v>197</v>
      </c>
      <c r="C4" s="330" t="s">
        <v>3</v>
      </c>
      <c r="D4" s="330" t="s">
        <v>197</v>
      </c>
      <c r="E4" s="330" t="s">
        <v>3</v>
      </c>
      <c r="F4" s="330" t="s">
        <v>197</v>
      </c>
      <c r="G4" s="333" t="s">
        <v>3</v>
      </c>
      <c r="H4" s="330" t="s">
        <v>197</v>
      </c>
      <c r="I4" s="330" t="s">
        <v>3</v>
      </c>
      <c r="J4" s="330" t="s">
        <v>197</v>
      </c>
      <c r="K4" s="330" t="s">
        <v>3</v>
      </c>
      <c r="L4" s="330" t="s">
        <v>197</v>
      </c>
      <c r="M4" s="330" t="s">
        <v>3</v>
      </c>
      <c r="N4" s="334"/>
      <c r="Q4" s="334"/>
      <c r="R4" s="334"/>
      <c r="S4" s="334"/>
    </row>
    <row r="5" spans="1:22" s="334" customFormat="1" ht="27.4" customHeight="1" x14ac:dyDescent="0.2">
      <c r="A5" s="332" t="s">
        <v>198</v>
      </c>
      <c r="B5" s="335">
        <v>7</v>
      </c>
      <c r="C5" s="336">
        <v>22.1</v>
      </c>
      <c r="D5" s="336">
        <v>0</v>
      </c>
      <c r="E5" s="336">
        <v>0</v>
      </c>
      <c r="F5" s="336">
        <v>7</v>
      </c>
      <c r="G5" s="337">
        <v>11.1</v>
      </c>
      <c r="H5" s="338">
        <v>0</v>
      </c>
      <c r="I5" s="338">
        <v>0</v>
      </c>
      <c r="J5" s="338">
        <v>0</v>
      </c>
      <c r="K5" s="338">
        <v>0</v>
      </c>
      <c r="L5" s="338">
        <v>0</v>
      </c>
      <c r="M5" s="338">
        <v>0</v>
      </c>
      <c r="P5" s="340"/>
      <c r="Q5" s="341"/>
      <c r="R5" s="342"/>
      <c r="S5" s="343"/>
      <c r="T5" s="344"/>
      <c r="U5" s="345"/>
      <c r="V5" s="346"/>
    </row>
    <row r="6" spans="1:22" s="334" customFormat="1" ht="27.4" customHeight="1" x14ac:dyDescent="0.2">
      <c r="A6" s="347" t="s">
        <v>199</v>
      </c>
      <c r="B6" s="335">
        <v>287</v>
      </c>
      <c r="C6" s="336">
        <v>839.4</v>
      </c>
      <c r="D6" s="336">
        <v>11</v>
      </c>
      <c r="E6" s="336">
        <v>31.7</v>
      </c>
      <c r="F6" s="336">
        <v>298</v>
      </c>
      <c r="G6" s="348">
        <v>432.3</v>
      </c>
      <c r="H6" s="338">
        <v>203</v>
      </c>
      <c r="I6" s="339">
        <v>609.6</v>
      </c>
      <c r="J6" s="338">
        <v>16</v>
      </c>
      <c r="K6" s="339">
        <v>47.7</v>
      </c>
      <c r="L6" s="338">
        <v>219</v>
      </c>
      <c r="M6" s="339">
        <v>327.7</v>
      </c>
      <c r="P6" s="340"/>
      <c r="Q6" s="341"/>
      <c r="R6" s="342"/>
      <c r="S6" s="343"/>
      <c r="T6" s="344"/>
      <c r="U6" s="349"/>
      <c r="V6" s="346"/>
    </row>
    <row r="7" spans="1:22" s="334" customFormat="1" ht="27.4" customHeight="1" x14ac:dyDescent="0.2">
      <c r="A7" s="347" t="s">
        <v>200</v>
      </c>
      <c r="B7" s="335">
        <v>820</v>
      </c>
      <c r="C7" s="336">
        <v>2301.1999999999998</v>
      </c>
      <c r="D7" s="336">
        <v>39</v>
      </c>
      <c r="E7" s="336">
        <v>110.2</v>
      </c>
      <c r="F7" s="336">
        <v>859</v>
      </c>
      <c r="G7" s="348">
        <v>1209.2</v>
      </c>
      <c r="H7" s="338">
        <v>778</v>
      </c>
      <c r="I7" s="339">
        <v>2203.8000000000002</v>
      </c>
      <c r="J7" s="338">
        <v>34</v>
      </c>
      <c r="K7" s="339">
        <v>95.2</v>
      </c>
      <c r="L7" s="338">
        <v>812</v>
      </c>
      <c r="M7" s="339">
        <v>1142.5</v>
      </c>
      <c r="P7" s="340"/>
      <c r="Q7" s="341"/>
      <c r="R7" s="342"/>
      <c r="S7" s="343"/>
      <c r="T7" s="344"/>
      <c r="U7" s="349"/>
      <c r="V7" s="346"/>
    </row>
    <row r="8" spans="1:22" s="334" customFormat="1" ht="27.4" customHeight="1" x14ac:dyDescent="0.2">
      <c r="A8" s="347" t="s">
        <v>201</v>
      </c>
      <c r="B8" s="335">
        <v>1280</v>
      </c>
      <c r="C8" s="336">
        <v>2624.6</v>
      </c>
      <c r="D8" s="336">
        <v>48</v>
      </c>
      <c r="E8" s="336">
        <v>105.7</v>
      </c>
      <c r="F8" s="336">
        <v>1328</v>
      </c>
      <c r="G8" s="348">
        <v>1410.1</v>
      </c>
      <c r="H8" s="338">
        <v>1343</v>
      </c>
      <c r="I8" s="339">
        <v>2851.3</v>
      </c>
      <c r="J8" s="338">
        <v>55</v>
      </c>
      <c r="K8" s="339">
        <v>123.9</v>
      </c>
      <c r="L8" s="338">
        <v>1398</v>
      </c>
      <c r="M8" s="339">
        <v>1528.1</v>
      </c>
      <c r="N8" s="331"/>
      <c r="P8" s="340"/>
      <c r="Q8" s="341"/>
      <c r="R8" s="342"/>
      <c r="S8" s="342"/>
      <c r="T8" s="344"/>
      <c r="U8" s="349"/>
      <c r="V8" s="346"/>
    </row>
    <row r="9" spans="1:22" s="334" customFormat="1" ht="27.4" customHeight="1" x14ac:dyDescent="0.2">
      <c r="A9" s="347" t="s">
        <v>202</v>
      </c>
      <c r="B9" s="335">
        <v>1040</v>
      </c>
      <c r="C9" s="336">
        <v>2007.6</v>
      </c>
      <c r="D9" s="336">
        <v>50</v>
      </c>
      <c r="E9" s="336">
        <v>105.6</v>
      </c>
      <c r="F9" s="336">
        <v>1090</v>
      </c>
      <c r="G9" s="348">
        <v>1099.4000000000001</v>
      </c>
      <c r="H9" s="338">
        <v>1225</v>
      </c>
      <c r="I9" s="339">
        <v>2372.6999999999998</v>
      </c>
      <c r="J9" s="338">
        <v>41</v>
      </c>
      <c r="K9" s="339">
        <v>86.6</v>
      </c>
      <c r="L9" s="338">
        <v>1266</v>
      </c>
      <c r="M9" s="339">
        <v>1279.0999999999999</v>
      </c>
      <c r="N9" s="331"/>
      <c r="P9" s="340"/>
      <c r="Q9" s="341"/>
      <c r="R9" s="342"/>
      <c r="S9" s="343"/>
      <c r="T9" s="344"/>
      <c r="U9" s="349"/>
      <c r="V9" s="346"/>
    </row>
    <row r="10" spans="1:22" s="334" customFormat="1" ht="27.4" customHeight="1" x14ac:dyDescent="0.2">
      <c r="A10" s="347" t="s">
        <v>203</v>
      </c>
      <c r="B10" s="335">
        <v>1224</v>
      </c>
      <c r="C10" s="336">
        <v>903.4</v>
      </c>
      <c r="D10" s="336">
        <v>46</v>
      </c>
      <c r="E10" s="336">
        <v>35.1</v>
      </c>
      <c r="F10" s="336">
        <v>1270</v>
      </c>
      <c r="G10" s="348">
        <v>476.7</v>
      </c>
      <c r="H10" s="338">
        <v>1549</v>
      </c>
      <c r="I10" s="339">
        <v>1138.4000000000001</v>
      </c>
      <c r="J10" s="338">
        <v>71</v>
      </c>
      <c r="K10" s="339">
        <v>54.4</v>
      </c>
      <c r="L10" s="338">
        <v>1620</v>
      </c>
      <c r="M10" s="339">
        <v>607.6</v>
      </c>
      <c r="N10" s="331"/>
      <c r="P10" s="340"/>
      <c r="Q10" s="341"/>
      <c r="R10" s="342"/>
      <c r="S10" s="343"/>
      <c r="T10" s="344"/>
      <c r="U10" s="349"/>
      <c r="V10" s="346"/>
    </row>
    <row r="11" spans="1:22" s="334" customFormat="1" ht="27.4" customHeight="1" x14ac:dyDescent="0.2">
      <c r="A11" s="347" t="s">
        <v>204</v>
      </c>
      <c r="B11" s="350">
        <v>220</v>
      </c>
      <c r="C11" s="351">
        <v>118.5</v>
      </c>
      <c r="D11" s="351">
        <v>13</v>
      </c>
      <c r="E11" s="351">
        <v>6.1</v>
      </c>
      <c r="F11" s="351">
        <v>233</v>
      </c>
      <c r="G11" s="352">
        <v>58.4</v>
      </c>
      <c r="H11" s="338">
        <v>261</v>
      </c>
      <c r="I11" s="339">
        <v>139</v>
      </c>
      <c r="J11" s="338">
        <v>21</v>
      </c>
      <c r="K11" s="339">
        <v>9.6999999999999993</v>
      </c>
      <c r="L11" s="338">
        <v>282</v>
      </c>
      <c r="M11" s="339">
        <v>69.8</v>
      </c>
      <c r="N11" s="331"/>
      <c r="P11" s="340"/>
      <c r="Q11" s="341"/>
      <c r="R11" s="342"/>
      <c r="S11" s="343"/>
      <c r="T11" s="344"/>
      <c r="U11" s="349"/>
      <c r="V11" s="346"/>
    </row>
    <row r="12" spans="1:22" s="360" customFormat="1" ht="27.4" customHeight="1" x14ac:dyDescent="0.2">
      <c r="A12" s="353" t="s">
        <v>11</v>
      </c>
      <c r="B12" s="354">
        <v>4878</v>
      </c>
      <c r="C12" s="355">
        <v>932.6</v>
      </c>
      <c r="D12" s="355">
        <v>207</v>
      </c>
      <c r="E12" s="355">
        <v>38.4</v>
      </c>
      <c r="F12" s="355">
        <v>5085</v>
      </c>
      <c r="G12" s="355">
        <v>478.9</v>
      </c>
      <c r="H12" s="356">
        <v>5359</v>
      </c>
      <c r="I12" s="357">
        <v>1026.4000000000001</v>
      </c>
      <c r="J12" s="358">
        <v>238</v>
      </c>
      <c r="K12" s="357">
        <v>44.2</v>
      </c>
      <c r="L12" s="358">
        <v>5597</v>
      </c>
      <c r="M12" s="357">
        <v>527.70000000000005</v>
      </c>
      <c r="N12" s="359"/>
      <c r="P12" s="361"/>
      <c r="Q12" s="361"/>
      <c r="R12" s="361"/>
      <c r="S12" s="362"/>
      <c r="T12" s="362"/>
      <c r="U12" s="363"/>
      <c r="V12" s="364"/>
    </row>
    <row r="13" spans="1:22" s="368" customFormat="1" ht="6" customHeight="1" x14ac:dyDescent="0.2">
      <c r="A13" s="365"/>
      <c r="B13" s="366"/>
      <c r="C13" s="367"/>
      <c r="D13" s="366"/>
      <c r="E13" s="367"/>
      <c r="F13" s="366"/>
      <c r="G13" s="367"/>
      <c r="H13" s="366"/>
      <c r="I13" s="367"/>
      <c r="J13" s="366"/>
      <c r="K13" s="367"/>
      <c r="L13" s="366"/>
      <c r="M13" s="367"/>
      <c r="N13" s="327"/>
    </row>
    <row r="14" spans="1:22" s="368" customFormat="1" ht="16.5" customHeight="1" x14ac:dyDescent="0.2">
      <c r="A14" s="360" t="s">
        <v>205</v>
      </c>
      <c r="B14" s="360"/>
      <c r="C14" s="360"/>
      <c r="D14" s="360"/>
      <c r="E14" s="360"/>
      <c r="F14" s="360"/>
      <c r="G14" s="360"/>
      <c r="H14" s="369"/>
      <c r="I14" s="360"/>
      <c r="J14" s="360"/>
      <c r="K14" s="360"/>
      <c r="L14" s="360"/>
      <c r="M14" s="360"/>
      <c r="N14" s="327"/>
    </row>
    <row r="15" spans="1:22" ht="14.45" customHeight="1" x14ac:dyDescent="0.2">
      <c r="A15" s="39" t="s">
        <v>94</v>
      </c>
      <c r="B15" s="359"/>
      <c r="C15" s="359"/>
      <c r="D15" s="359"/>
      <c r="E15" s="359"/>
      <c r="F15" s="359"/>
      <c r="G15" s="359"/>
      <c r="H15" s="359"/>
      <c r="I15" s="359"/>
      <c r="J15" s="360"/>
      <c r="K15" s="359"/>
      <c r="L15" s="359"/>
      <c r="M15" s="359"/>
    </row>
    <row r="16" spans="1:22" ht="12.75" x14ac:dyDescent="0.2">
      <c r="A16" s="362"/>
      <c r="B16" s="370"/>
      <c r="C16" s="370"/>
      <c r="D16" s="371"/>
      <c r="E16" s="372"/>
      <c r="F16" s="372"/>
      <c r="G16" s="372"/>
      <c r="H16" s="372"/>
      <c r="I16" s="372"/>
      <c r="J16" s="369"/>
      <c r="K16" s="372"/>
      <c r="L16" s="372"/>
      <c r="M16" s="372"/>
      <c r="N16" s="373"/>
    </row>
    <row r="17" spans="1:10" s="331" customFormat="1" ht="30.75" customHeight="1" x14ac:dyDescent="0.2">
      <c r="A17" s="624" t="s">
        <v>249</v>
      </c>
      <c r="B17" s="624"/>
      <c r="C17" s="624"/>
      <c r="D17" s="624"/>
      <c r="E17" s="624"/>
      <c r="F17" s="624"/>
      <c r="G17" s="624"/>
      <c r="H17" s="624"/>
      <c r="I17" s="624"/>
      <c r="J17" s="624"/>
    </row>
    <row r="18" spans="1:10" s="331" customFormat="1" ht="28.5" customHeight="1" x14ac:dyDescent="0.2">
      <c r="A18" s="374" t="s">
        <v>206</v>
      </c>
      <c r="B18" s="374"/>
      <c r="C18" s="374"/>
      <c r="D18" s="374"/>
      <c r="E18" s="618">
        <v>2024</v>
      </c>
      <c r="F18" s="618"/>
      <c r="G18" s="618">
        <v>2025</v>
      </c>
      <c r="H18" s="619"/>
      <c r="I18" s="618" t="s">
        <v>28</v>
      </c>
      <c r="J18" s="618"/>
    </row>
    <row r="19" spans="1:10" s="331" customFormat="1" ht="28.5" customHeight="1" x14ac:dyDescent="0.2">
      <c r="A19" s="375" t="s">
        <v>207</v>
      </c>
      <c r="B19" s="375"/>
      <c r="C19" s="375"/>
      <c r="D19" s="375"/>
      <c r="E19" s="625">
        <v>70</v>
      </c>
      <c r="F19" s="625"/>
      <c r="G19" s="625">
        <v>119</v>
      </c>
      <c r="H19" s="626"/>
      <c r="I19" s="627">
        <v>70</v>
      </c>
      <c r="J19" s="627"/>
    </row>
    <row r="20" spans="1:10" s="331" customFormat="1" ht="28.5" customHeight="1" x14ac:dyDescent="0.2">
      <c r="A20" s="375" t="s">
        <v>208</v>
      </c>
      <c r="B20" s="375"/>
      <c r="C20" s="375"/>
      <c r="D20" s="375"/>
      <c r="E20" s="621">
        <v>290</v>
      </c>
      <c r="F20" s="621"/>
      <c r="G20" s="621">
        <v>428</v>
      </c>
      <c r="H20" s="622"/>
      <c r="I20" s="623">
        <v>47.6</v>
      </c>
      <c r="J20" s="623"/>
    </row>
    <row r="21" spans="1:10" s="331" customFormat="1" ht="28.5" customHeight="1" x14ac:dyDescent="0.2">
      <c r="A21" s="375" t="s">
        <v>209</v>
      </c>
      <c r="B21" s="375"/>
      <c r="C21" s="375"/>
      <c r="D21" s="375"/>
      <c r="E21" s="621">
        <v>61</v>
      </c>
      <c r="F21" s="621"/>
      <c r="G21" s="621">
        <v>111</v>
      </c>
      <c r="H21" s="622"/>
      <c r="I21" s="623">
        <v>82</v>
      </c>
      <c r="J21" s="623"/>
    </row>
    <row r="22" spans="1:10" s="331" customFormat="1" ht="28.5" customHeight="1" x14ac:dyDescent="0.2">
      <c r="A22" s="375" t="s">
        <v>210</v>
      </c>
      <c r="B22" s="375"/>
      <c r="C22" s="375"/>
      <c r="D22" s="375"/>
      <c r="E22" s="621">
        <v>26</v>
      </c>
      <c r="F22" s="621"/>
      <c r="G22" s="621">
        <v>59</v>
      </c>
      <c r="H22" s="622"/>
      <c r="I22" s="623">
        <v>126.9</v>
      </c>
      <c r="J22" s="623"/>
    </row>
    <row r="23" spans="1:10" s="331" customFormat="1" ht="28.5" customHeight="1" x14ac:dyDescent="0.2">
      <c r="A23" s="375" t="s">
        <v>211</v>
      </c>
      <c r="B23" s="375"/>
      <c r="C23" s="375"/>
      <c r="D23" s="375"/>
      <c r="E23" s="621">
        <v>6</v>
      </c>
      <c r="F23" s="621"/>
      <c r="G23" s="621">
        <v>5</v>
      </c>
      <c r="H23" s="622"/>
      <c r="I23" s="623">
        <v>-16.7</v>
      </c>
      <c r="J23" s="623"/>
    </row>
    <row r="24" spans="1:10" s="331" customFormat="1" ht="28.5" customHeight="1" x14ac:dyDescent="0.2">
      <c r="A24" s="375" t="s">
        <v>212</v>
      </c>
      <c r="B24" s="375"/>
      <c r="C24" s="375"/>
      <c r="D24" s="375"/>
      <c r="E24" s="621">
        <v>6</v>
      </c>
      <c r="F24" s="621"/>
      <c r="G24" s="621">
        <v>11</v>
      </c>
      <c r="H24" s="622"/>
      <c r="I24" s="623">
        <v>83.3</v>
      </c>
      <c r="J24" s="623"/>
    </row>
    <row r="25" spans="1:10" s="331" customFormat="1" ht="28.5" customHeight="1" x14ac:dyDescent="0.2">
      <c r="A25" s="375" t="s">
        <v>213</v>
      </c>
      <c r="B25" s="375"/>
      <c r="C25" s="375"/>
      <c r="D25" s="375"/>
      <c r="E25" s="621">
        <v>22</v>
      </c>
      <c r="F25" s="621"/>
      <c r="G25" s="621">
        <v>12</v>
      </c>
      <c r="H25" s="622"/>
      <c r="I25" s="623">
        <v>-45.5</v>
      </c>
      <c r="J25" s="623"/>
    </row>
    <row r="26" spans="1:10" s="331" customFormat="1" ht="28.5" customHeight="1" x14ac:dyDescent="0.2">
      <c r="A26" s="376" t="s">
        <v>214</v>
      </c>
      <c r="B26" s="376"/>
      <c r="C26" s="376"/>
      <c r="D26" s="376"/>
      <c r="E26" s="615">
        <v>7</v>
      </c>
      <c r="F26" s="615"/>
      <c r="G26" s="615">
        <v>15</v>
      </c>
      <c r="H26" s="616"/>
      <c r="I26" s="617">
        <v>114.3</v>
      </c>
      <c r="J26" s="617"/>
    </row>
    <row r="27" spans="1:10" s="331" customFormat="1" ht="28.5" customHeight="1" x14ac:dyDescent="0.2">
      <c r="A27" s="374" t="s">
        <v>96</v>
      </c>
      <c r="B27" s="374"/>
      <c r="C27" s="374"/>
      <c r="D27" s="374"/>
      <c r="E27" s="618">
        <v>488</v>
      </c>
      <c r="F27" s="618"/>
      <c r="G27" s="618">
        <v>760</v>
      </c>
      <c r="H27" s="619"/>
      <c r="I27" s="620">
        <v>55.7</v>
      </c>
      <c r="J27" s="620"/>
    </row>
    <row r="28" spans="1:10" ht="12.75" customHeight="1" x14ac:dyDescent="0.2">
      <c r="A28" s="377"/>
      <c r="B28" s="377"/>
      <c r="C28" s="377"/>
      <c r="D28" s="378"/>
    </row>
  </sheetData>
  <mergeCells count="41">
    <mergeCell ref="A1:M1"/>
    <mergeCell ref="A2:A4"/>
    <mergeCell ref="B2:G2"/>
    <mergeCell ref="H2:M2"/>
    <mergeCell ref="B3:C3"/>
    <mergeCell ref="D3:E3"/>
    <mergeCell ref="F3:G3"/>
    <mergeCell ref="H3:I3"/>
    <mergeCell ref="J3:K3"/>
    <mergeCell ref="L3:M3"/>
    <mergeCell ref="A17:J17"/>
    <mergeCell ref="E18:F18"/>
    <mergeCell ref="G18:H18"/>
    <mergeCell ref="I18:J18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E22:F22"/>
    <mergeCell ref="G22:H22"/>
    <mergeCell ref="I22:J22"/>
    <mergeCell ref="E23:F23"/>
    <mergeCell ref="G23:H23"/>
    <mergeCell ref="I23:J23"/>
    <mergeCell ref="E24:F24"/>
    <mergeCell ref="G24:H24"/>
    <mergeCell ref="I24:J24"/>
    <mergeCell ref="E25:F25"/>
    <mergeCell ref="G25:H25"/>
    <mergeCell ref="I25:J25"/>
    <mergeCell ref="E26:F26"/>
    <mergeCell ref="G26:H26"/>
    <mergeCell ref="I26:J26"/>
    <mergeCell ref="E27:F27"/>
    <mergeCell ref="G27:H27"/>
    <mergeCell ref="I27:J27"/>
  </mergeCells>
  <pageMargins left="0.31496062992125984" right="0.19685039370078741" top="0.27559055118110237" bottom="0.15748031496062992" header="0.31496062992125984" footer="0.31496062992125984"/>
  <pageSetup paperSize="9" orientation="portrait" r:id="rId1"/>
  <headerFooter>
    <oddFooter>&amp;C29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BFAEA-F993-4CDC-ACA4-BA1C77D003CA}">
  <dimension ref="A1:G52"/>
  <sheetViews>
    <sheetView showGridLines="0" zoomScaleNormal="100" workbookViewId="0">
      <selection sqref="A1:D1"/>
    </sheetView>
  </sheetViews>
  <sheetFormatPr defaultColWidth="9.140625" defaultRowHeight="12.75" x14ac:dyDescent="0.2"/>
  <cols>
    <col min="1" max="1" width="57.28515625" style="362" customWidth="1"/>
    <col min="2" max="2" width="8.28515625" style="362" customWidth="1"/>
    <col min="3" max="3" width="8" style="362" customWidth="1"/>
    <col min="4" max="4" width="9.7109375" style="362" customWidth="1"/>
    <col min="5" max="5" width="1.28515625" style="362" customWidth="1"/>
    <col min="6" max="16384" width="9.140625" style="362"/>
  </cols>
  <sheetData>
    <row r="1" spans="1:6" ht="30" customHeight="1" x14ac:dyDescent="0.2">
      <c r="A1" s="641" t="s">
        <v>250</v>
      </c>
      <c r="B1" s="641"/>
      <c r="C1" s="641"/>
      <c r="D1" s="641"/>
    </row>
    <row r="2" spans="1:6" ht="30.75" customHeight="1" x14ac:dyDescent="0.2">
      <c r="A2" s="379"/>
      <c r="B2" s="380">
        <v>2024</v>
      </c>
      <c r="C2" s="380">
        <v>2025</v>
      </c>
      <c r="D2" s="380" t="s">
        <v>28</v>
      </c>
    </row>
    <row r="3" spans="1:6" x14ac:dyDescent="0.2">
      <c r="A3" s="382" t="s">
        <v>215</v>
      </c>
      <c r="D3" s="381"/>
    </row>
    <row r="4" spans="1:6" x14ac:dyDescent="0.2">
      <c r="A4" s="383" t="s">
        <v>57</v>
      </c>
      <c r="B4" s="384">
        <v>24</v>
      </c>
      <c r="C4" s="384">
        <v>32</v>
      </c>
      <c r="D4" s="385">
        <v>33.299999999999997</v>
      </c>
      <c r="E4" s="386"/>
    </row>
    <row r="5" spans="1:6" x14ac:dyDescent="0.2">
      <c r="A5" s="387" t="s">
        <v>56</v>
      </c>
      <c r="B5" s="388">
        <v>12</v>
      </c>
      <c r="C5" s="388">
        <v>22</v>
      </c>
      <c r="D5" s="389"/>
      <c r="E5" s="386"/>
    </row>
    <row r="6" spans="1:6" x14ac:dyDescent="0.2">
      <c r="A6" s="390" t="s">
        <v>54</v>
      </c>
      <c r="B6" s="388">
        <v>0</v>
      </c>
      <c r="C6" s="388">
        <v>0</v>
      </c>
      <c r="D6" s="389"/>
      <c r="E6" s="386"/>
    </row>
    <row r="7" spans="1:6" x14ac:dyDescent="0.2">
      <c r="A7" s="387" t="s">
        <v>53</v>
      </c>
      <c r="B7" s="388">
        <v>12</v>
      </c>
      <c r="C7" s="388">
        <v>10</v>
      </c>
      <c r="D7" s="389"/>
      <c r="E7" s="386"/>
    </row>
    <row r="8" spans="1:6" x14ac:dyDescent="0.2">
      <c r="A8" s="391" t="s">
        <v>51</v>
      </c>
      <c r="B8" s="384">
        <v>308</v>
      </c>
      <c r="C8" s="384">
        <v>623</v>
      </c>
      <c r="D8" s="385">
        <v>102.3</v>
      </c>
      <c r="E8" s="386"/>
    </row>
    <row r="9" spans="1:6" x14ac:dyDescent="0.2">
      <c r="A9" s="392" t="s">
        <v>216</v>
      </c>
      <c r="B9" s="388">
        <v>130</v>
      </c>
      <c r="C9" s="388">
        <v>375</v>
      </c>
      <c r="D9" s="389"/>
      <c r="E9" s="393"/>
      <c r="F9" s="394"/>
    </row>
    <row r="10" spans="1:6" x14ac:dyDescent="0.2">
      <c r="A10" s="395" t="s">
        <v>217</v>
      </c>
      <c r="B10" s="388">
        <v>71</v>
      </c>
      <c r="C10" s="388">
        <v>103</v>
      </c>
      <c r="D10" s="389"/>
      <c r="E10" s="386"/>
    </row>
    <row r="11" spans="1:6" x14ac:dyDescent="0.2">
      <c r="A11" s="396" t="s">
        <v>218</v>
      </c>
      <c r="B11" s="388">
        <v>59</v>
      </c>
      <c r="C11" s="388">
        <v>272</v>
      </c>
      <c r="D11" s="389"/>
      <c r="E11" s="386"/>
    </row>
    <row r="12" spans="1:6" x14ac:dyDescent="0.2">
      <c r="A12" s="391" t="s">
        <v>42</v>
      </c>
      <c r="B12" s="384">
        <v>34</v>
      </c>
      <c r="C12" s="384">
        <v>41</v>
      </c>
      <c r="D12" s="385">
        <v>20.6</v>
      </c>
      <c r="E12" s="386"/>
    </row>
    <row r="13" spans="1:6" x14ac:dyDescent="0.2">
      <c r="A13" s="397" t="s">
        <v>219</v>
      </c>
      <c r="B13" s="388">
        <v>20</v>
      </c>
      <c r="C13" s="388">
        <v>23</v>
      </c>
      <c r="D13" s="389"/>
      <c r="E13" s="386"/>
    </row>
    <row r="14" spans="1:6" x14ac:dyDescent="0.2">
      <c r="A14" s="398" t="s">
        <v>40</v>
      </c>
      <c r="B14" s="399">
        <v>3</v>
      </c>
      <c r="C14" s="399">
        <v>3</v>
      </c>
      <c r="D14" s="389"/>
      <c r="E14" s="386"/>
    </row>
    <row r="15" spans="1:6" x14ac:dyDescent="0.2">
      <c r="A15" s="397" t="s">
        <v>220</v>
      </c>
      <c r="B15" s="400">
        <v>14</v>
      </c>
      <c r="C15" s="400">
        <v>18</v>
      </c>
      <c r="D15" s="389"/>
      <c r="E15" s="386"/>
    </row>
    <row r="16" spans="1:6" x14ac:dyDescent="0.2">
      <c r="A16" s="391" t="s">
        <v>221</v>
      </c>
      <c r="B16" s="384">
        <v>852</v>
      </c>
      <c r="C16" s="384">
        <v>788</v>
      </c>
      <c r="D16" s="385">
        <v>-7.5</v>
      </c>
      <c r="E16" s="386"/>
    </row>
    <row r="17" spans="1:7" ht="14.45" customHeight="1" x14ac:dyDescent="0.2">
      <c r="A17" s="29" t="s">
        <v>222</v>
      </c>
      <c r="B17" s="388">
        <v>846</v>
      </c>
      <c r="C17" s="388">
        <v>784</v>
      </c>
      <c r="D17" s="389"/>
      <c r="E17" s="386"/>
      <c r="F17" s="386"/>
    </row>
    <row r="18" spans="1:7" ht="14.45" customHeight="1" x14ac:dyDescent="0.2">
      <c r="A18" s="391" t="s">
        <v>36</v>
      </c>
      <c r="B18" s="384">
        <v>2228</v>
      </c>
      <c r="C18" s="384">
        <v>2176</v>
      </c>
      <c r="D18" s="385">
        <v>-2.2999999999999998</v>
      </c>
      <c r="E18" s="386"/>
      <c r="F18" s="386"/>
    </row>
    <row r="19" spans="1:7" ht="14.45" customHeight="1" x14ac:dyDescent="0.2">
      <c r="A19" s="29" t="s">
        <v>223</v>
      </c>
      <c r="B19" s="401">
        <v>593</v>
      </c>
      <c r="C19" s="401">
        <v>529</v>
      </c>
      <c r="D19" s="389"/>
      <c r="E19" s="386"/>
      <c r="F19" s="386"/>
    </row>
    <row r="20" spans="1:7" ht="14.45" customHeight="1" x14ac:dyDescent="0.2">
      <c r="A20" s="402" t="s">
        <v>224</v>
      </c>
      <c r="B20" s="403">
        <v>1621</v>
      </c>
      <c r="C20" s="403">
        <v>1613</v>
      </c>
      <c r="D20" s="389"/>
      <c r="E20" s="386"/>
      <c r="F20" s="386"/>
    </row>
    <row r="21" spans="1:7" ht="14.45" customHeight="1" x14ac:dyDescent="0.2">
      <c r="A21" s="402" t="s">
        <v>225</v>
      </c>
      <c r="B21" s="401">
        <v>14</v>
      </c>
      <c r="C21" s="401">
        <v>32</v>
      </c>
      <c r="D21" s="389"/>
      <c r="E21" s="386"/>
      <c r="F21" s="386"/>
    </row>
    <row r="22" spans="1:7" ht="21.75" customHeight="1" x14ac:dyDescent="0.2">
      <c r="A22" s="391" t="s">
        <v>226</v>
      </c>
      <c r="B22" s="384">
        <v>355</v>
      </c>
      <c r="C22" s="384">
        <v>523</v>
      </c>
      <c r="D22" s="404">
        <v>47.3</v>
      </c>
      <c r="E22" s="386"/>
    </row>
    <row r="23" spans="1:7" ht="14.45" customHeight="1" x14ac:dyDescent="0.2">
      <c r="A23" s="391" t="s">
        <v>27</v>
      </c>
      <c r="B23" s="384">
        <v>154</v>
      </c>
      <c r="C23" s="384">
        <v>175</v>
      </c>
      <c r="D23" s="404">
        <v>13.6</v>
      </c>
      <c r="E23" s="386"/>
    </row>
    <row r="24" spans="1:7" ht="14.45" customHeight="1" x14ac:dyDescent="0.2">
      <c r="A24" s="29" t="s">
        <v>227</v>
      </c>
      <c r="B24" s="401">
        <v>26</v>
      </c>
      <c r="C24" s="401">
        <v>34</v>
      </c>
      <c r="D24" s="389"/>
      <c r="E24" s="386"/>
    </row>
    <row r="25" spans="1:7" ht="14.45" customHeight="1" x14ac:dyDescent="0.2">
      <c r="A25" s="402" t="s">
        <v>228</v>
      </c>
      <c r="B25" s="401">
        <v>7</v>
      </c>
      <c r="C25" s="401">
        <v>5</v>
      </c>
      <c r="D25" s="389"/>
      <c r="E25" s="386"/>
    </row>
    <row r="26" spans="1:7" ht="14.45" customHeight="1" x14ac:dyDescent="0.2">
      <c r="A26" s="402" t="s">
        <v>229</v>
      </c>
      <c r="B26" s="401">
        <v>24</v>
      </c>
      <c r="C26" s="401">
        <v>19</v>
      </c>
      <c r="D26" s="389"/>
      <c r="E26" s="386"/>
    </row>
    <row r="27" spans="1:7" ht="14.45" customHeight="1" x14ac:dyDescent="0.2">
      <c r="A27" s="391" t="s">
        <v>20</v>
      </c>
      <c r="B27" s="384">
        <v>951</v>
      </c>
      <c r="C27" s="384">
        <v>1007</v>
      </c>
      <c r="D27" s="404">
        <v>5.9</v>
      </c>
      <c r="E27" s="386"/>
      <c r="G27" s="394"/>
    </row>
    <row r="28" spans="1:7" ht="14.45" customHeight="1" x14ac:dyDescent="0.2">
      <c r="A28" s="29" t="s">
        <v>230</v>
      </c>
      <c r="B28" s="401">
        <v>47</v>
      </c>
      <c r="C28" s="401">
        <v>68</v>
      </c>
      <c r="D28" s="389"/>
      <c r="E28" s="386"/>
      <c r="G28" s="394"/>
    </row>
    <row r="29" spans="1:7" ht="14.45" customHeight="1" x14ac:dyDescent="0.2">
      <c r="A29" s="402" t="s">
        <v>231</v>
      </c>
      <c r="B29" s="401">
        <v>43</v>
      </c>
      <c r="C29" s="401">
        <v>58</v>
      </c>
      <c r="D29" s="389"/>
      <c r="E29" s="386"/>
    </row>
    <row r="30" spans="1:7" ht="14.45" customHeight="1" x14ac:dyDescent="0.2">
      <c r="A30" s="402" t="s">
        <v>232</v>
      </c>
      <c r="B30" s="401">
        <v>490</v>
      </c>
      <c r="C30" s="401">
        <v>663</v>
      </c>
      <c r="D30" s="389"/>
      <c r="E30" s="386"/>
    </row>
    <row r="31" spans="1:7" ht="14.45" customHeight="1" x14ac:dyDescent="0.2">
      <c r="A31" s="402" t="s">
        <v>233</v>
      </c>
      <c r="B31" s="401">
        <v>247</v>
      </c>
      <c r="C31" s="401">
        <v>80</v>
      </c>
      <c r="D31" s="389"/>
      <c r="E31" s="386"/>
      <c r="F31" s="394"/>
    </row>
    <row r="32" spans="1:7" ht="14.45" customHeight="1" x14ac:dyDescent="0.2">
      <c r="A32" s="391" t="s">
        <v>19</v>
      </c>
      <c r="B32" s="384">
        <v>147</v>
      </c>
      <c r="C32" s="384">
        <v>170</v>
      </c>
      <c r="D32" s="404">
        <v>15.6</v>
      </c>
      <c r="E32" s="386"/>
    </row>
    <row r="33" spans="1:5" x14ac:dyDescent="0.2">
      <c r="A33" s="29" t="s">
        <v>234</v>
      </c>
      <c r="B33" s="401">
        <v>24</v>
      </c>
      <c r="C33" s="401">
        <v>15</v>
      </c>
      <c r="D33" s="389"/>
      <c r="E33" s="386"/>
    </row>
    <row r="34" spans="1:5" x14ac:dyDescent="0.2">
      <c r="A34" s="391" t="s">
        <v>251</v>
      </c>
      <c r="B34" s="384">
        <v>32</v>
      </c>
      <c r="C34" s="384">
        <v>62</v>
      </c>
      <c r="D34" s="405">
        <v>93.8</v>
      </c>
      <c r="E34" s="386"/>
    </row>
    <row r="35" spans="1:5" x14ac:dyDescent="0.2">
      <c r="A35" s="383" t="s">
        <v>96</v>
      </c>
      <c r="B35" s="384">
        <v>5085</v>
      </c>
      <c r="C35" s="384">
        <v>5597</v>
      </c>
      <c r="D35" s="404">
        <v>10.1</v>
      </c>
      <c r="E35" s="386"/>
    </row>
    <row r="36" spans="1:5" s="406" customFormat="1" x14ac:dyDescent="0.2"/>
    <row r="37" spans="1:5" s="406" customFormat="1" x14ac:dyDescent="0.2">
      <c r="A37" s="407" t="s">
        <v>235</v>
      </c>
      <c r="B37" s="408"/>
      <c r="C37" s="362"/>
      <c r="D37" s="409"/>
    </row>
    <row r="38" spans="1:5" x14ac:dyDescent="0.2">
      <c r="A38" s="410" t="s">
        <v>236</v>
      </c>
      <c r="B38" s="411">
        <v>1750</v>
      </c>
      <c r="C38" s="411">
        <v>2029</v>
      </c>
      <c r="D38" s="405">
        <v>15.9</v>
      </c>
    </row>
    <row r="39" spans="1:5" x14ac:dyDescent="0.2">
      <c r="A39" s="410" t="s">
        <v>237</v>
      </c>
      <c r="B39" s="411">
        <v>1563</v>
      </c>
      <c r="C39" s="411">
        <v>1662</v>
      </c>
      <c r="D39" s="405">
        <v>6.3</v>
      </c>
    </row>
    <row r="40" spans="1:5" x14ac:dyDescent="0.2">
      <c r="A40" s="410" t="s">
        <v>238</v>
      </c>
      <c r="B40" s="411">
        <v>782</v>
      </c>
      <c r="C40" s="411">
        <v>790</v>
      </c>
      <c r="D40" s="405">
        <v>1</v>
      </c>
    </row>
    <row r="41" spans="1:5" x14ac:dyDescent="0.2">
      <c r="A41" s="410" t="s">
        <v>239</v>
      </c>
      <c r="B41" s="411">
        <v>748</v>
      </c>
      <c r="C41" s="411">
        <v>757</v>
      </c>
      <c r="D41" s="405">
        <v>1.2</v>
      </c>
    </row>
    <row r="42" spans="1:5" x14ac:dyDescent="0.2">
      <c r="A42" s="412" t="s">
        <v>240</v>
      </c>
      <c r="B42" s="413">
        <v>592</v>
      </c>
      <c r="C42" s="411">
        <v>615</v>
      </c>
      <c r="D42" s="405">
        <v>3.9</v>
      </c>
    </row>
    <row r="43" spans="1:5" x14ac:dyDescent="0.2">
      <c r="A43" s="412" t="s">
        <v>241</v>
      </c>
      <c r="B43" s="413">
        <v>156</v>
      </c>
      <c r="C43" s="411">
        <v>142</v>
      </c>
      <c r="D43" s="405">
        <v>-9</v>
      </c>
    </row>
    <row r="44" spans="1:5" x14ac:dyDescent="0.2">
      <c r="A44" s="414" t="s">
        <v>242</v>
      </c>
      <c r="B44" s="415">
        <v>13</v>
      </c>
      <c r="C44" s="411">
        <v>16</v>
      </c>
      <c r="D44" s="405">
        <v>23.1</v>
      </c>
    </row>
    <row r="45" spans="1:5" x14ac:dyDescent="0.2">
      <c r="A45" s="410" t="s">
        <v>243</v>
      </c>
      <c r="B45" s="394">
        <v>229</v>
      </c>
      <c r="C45" s="411">
        <v>342</v>
      </c>
      <c r="D45" s="405">
        <v>49.3</v>
      </c>
    </row>
    <row r="46" spans="1:5" x14ac:dyDescent="0.2">
      <c r="A46" s="410" t="s">
        <v>244</v>
      </c>
      <c r="B46" s="403">
        <v>0</v>
      </c>
      <c r="C46" s="411">
        <v>1</v>
      </c>
      <c r="D46" s="405"/>
    </row>
    <row r="47" spans="1:5" x14ac:dyDescent="0.2">
      <c r="A47" s="410" t="s">
        <v>245</v>
      </c>
      <c r="B47" s="394">
        <v>488</v>
      </c>
      <c r="C47" s="411">
        <v>760</v>
      </c>
      <c r="D47" s="405">
        <v>55.7</v>
      </c>
    </row>
    <row r="48" spans="1:5" x14ac:dyDescent="0.2">
      <c r="A48" s="416" t="s">
        <v>96</v>
      </c>
      <c r="B48" s="417">
        <v>5085</v>
      </c>
      <c r="C48" s="531">
        <v>5597</v>
      </c>
      <c r="D48" s="385">
        <v>10.1</v>
      </c>
    </row>
    <row r="49" spans="1:4" x14ac:dyDescent="0.2">
      <c r="A49" s="418"/>
      <c r="B49" s="419"/>
      <c r="C49" s="419"/>
      <c r="D49" s="420"/>
    </row>
    <row r="50" spans="1:4" ht="13.5" x14ac:dyDescent="0.2">
      <c r="A50" s="421" t="s">
        <v>246</v>
      </c>
      <c r="B50" s="422"/>
      <c r="C50" s="421"/>
      <c r="D50" s="406"/>
    </row>
    <row r="51" spans="1:4" x14ac:dyDescent="0.2">
      <c r="A51" s="421"/>
      <c r="B51" s="422"/>
      <c r="C51" s="421"/>
      <c r="D51" s="406"/>
    </row>
    <row r="52" spans="1:4" x14ac:dyDescent="0.2">
      <c r="A52" s="423" t="s">
        <v>94</v>
      </c>
      <c r="B52" s="424"/>
      <c r="C52" s="424"/>
      <c r="D52" s="406"/>
    </row>
  </sheetData>
  <mergeCells count="1">
    <mergeCell ref="A1:D1"/>
  </mergeCells>
  <pageMargins left="0.7" right="0.7" top="0.75" bottom="0.75" header="0.25" footer="0.3"/>
  <pageSetup paperSize="9" orientation="portrait" r:id="rId1"/>
  <headerFooter>
    <oddFooter>&amp;C30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45"/>
  <sheetViews>
    <sheetView zoomScaleNormal="100" workbookViewId="0">
      <selection activeCell="P23" sqref="P23"/>
    </sheetView>
  </sheetViews>
  <sheetFormatPr defaultRowHeight="11.25" x14ac:dyDescent="0.2"/>
  <cols>
    <col min="1" max="1" width="5.140625" style="86" customWidth="1"/>
    <col min="2" max="2" width="7.5703125" style="86" customWidth="1"/>
    <col min="3" max="3" width="9.140625" style="86"/>
    <col min="4" max="4" width="7.42578125" style="86" customWidth="1"/>
    <col min="5" max="10" width="9.140625" style="86"/>
    <col min="11" max="11" width="12" style="86" customWidth="1"/>
    <col min="12" max="14" width="9.140625" style="86"/>
    <col min="15" max="15" width="11.140625" style="86" customWidth="1"/>
    <col min="16" max="16" width="7.42578125" style="86" customWidth="1"/>
    <col min="17" max="256" width="9.140625" style="86"/>
    <col min="257" max="257" width="5.140625" style="86" customWidth="1"/>
    <col min="258" max="258" width="7.5703125" style="86" customWidth="1"/>
    <col min="259" max="259" width="9.140625" style="86"/>
    <col min="260" max="260" width="7.42578125" style="86" customWidth="1"/>
    <col min="261" max="266" width="9.140625" style="86"/>
    <col min="267" max="267" width="12" style="86" customWidth="1"/>
    <col min="268" max="270" width="9.140625" style="86"/>
    <col min="271" max="271" width="11.140625" style="86" customWidth="1"/>
    <col min="272" max="272" width="7.42578125" style="86" customWidth="1"/>
    <col min="273" max="512" width="9.140625" style="86"/>
    <col min="513" max="513" width="5.140625" style="86" customWidth="1"/>
    <col min="514" max="514" width="7.5703125" style="86" customWidth="1"/>
    <col min="515" max="515" width="9.140625" style="86"/>
    <col min="516" max="516" width="7.42578125" style="86" customWidth="1"/>
    <col min="517" max="522" width="9.140625" style="86"/>
    <col min="523" max="523" width="12" style="86" customWidth="1"/>
    <col min="524" max="526" width="9.140625" style="86"/>
    <col min="527" max="527" width="11.140625" style="86" customWidth="1"/>
    <col min="528" max="528" width="7.42578125" style="86" customWidth="1"/>
    <col min="529" max="768" width="9.140625" style="86"/>
    <col min="769" max="769" width="5.140625" style="86" customWidth="1"/>
    <col min="770" max="770" width="7.5703125" style="86" customWidth="1"/>
    <col min="771" max="771" width="9.140625" style="86"/>
    <col min="772" max="772" width="7.42578125" style="86" customWidth="1"/>
    <col min="773" max="778" width="9.140625" style="86"/>
    <col min="779" max="779" width="12" style="86" customWidth="1"/>
    <col min="780" max="782" width="9.140625" style="86"/>
    <col min="783" max="783" width="11.140625" style="86" customWidth="1"/>
    <col min="784" max="784" width="7.42578125" style="86" customWidth="1"/>
    <col min="785" max="1024" width="9.140625" style="86"/>
    <col min="1025" max="1025" width="5.140625" style="86" customWidth="1"/>
    <col min="1026" max="1026" width="7.5703125" style="86" customWidth="1"/>
    <col min="1027" max="1027" width="9.140625" style="86"/>
    <col min="1028" max="1028" width="7.42578125" style="86" customWidth="1"/>
    <col min="1029" max="1034" width="9.140625" style="86"/>
    <col min="1035" max="1035" width="12" style="86" customWidth="1"/>
    <col min="1036" max="1038" width="9.140625" style="86"/>
    <col min="1039" max="1039" width="11.140625" style="86" customWidth="1"/>
    <col min="1040" max="1040" width="7.42578125" style="86" customWidth="1"/>
    <col min="1041" max="1280" width="9.140625" style="86"/>
    <col min="1281" max="1281" width="5.140625" style="86" customWidth="1"/>
    <col min="1282" max="1282" width="7.5703125" style="86" customWidth="1"/>
    <col min="1283" max="1283" width="9.140625" style="86"/>
    <col min="1284" max="1284" width="7.42578125" style="86" customWidth="1"/>
    <col min="1285" max="1290" width="9.140625" style="86"/>
    <col min="1291" max="1291" width="12" style="86" customWidth="1"/>
    <col min="1292" max="1294" width="9.140625" style="86"/>
    <col min="1295" max="1295" width="11.140625" style="86" customWidth="1"/>
    <col min="1296" max="1296" width="7.42578125" style="86" customWidth="1"/>
    <col min="1297" max="1536" width="9.140625" style="86"/>
    <col min="1537" max="1537" width="5.140625" style="86" customWidth="1"/>
    <col min="1538" max="1538" width="7.5703125" style="86" customWidth="1"/>
    <col min="1539" max="1539" width="9.140625" style="86"/>
    <col min="1540" max="1540" width="7.42578125" style="86" customWidth="1"/>
    <col min="1541" max="1546" width="9.140625" style="86"/>
    <col min="1547" max="1547" width="12" style="86" customWidth="1"/>
    <col min="1548" max="1550" width="9.140625" style="86"/>
    <col min="1551" max="1551" width="11.140625" style="86" customWidth="1"/>
    <col min="1552" max="1552" width="7.42578125" style="86" customWidth="1"/>
    <col min="1553" max="1792" width="9.140625" style="86"/>
    <col min="1793" max="1793" width="5.140625" style="86" customWidth="1"/>
    <col min="1794" max="1794" width="7.5703125" style="86" customWidth="1"/>
    <col min="1795" max="1795" width="9.140625" style="86"/>
    <col min="1796" max="1796" width="7.42578125" style="86" customWidth="1"/>
    <col min="1797" max="1802" width="9.140625" style="86"/>
    <col min="1803" max="1803" width="12" style="86" customWidth="1"/>
    <col min="1804" max="1806" width="9.140625" style="86"/>
    <col min="1807" max="1807" width="11.140625" style="86" customWidth="1"/>
    <col min="1808" max="1808" width="7.42578125" style="86" customWidth="1"/>
    <col min="1809" max="2048" width="9.140625" style="86"/>
    <col min="2049" max="2049" width="5.140625" style="86" customWidth="1"/>
    <col min="2050" max="2050" width="7.5703125" style="86" customWidth="1"/>
    <col min="2051" max="2051" width="9.140625" style="86"/>
    <col min="2052" max="2052" width="7.42578125" style="86" customWidth="1"/>
    <col min="2053" max="2058" width="9.140625" style="86"/>
    <col min="2059" max="2059" width="12" style="86" customWidth="1"/>
    <col min="2060" max="2062" width="9.140625" style="86"/>
    <col min="2063" max="2063" width="11.140625" style="86" customWidth="1"/>
    <col min="2064" max="2064" width="7.42578125" style="86" customWidth="1"/>
    <col min="2065" max="2304" width="9.140625" style="86"/>
    <col min="2305" max="2305" width="5.140625" style="86" customWidth="1"/>
    <col min="2306" max="2306" width="7.5703125" style="86" customWidth="1"/>
    <col min="2307" max="2307" width="9.140625" style="86"/>
    <col min="2308" max="2308" width="7.42578125" style="86" customWidth="1"/>
    <col min="2309" max="2314" width="9.140625" style="86"/>
    <col min="2315" max="2315" width="12" style="86" customWidth="1"/>
    <col min="2316" max="2318" width="9.140625" style="86"/>
    <col min="2319" max="2319" width="11.140625" style="86" customWidth="1"/>
    <col min="2320" max="2320" width="7.42578125" style="86" customWidth="1"/>
    <col min="2321" max="2560" width="9.140625" style="86"/>
    <col min="2561" max="2561" width="5.140625" style="86" customWidth="1"/>
    <col min="2562" max="2562" width="7.5703125" style="86" customWidth="1"/>
    <col min="2563" max="2563" width="9.140625" style="86"/>
    <col min="2564" max="2564" width="7.42578125" style="86" customWidth="1"/>
    <col min="2565" max="2570" width="9.140625" style="86"/>
    <col min="2571" max="2571" width="12" style="86" customWidth="1"/>
    <col min="2572" max="2574" width="9.140625" style="86"/>
    <col min="2575" max="2575" width="11.140625" style="86" customWidth="1"/>
    <col min="2576" max="2576" width="7.42578125" style="86" customWidth="1"/>
    <col min="2577" max="2816" width="9.140625" style="86"/>
    <col min="2817" max="2817" width="5.140625" style="86" customWidth="1"/>
    <col min="2818" max="2818" width="7.5703125" style="86" customWidth="1"/>
    <col min="2819" max="2819" width="9.140625" style="86"/>
    <col min="2820" max="2820" width="7.42578125" style="86" customWidth="1"/>
    <col min="2821" max="2826" width="9.140625" style="86"/>
    <col min="2827" max="2827" width="12" style="86" customWidth="1"/>
    <col min="2828" max="2830" width="9.140625" style="86"/>
    <col min="2831" max="2831" width="11.140625" style="86" customWidth="1"/>
    <col min="2832" max="2832" width="7.42578125" style="86" customWidth="1"/>
    <col min="2833" max="3072" width="9.140625" style="86"/>
    <col min="3073" max="3073" width="5.140625" style="86" customWidth="1"/>
    <col min="3074" max="3074" width="7.5703125" style="86" customWidth="1"/>
    <col min="3075" max="3075" width="9.140625" style="86"/>
    <col min="3076" max="3076" width="7.42578125" style="86" customWidth="1"/>
    <col min="3077" max="3082" width="9.140625" style="86"/>
    <col min="3083" max="3083" width="12" style="86" customWidth="1"/>
    <col min="3084" max="3086" width="9.140625" style="86"/>
    <col min="3087" max="3087" width="11.140625" style="86" customWidth="1"/>
    <col min="3088" max="3088" width="7.42578125" style="86" customWidth="1"/>
    <col min="3089" max="3328" width="9.140625" style="86"/>
    <col min="3329" max="3329" width="5.140625" style="86" customWidth="1"/>
    <col min="3330" max="3330" width="7.5703125" style="86" customWidth="1"/>
    <col min="3331" max="3331" width="9.140625" style="86"/>
    <col min="3332" max="3332" width="7.42578125" style="86" customWidth="1"/>
    <col min="3333" max="3338" width="9.140625" style="86"/>
    <col min="3339" max="3339" width="12" style="86" customWidth="1"/>
    <col min="3340" max="3342" width="9.140625" style="86"/>
    <col min="3343" max="3343" width="11.140625" style="86" customWidth="1"/>
    <col min="3344" max="3344" width="7.42578125" style="86" customWidth="1"/>
    <col min="3345" max="3584" width="9.140625" style="86"/>
    <col min="3585" max="3585" width="5.140625" style="86" customWidth="1"/>
    <col min="3586" max="3586" width="7.5703125" style="86" customWidth="1"/>
    <col min="3587" max="3587" width="9.140625" style="86"/>
    <col min="3588" max="3588" width="7.42578125" style="86" customWidth="1"/>
    <col min="3589" max="3594" width="9.140625" style="86"/>
    <col min="3595" max="3595" width="12" style="86" customWidth="1"/>
    <col min="3596" max="3598" width="9.140625" style="86"/>
    <col min="3599" max="3599" width="11.140625" style="86" customWidth="1"/>
    <col min="3600" max="3600" width="7.42578125" style="86" customWidth="1"/>
    <col min="3601" max="3840" width="9.140625" style="86"/>
    <col min="3841" max="3841" width="5.140625" style="86" customWidth="1"/>
    <col min="3842" max="3842" width="7.5703125" style="86" customWidth="1"/>
    <col min="3843" max="3843" width="9.140625" style="86"/>
    <col min="3844" max="3844" width="7.42578125" style="86" customWidth="1"/>
    <col min="3845" max="3850" width="9.140625" style="86"/>
    <col min="3851" max="3851" width="12" style="86" customWidth="1"/>
    <col min="3852" max="3854" width="9.140625" style="86"/>
    <col min="3855" max="3855" width="11.140625" style="86" customWidth="1"/>
    <col min="3856" max="3856" width="7.42578125" style="86" customWidth="1"/>
    <col min="3857" max="4096" width="9.140625" style="86"/>
    <col min="4097" max="4097" width="5.140625" style="86" customWidth="1"/>
    <col min="4098" max="4098" width="7.5703125" style="86" customWidth="1"/>
    <col min="4099" max="4099" width="9.140625" style="86"/>
    <col min="4100" max="4100" width="7.42578125" style="86" customWidth="1"/>
    <col min="4101" max="4106" width="9.140625" style="86"/>
    <col min="4107" max="4107" width="12" style="86" customWidth="1"/>
    <col min="4108" max="4110" width="9.140625" style="86"/>
    <col min="4111" max="4111" width="11.140625" style="86" customWidth="1"/>
    <col min="4112" max="4112" width="7.42578125" style="86" customWidth="1"/>
    <col min="4113" max="4352" width="9.140625" style="86"/>
    <col min="4353" max="4353" width="5.140625" style="86" customWidth="1"/>
    <col min="4354" max="4354" width="7.5703125" style="86" customWidth="1"/>
    <col min="4355" max="4355" width="9.140625" style="86"/>
    <col min="4356" max="4356" width="7.42578125" style="86" customWidth="1"/>
    <col min="4357" max="4362" width="9.140625" style="86"/>
    <col min="4363" max="4363" width="12" style="86" customWidth="1"/>
    <col min="4364" max="4366" width="9.140625" style="86"/>
    <col min="4367" max="4367" width="11.140625" style="86" customWidth="1"/>
    <col min="4368" max="4368" width="7.42578125" style="86" customWidth="1"/>
    <col min="4369" max="4608" width="9.140625" style="86"/>
    <col min="4609" max="4609" width="5.140625" style="86" customWidth="1"/>
    <col min="4610" max="4610" width="7.5703125" style="86" customWidth="1"/>
    <col min="4611" max="4611" width="9.140625" style="86"/>
    <col min="4612" max="4612" width="7.42578125" style="86" customWidth="1"/>
    <col min="4613" max="4618" width="9.140625" style="86"/>
    <col min="4619" max="4619" width="12" style="86" customWidth="1"/>
    <col min="4620" max="4622" width="9.140625" style="86"/>
    <col min="4623" max="4623" width="11.140625" style="86" customWidth="1"/>
    <col min="4624" max="4624" width="7.42578125" style="86" customWidth="1"/>
    <col min="4625" max="4864" width="9.140625" style="86"/>
    <col min="4865" max="4865" width="5.140625" style="86" customWidth="1"/>
    <col min="4866" max="4866" width="7.5703125" style="86" customWidth="1"/>
    <col min="4867" max="4867" width="9.140625" style="86"/>
    <col min="4868" max="4868" width="7.42578125" style="86" customWidth="1"/>
    <col min="4869" max="4874" width="9.140625" style="86"/>
    <col min="4875" max="4875" width="12" style="86" customWidth="1"/>
    <col min="4876" max="4878" width="9.140625" style="86"/>
    <col min="4879" max="4879" width="11.140625" style="86" customWidth="1"/>
    <col min="4880" max="4880" width="7.42578125" style="86" customWidth="1"/>
    <col min="4881" max="5120" width="9.140625" style="86"/>
    <col min="5121" max="5121" width="5.140625" style="86" customWidth="1"/>
    <col min="5122" max="5122" width="7.5703125" style="86" customWidth="1"/>
    <col min="5123" max="5123" width="9.140625" style="86"/>
    <col min="5124" max="5124" width="7.42578125" style="86" customWidth="1"/>
    <col min="5125" max="5130" width="9.140625" style="86"/>
    <col min="5131" max="5131" width="12" style="86" customWidth="1"/>
    <col min="5132" max="5134" width="9.140625" style="86"/>
    <col min="5135" max="5135" width="11.140625" style="86" customWidth="1"/>
    <col min="5136" max="5136" width="7.42578125" style="86" customWidth="1"/>
    <col min="5137" max="5376" width="9.140625" style="86"/>
    <col min="5377" max="5377" width="5.140625" style="86" customWidth="1"/>
    <col min="5378" max="5378" width="7.5703125" style="86" customWidth="1"/>
    <col min="5379" max="5379" width="9.140625" style="86"/>
    <col min="5380" max="5380" width="7.42578125" style="86" customWidth="1"/>
    <col min="5381" max="5386" width="9.140625" style="86"/>
    <col min="5387" max="5387" width="12" style="86" customWidth="1"/>
    <col min="5388" max="5390" width="9.140625" style="86"/>
    <col min="5391" max="5391" width="11.140625" style="86" customWidth="1"/>
    <col min="5392" max="5392" width="7.42578125" style="86" customWidth="1"/>
    <col min="5393" max="5632" width="9.140625" style="86"/>
    <col min="5633" max="5633" width="5.140625" style="86" customWidth="1"/>
    <col min="5634" max="5634" width="7.5703125" style="86" customWidth="1"/>
    <col min="5635" max="5635" width="9.140625" style="86"/>
    <col min="5636" max="5636" width="7.42578125" style="86" customWidth="1"/>
    <col min="5637" max="5642" width="9.140625" style="86"/>
    <col min="5643" max="5643" width="12" style="86" customWidth="1"/>
    <col min="5644" max="5646" width="9.140625" style="86"/>
    <col min="5647" max="5647" width="11.140625" style="86" customWidth="1"/>
    <col min="5648" max="5648" width="7.42578125" style="86" customWidth="1"/>
    <col min="5649" max="5888" width="9.140625" style="86"/>
    <col min="5889" max="5889" width="5.140625" style="86" customWidth="1"/>
    <col min="5890" max="5890" width="7.5703125" style="86" customWidth="1"/>
    <col min="5891" max="5891" width="9.140625" style="86"/>
    <col min="5892" max="5892" width="7.42578125" style="86" customWidth="1"/>
    <col min="5893" max="5898" width="9.140625" style="86"/>
    <col min="5899" max="5899" width="12" style="86" customWidth="1"/>
    <col min="5900" max="5902" width="9.140625" style="86"/>
    <col min="5903" max="5903" width="11.140625" style="86" customWidth="1"/>
    <col min="5904" max="5904" width="7.42578125" style="86" customWidth="1"/>
    <col min="5905" max="6144" width="9.140625" style="86"/>
    <col min="6145" max="6145" width="5.140625" style="86" customWidth="1"/>
    <col min="6146" max="6146" width="7.5703125" style="86" customWidth="1"/>
    <col min="6147" max="6147" width="9.140625" style="86"/>
    <col min="6148" max="6148" width="7.42578125" style="86" customWidth="1"/>
    <col min="6149" max="6154" width="9.140625" style="86"/>
    <col min="6155" max="6155" width="12" style="86" customWidth="1"/>
    <col min="6156" max="6158" width="9.140625" style="86"/>
    <col min="6159" max="6159" width="11.140625" style="86" customWidth="1"/>
    <col min="6160" max="6160" width="7.42578125" style="86" customWidth="1"/>
    <col min="6161" max="6400" width="9.140625" style="86"/>
    <col min="6401" max="6401" width="5.140625" style="86" customWidth="1"/>
    <col min="6402" max="6402" width="7.5703125" style="86" customWidth="1"/>
    <col min="6403" max="6403" width="9.140625" style="86"/>
    <col min="6404" max="6404" width="7.42578125" style="86" customWidth="1"/>
    <col min="6405" max="6410" width="9.140625" style="86"/>
    <col min="6411" max="6411" width="12" style="86" customWidth="1"/>
    <col min="6412" max="6414" width="9.140625" style="86"/>
    <col min="6415" max="6415" width="11.140625" style="86" customWidth="1"/>
    <col min="6416" max="6416" width="7.42578125" style="86" customWidth="1"/>
    <col min="6417" max="6656" width="9.140625" style="86"/>
    <col min="6657" max="6657" width="5.140625" style="86" customWidth="1"/>
    <col min="6658" max="6658" width="7.5703125" style="86" customWidth="1"/>
    <col min="6659" max="6659" width="9.140625" style="86"/>
    <col min="6660" max="6660" width="7.42578125" style="86" customWidth="1"/>
    <col min="6661" max="6666" width="9.140625" style="86"/>
    <col min="6667" max="6667" width="12" style="86" customWidth="1"/>
    <col min="6668" max="6670" width="9.140625" style="86"/>
    <col min="6671" max="6671" width="11.140625" style="86" customWidth="1"/>
    <col min="6672" max="6672" width="7.42578125" style="86" customWidth="1"/>
    <col min="6673" max="6912" width="9.140625" style="86"/>
    <col min="6913" max="6913" width="5.140625" style="86" customWidth="1"/>
    <col min="6914" max="6914" width="7.5703125" style="86" customWidth="1"/>
    <col min="6915" max="6915" width="9.140625" style="86"/>
    <col min="6916" max="6916" width="7.42578125" style="86" customWidth="1"/>
    <col min="6917" max="6922" width="9.140625" style="86"/>
    <col min="6923" max="6923" width="12" style="86" customWidth="1"/>
    <col min="6924" max="6926" width="9.140625" style="86"/>
    <col min="6927" max="6927" width="11.140625" style="86" customWidth="1"/>
    <col min="6928" max="6928" width="7.42578125" style="86" customWidth="1"/>
    <col min="6929" max="7168" width="9.140625" style="86"/>
    <col min="7169" max="7169" width="5.140625" style="86" customWidth="1"/>
    <col min="7170" max="7170" width="7.5703125" style="86" customWidth="1"/>
    <col min="7171" max="7171" width="9.140625" style="86"/>
    <col min="7172" max="7172" width="7.42578125" style="86" customWidth="1"/>
    <col min="7173" max="7178" width="9.140625" style="86"/>
    <col min="7179" max="7179" width="12" style="86" customWidth="1"/>
    <col min="7180" max="7182" width="9.140625" style="86"/>
    <col min="7183" max="7183" width="11.140625" style="86" customWidth="1"/>
    <col min="7184" max="7184" width="7.42578125" style="86" customWidth="1"/>
    <col min="7185" max="7424" width="9.140625" style="86"/>
    <col min="7425" max="7425" width="5.140625" style="86" customWidth="1"/>
    <col min="7426" max="7426" width="7.5703125" style="86" customWidth="1"/>
    <col min="7427" max="7427" width="9.140625" style="86"/>
    <col min="7428" max="7428" width="7.42578125" style="86" customWidth="1"/>
    <col min="7429" max="7434" width="9.140625" style="86"/>
    <col min="7435" max="7435" width="12" style="86" customWidth="1"/>
    <col min="7436" max="7438" width="9.140625" style="86"/>
    <col min="7439" max="7439" width="11.140625" style="86" customWidth="1"/>
    <col min="7440" max="7440" width="7.42578125" style="86" customWidth="1"/>
    <col min="7441" max="7680" width="9.140625" style="86"/>
    <col min="7681" max="7681" width="5.140625" style="86" customWidth="1"/>
    <col min="7682" max="7682" width="7.5703125" style="86" customWidth="1"/>
    <col min="7683" max="7683" width="9.140625" style="86"/>
    <col min="7684" max="7684" width="7.42578125" style="86" customWidth="1"/>
    <col min="7685" max="7690" width="9.140625" style="86"/>
    <col min="7691" max="7691" width="12" style="86" customWidth="1"/>
    <col min="7692" max="7694" width="9.140625" style="86"/>
    <col min="7695" max="7695" width="11.140625" style="86" customWidth="1"/>
    <col min="7696" max="7696" width="7.42578125" style="86" customWidth="1"/>
    <col min="7697" max="7936" width="9.140625" style="86"/>
    <col min="7937" max="7937" width="5.140625" style="86" customWidth="1"/>
    <col min="7938" max="7938" width="7.5703125" style="86" customWidth="1"/>
    <col min="7939" max="7939" width="9.140625" style="86"/>
    <col min="7940" max="7940" width="7.42578125" style="86" customWidth="1"/>
    <col min="7941" max="7946" width="9.140625" style="86"/>
    <col min="7947" max="7947" width="12" style="86" customWidth="1"/>
    <col min="7948" max="7950" width="9.140625" style="86"/>
    <col min="7951" max="7951" width="11.140625" style="86" customWidth="1"/>
    <col min="7952" max="7952" width="7.42578125" style="86" customWidth="1"/>
    <col min="7953" max="8192" width="9.140625" style="86"/>
    <col min="8193" max="8193" width="5.140625" style="86" customWidth="1"/>
    <col min="8194" max="8194" width="7.5703125" style="86" customWidth="1"/>
    <col min="8195" max="8195" width="9.140625" style="86"/>
    <col min="8196" max="8196" width="7.42578125" style="86" customWidth="1"/>
    <col min="8197" max="8202" width="9.140625" style="86"/>
    <col min="8203" max="8203" width="12" style="86" customWidth="1"/>
    <col min="8204" max="8206" width="9.140625" style="86"/>
    <col min="8207" max="8207" width="11.140625" style="86" customWidth="1"/>
    <col min="8208" max="8208" width="7.42578125" style="86" customWidth="1"/>
    <col min="8209" max="8448" width="9.140625" style="86"/>
    <col min="8449" max="8449" width="5.140625" style="86" customWidth="1"/>
    <col min="8450" max="8450" width="7.5703125" style="86" customWidth="1"/>
    <col min="8451" max="8451" width="9.140625" style="86"/>
    <col min="8452" max="8452" width="7.42578125" style="86" customWidth="1"/>
    <col min="8453" max="8458" width="9.140625" style="86"/>
    <col min="8459" max="8459" width="12" style="86" customWidth="1"/>
    <col min="8460" max="8462" width="9.140625" style="86"/>
    <col min="8463" max="8463" width="11.140625" style="86" customWidth="1"/>
    <col min="8464" max="8464" width="7.42578125" style="86" customWidth="1"/>
    <col min="8465" max="8704" width="9.140625" style="86"/>
    <col min="8705" max="8705" width="5.140625" style="86" customWidth="1"/>
    <col min="8706" max="8706" width="7.5703125" style="86" customWidth="1"/>
    <col min="8707" max="8707" width="9.140625" style="86"/>
    <col min="8708" max="8708" width="7.42578125" style="86" customWidth="1"/>
    <col min="8709" max="8714" width="9.140625" style="86"/>
    <col min="8715" max="8715" width="12" style="86" customWidth="1"/>
    <col min="8716" max="8718" width="9.140625" style="86"/>
    <col min="8719" max="8719" width="11.140625" style="86" customWidth="1"/>
    <col min="8720" max="8720" width="7.42578125" style="86" customWidth="1"/>
    <col min="8721" max="8960" width="9.140625" style="86"/>
    <col min="8961" max="8961" width="5.140625" style="86" customWidth="1"/>
    <col min="8962" max="8962" width="7.5703125" style="86" customWidth="1"/>
    <col min="8963" max="8963" width="9.140625" style="86"/>
    <col min="8964" max="8964" width="7.42578125" style="86" customWidth="1"/>
    <col min="8965" max="8970" width="9.140625" style="86"/>
    <col min="8971" max="8971" width="12" style="86" customWidth="1"/>
    <col min="8972" max="8974" width="9.140625" style="86"/>
    <col min="8975" max="8975" width="11.140625" style="86" customWidth="1"/>
    <col min="8976" max="8976" width="7.42578125" style="86" customWidth="1"/>
    <col min="8977" max="9216" width="9.140625" style="86"/>
    <col min="9217" max="9217" width="5.140625" style="86" customWidth="1"/>
    <col min="9218" max="9218" width="7.5703125" style="86" customWidth="1"/>
    <col min="9219" max="9219" width="9.140625" style="86"/>
    <col min="9220" max="9220" width="7.42578125" style="86" customWidth="1"/>
    <col min="9221" max="9226" width="9.140625" style="86"/>
    <col min="9227" max="9227" width="12" style="86" customWidth="1"/>
    <col min="9228" max="9230" width="9.140625" style="86"/>
    <col min="9231" max="9231" width="11.140625" style="86" customWidth="1"/>
    <col min="9232" max="9232" width="7.42578125" style="86" customWidth="1"/>
    <col min="9233" max="9472" width="9.140625" style="86"/>
    <col min="9473" max="9473" width="5.140625" style="86" customWidth="1"/>
    <col min="9474" max="9474" width="7.5703125" style="86" customWidth="1"/>
    <col min="9475" max="9475" width="9.140625" style="86"/>
    <col min="9476" max="9476" width="7.42578125" style="86" customWidth="1"/>
    <col min="9477" max="9482" width="9.140625" style="86"/>
    <col min="9483" max="9483" width="12" style="86" customWidth="1"/>
    <col min="9484" max="9486" width="9.140625" style="86"/>
    <col min="9487" max="9487" width="11.140625" style="86" customWidth="1"/>
    <col min="9488" max="9488" width="7.42578125" style="86" customWidth="1"/>
    <col min="9489" max="9728" width="9.140625" style="86"/>
    <col min="9729" max="9729" width="5.140625" style="86" customWidth="1"/>
    <col min="9730" max="9730" width="7.5703125" style="86" customWidth="1"/>
    <col min="9731" max="9731" width="9.140625" style="86"/>
    <col min="9732" max="9732" width="7.42578125" style="86" customWidth="1"/>
    <col min="9733" max="9738" width="9.140625" style="86"/>
    <col min="9739" max="9739" width="12" style="86" customWidth="1"/>
    <col min="9740" max="9742" width="9.140625" style="86"/>
    <col min="9743" max="9743" width="11.140625" style="86" customWidth="1"/>
    <col min="9744" max="9744" width="7.42578125" style="86" customWidth="1"/>
    <col min="9745" max="9984" width="9.140625" style="86"/>
    <col min="9985" max="9985" width="5.140625" style="86" customWidth="1"/>
    <col min="9986" max="9986" width="7.5703125" style="86" customWidth="1"/>
    <col min="9987" max="9987" width="9.140625" style="86"/>
    <col min="9988" max="9988" width="7.42578125" style="86" customWidth="1"/>
    <col min="9989" max="9994" width="9.140625" style="86"/>
    <col min="9995" max="9995" width="12" style="86" customWidth="1"/>
    <col min="9996" max="9998" width="9.140625" style="86"/>
    <col min="9999" max="9999" width="11.140625" style="86" customWidth="1"/>
    <col min="10000" max="10000" width="7.42578125" style="86" customWidth="1"/>
    <col min="10001" max="10240" width="9.140625" style="86"/>
    <col min="10241" max="10241" width="5.140625" style="86" customWidth="1"/>
    <col min="10242" max="10242" width="7.5703125" style="86" customWidth="1"/>
    <col min="10243" max="10243" width="9.140625" style="86"/>
    <col min="10244" max="10244" width="7.42578125" style="86" customWidth="1"/>
    <col min="10245" max="10250" width="9.140625" style="86"/>
    <col min="10251" max="10251" width="12" style="86" customWidth="1"/>
    <col min="10252" max="10254" width="9.140625" style="86"/>
    <col min="10255" max="10255" width="11.140625" style="86" customWidth="1"/>
    <col min="10256" max="10256" width="7.42578125" style="86" customWidth="1"/>
    <col min="10257" max="10496" width="9.140625" style="86"/>
    <col min="10497" max="10497" width="5.140625" style="86" customWidth="1"/>
    <col min="10498" max="10498" width="7.5703125" style="86" customWidth="1"/>
    <col min="10499" max="10499" width="9.140625" style="86"/>
    <col min="10500" max="10500" width="7.42578125" style="86" customWidth="1"/>
    <col min="10501" max="10506" width="9.140625" style="86"/>
    <col min="10507" max="10507" width="12" style="86" customWidth="1"/>
    <col min="10508" max="10510" width="9.140625" style="86"/>
    <col min="10511" max="10511" width="11.140625" style="86" customWidth="1"/>
    <col min="10512" max="10512" width="7.42578125" style="86" customWidth="1"/>
    <col min="10513" max="10752" width="9.140625" style="86"/>
    <col min="10753" max="10753" width="5.140625" style="86" customWidth="1"/>
    <col min="10754" max="10754" width="7.5703125" style="86" customWidth="1"/>
    <col min="10755" max="10755" width="9.140625" style="86"/>
    <col min="10756" max="10756" width="7.42578125" style="86" customWidth="1"/>
    <col min="10757" max="10762" width="9.140625" style="86"/>
    <col min="10763" max="10763" width="12" style="86" customWidth="1"/>
    <col min="10764" max="10766" width="9.140625" style="86"/>
    <col min="10767" max="10767" width="11.140625" style="86" customWidth="1"/>
    <col min="10768" max="10768" width="7.42578125" style="86" customWidth="1"/>
    <col min="10769" max="11008" width="9.140625" style="86"/>
    <col min="11009" max="11009" width="5.140625" style="86" customWidth="1"/>
    <col min="11010" max="11010" width="7.5703125" style="86" customWidth="1"/>
    <col min="11011" max="11011" width="9.140625" style="86"/>
    <col min="11012" max="11012" width="7.42578125" style="86" customWidth="1"/>
    <col min="11013" max="11018" width="9.140625" style="86"/>
    <col min="11019" max="11019" width="12" style="86" customWidth="1"/>
    <col min="11020" max="11022" width="9.140625" style="86"/>
    <col min="11023" max="11023" width="11.140625" style="86" customWidth="1"/>
    <col min="11024" max="11024" width="7.42578125" style="86" customWidth="1"/>
    <col min="11025" max="11264" width="9.140625" style="86"/>
    <col min="11265" max="11265" width="5.140625" style="86" customWidth="1"/>
    <col min="11266" max="11266" width="7.5703125" style="86" customWidth="1"/>
    <col min="11267" max="11267" width="9.140625" style="86"/>
    <col min="11268" max="11268" width="7.42578125" style="86" customWidth="1"/>
    <col min="11269" max="11274" width="9.140625" style="86"/>
    <col min="11275" max="11275" width="12" style="86" customWidth="1"/>
    <col min="11276" max="11278" width="9.140625" style="86"/>
    <col min="11279" max="11279" width="11.140625" style="86" customWidth="1"/>
    <col min="11280" max="11280" width="7.42578125" style="86" customWidth="1"/>
    <col min="11281" max="11520" width="9.140625" style="86"/>
    <col min="11521" max="11521" width="5.140625" style="86" customWidth="1"/>
    <col min="11522" max="11522" width="7.5703125" style="86" customWidth="1"/>
    <col min="11523" max="11523" width="9.140625" style="86"/>
    <col min="11524" max="11524" width="7.42578125" style="86" customWidth="1"/>
    <col min="11525" max="11530" width="9.140625" style="86"/>
    <col min="11531" max="11531" width="12" style="86" customWidth="1"/>
    <col min="11532" max="11534" width="9.140625" style="86"/>
    <col min="11535" max="11535" width="11.140625" style="86" customWidth="1"/>
    <col min="11536" max="11536" width="7.42578125" style="86" customWidth="1"/>
    <col min="11537" max="11776" width="9.140625" style="86"/>
    <col min="11777" max="11777" width="5.140625" style="86" customWidth="1"/>
    <col min="11778" max="11778" width="7.5703125" style="86" customWidth="1"/>
    <col min="11779" max="11779" width="9.140625" style="86"/>
    <col min="11780" max="11780" width="7.42578125" style="86" customWidth="1"/>
    <col min="11781" max="11786" width="9.140625" style="86"/>
    <col min="11787" max="11787" width="12" style="86" customWidth="1"/>
    <col min="11788" max="11790" width="9.140625" style="86"/>
    <col min="11791" max="11791" width="11.140625" style="86" customWidth="1"/>
    <col min="11792" max="11792" width="7.42578125" style="86" customWidth="1"/>
    <col min="11793" max="12032" width="9.140625" style="86"/>
    <col min="12033" max="12033" width="5.140625" style="86" customWidth="1"/>
    <col min="12034" max="12034" width="7.5703125" style="86" customWidth="1"/>
    <col min="12035" max="12035" width="9.140625" style="86"/>
    <col min="12036" max="12036" width="7.42578125" style="86" customWidth="1"/>
    <col min="12037" max="12042" width="9.140625" style="86"/>
    <col min="12043" max="12043" width="12" style="86" customWidth="1"/>
    <col min="12044" max="12046" width="9.140625" style="86"/>
    <col min="12047" max="12047" width="11.140625" style="86" customWidth="1"/>
    <col min="12048" max="12048" width="7.42578125" style="86" customWidth="1"/>
    <col min="12049" max="12288" width="9.140625" style="86"/>
    <col min="12289" max="12289" width="5.140625" style="86" customWidth="1"/>
    <col min="12290" max="12290" width="7.5703125" style="86" customWidth="1"/>
    <col min="12291" max="12291" width="9.140625" style="86"/>
    <col min="12292" max="12292" width="7.42578125" style="86" customWidth="1"/>
    <col min="12293" max="12298" width="9.140625" style="86"/>
    <col min="12299" max="12299" width="12" style="86" customWidth="1"/>
    <col min="12300" max="12302" width="9.140625" style="86"/>
    <col min="12303" max="12303" width="11.140625" style="86" customWidth="1"/>
    <col min="12304" max="12304" width="7.42578125" style="86" customWidth="1"/>
    <col min="12305" max="12544" width="9.140625" style="86"/>
    <col min="12545" max="12545" width="5.140625" style="86" customWidth="1"/>
    <col min="12546" max="12546" width="7.5703125" style="86" customWidth="1"/>
    <col min="12547" max="12547" width="9.140625" style="86"/>
    <col min="12548" max="12548" width="7.42578125" style="86" customWidth="1"/>
    <col min="12549" max="12554" width="9.140625" style="86"/>
    <col min="12555" max="12555" width="12" style="86" customWidth="1"/>
    <col min="12556" max="12558" width="9.140625" style="86"/>
    <col min="12559" max="12559" width="11.140625" style="86" customWidth="1"/>
    <col min="12560" max="12560" width="7.42578125" style="86" customWidth="1"/>
    <col min="12561" max="12800" width="9.140625" style="86"/>
    <col min="12801" max="12801" width="5.140625" style="86" customWidth="1"/>
    <col min="12802" max="12802" width="7.5703125" style="86" customWidth="1"/>
    <col min="12803" max="12803" width="9.140625" style="86"/>
    <col min="12804" max="12804" width="7.42578125" style="86" customWidth="1"/>
    <col min="12805" max="12810" width="9.140625" style="86"/>
    <col min="12811" max="12811" width="12" style="86" customWidth="1"/>
    <col min="12812" max="12814" width="9.140625" style="86"/>
    <col min="12815" max="12815" width="11.140625" style="86" customWidth="1"/>
    <col min="12816" max="12816" width="7.42578125" style="86" customWidth="1"/>
    <col min="12817" max="13056" width="9.140625" style="86"/>
    <col min="13057" max="13057" width="5.140625" style="86" customWidth="1"/>
    <col min="13058" max="13058" width="7.5703125" style="86" customWidth="1"/>
    <col min="13059" max="13059" width="9.140625" style="86"/>
    <col min="13060" max="13060" width="7.42578125" style="86" customWidth="1"/>
    <col min="13061" max="13066" width="9.140625" style="86"/>
    <col min="13067" max="13067" width="12" style="86" customWidth="1"/>
    <col min="13068" max="13070" width="9.140625" style="86"/>
    <col min="13071" max="13071" width="11.140625" style="86" customWidth="1"/>
    <col min="13072" max="13072" width="7.42578125" style="86" customWidth="1"/>
    <col min="13073" max="13312" width="9.140625" style="86"/>
    <col min="13313" max="13313" width="5.140625" style="86" customWidth="1"/>
    <col min="13314" max="13314" width="7.5703125" style="86" customWidth="1"/>
    <col min="13315" max="13315" width="9.140625" style="86"/>
    <col min="13316" max="13316" width="7.42578125" style="86" customWidth="1"/>
    <col min="13317" max="13322" width="9.140625" style="86"/>
    <col min="13323" max="13323" width="12" style="86" customWidth="1"/>
    <col min="13324" max="13326" width="9.140625" style="86"/>
    <col min="13327" max="13327" width="11.140625" style="86" customWidth="1"/>
    <col min="13328" max="13328" width="7.42578125" style="86" customWidth="1"/>
    <col min="13329" max="13568" width="9.140625" style="86"/>
    <col min="13569" max="13569" width="5.140625" style="86" customWidth="1"/>
    <col min="13570" max="13570" width="7.5703125" style="86" customWidth="1"/>
    <col min="13571" max="13571" width="9.140625" style="86"/>
    <col min="13572" max="13572" width="7.42578125" style="86" customWidth="1"/>
    <col min="13573" max="13578" width="9.140625" style="86"/>
    <col min="13579" max="13579" width="12" style="86" customWidth="1"/>
    <col min="13580" max="13582" width="9.140625" style="86"/>
    <col min="13583" max="13583" width="11.140625" style="86" customWidth="1"/>
    <col min="13584" max="13584" width="7.42578125" style="86" customWidth="1"/>
    <col min="13585" max="13824" width="9.140625" style="86"/>
    <col min="13825" max="13825" width="5.140625" style="86" customWidth="1"/>
    <col min="13826" max="13826" width="7.5703125" style="86" customWidth="1"/>
    <col min="13827" max="13827" width="9.140625" style="86"/>
    <col min="13828" max="13828" width="7.42578125" style="86" customWidth="1"/>
    <col min="13829" max="13834" width="9.140625" style="86"/>
    <col min="13835" max="13835" width="12" style="86" customWidth="1"/>
    <col min="13836" max="13838" width="9.140625" style="86"/>
    <col min="13839" max="13839" width="11.140625" style="86" customWidth="1"/>
    <col min="13840" max="13840" width="7.42578125" style="86" customWidth="1"/>
    <col min="13841" max="14080" width="9.140625" style="86"/>
    <col min="14081" max="14081" width="5.140625" style="86" customWidth="1"/>
    <col min="14082" max="14082" width="7.5703125" style="86" customWidth="1"/>
    <col min="14083" max="14083" width="9.140625" style="86"/>
    <col min="14084" max="14084" width="7.42578125" style="86" customWidth="1"/>
    <col min="14085" max="14090" width="9.140625" style="86"/>
    <col min="14091" max="14091" width="12" style="86" customWidth="1"/>
    <col min="14092" max="14094" width="9.140625" style="86"/>
    <col min="14095" max="14095" width="11.140625" style="86" customWidth="1"/>
    <col min="14096" max="14096" width="7.42578125" style="86" customWidth="1"/>
    <col min="14097" max="14336" width="9.140625" style="86"/>
    <col min="14337" max="14337" width="5.140625" style="86" customWidth="1"/>
    <col min="14338" max="14338" width="7.5703125" style="86" customWidth="1"/>
    <col min="14339" max="14339" width="9.140625" style="86"/>
    <col min="14340" max="14340" width="7.42578125" style="86" customWidth="1"/>
    <col min="14341" max="14346" width="9.140625" style="86"/>
    <col min="14347" max="14347" width="12" style="86" customWidth="1"/>
    <col min="14348" max="14350" width="9.140625" style="86"/>
    <col min="14351" max="14351" width="11.140625" style="86" customWidth="1"/>
    <col min="14352" max="14352" width="7.42578125" style="86" customWidth="1"/>
    <col min="14353" max="14592" width="9.140625" style="86"/>
    <col min="14593" max="14593" width="5.140625" style="86" customWidth="1"/>
    <col min="14594" max="14594" width="7.5703125" style="86" customWidth="1"/>
    <col min="14595" max="14595" width="9.140625" style="86"/>
    <col min="14596" max="14596" width="7.42578125" style="86" customWidth="1"/>
    <col min="14597" max="14602" width="9.140625" style="86"/>
    <col min="14603" max="14603" width="12" style="86" customWidth="1"/>
    <col min="14604" max="14606" width="9.140625" style="86"/>
    <col min="14607" max="14607" width="11.140625" style="86" customWidth="1"/>
    <col min="14608" max="14608" width="7.42578125" style="86" customWidth="1"/>
    <col min="14609" max="14848" width="9.140625" style="86"/>
    <col min="14849" max="14849" width="5.140625" style="86" customWidth="1"/>
    <col min="14850" max="14850" width="7.5703125" style="86" customWidth="1"/>
    <col min="14851" max="14851" width="9.140625" style="86"/>
    <col min="14852" max="14852" width="7.42578125" style="86" customWidth="1"/>
    <col min="14853" max="14858" width="9.140625" style="86"/>
    <col min="14859" max="14859" width="12" style="86" customWidth="1"/>
    <col min="14860" max="14862" width="9.140625" style="86"/>
    <col min="14863" max="14863" width="11.140625" style="86" customWidth="1"/>
    <col min="14864" max="14864" width="7.42578125" style="86" customWidth="1"/>
    <col min="14865" max="15104" width="9.140625" style="86"/>
    <col min="15105" max="15105" width="5.140625" style="86" customWidth="1"/>
    <col min="15106" max="15106" width="7.5703125" style="86" customWidth="1"/>
    <col min="15107" max="15107" width="9.140625" style="86"/>
    <col min="15108" max="15108" width="7.42578125" style="86" customWidth="1"/>
    <col min="15109" max="15114" width="9.140625" style="86"/>
    <col min="15115" max="15115" width="12" style="86" customWidth="1"/>
    <col min="15116" max="15118" width="9.140625" style="86"/>
    <col min="15119" max="15119" width="11.140625" style="86" customWidth="1"/>
    <col min="15120" max="15120" width="7.42578125" style="86" customWidth="1"/>
    <col min="15121" max="15360" width="9.140625" style="86"/>
    <col min="15361" max="15361" width="5.140625" style="86" customWidth="1"/>
    <col min="15362" max="15362" width="7.5703125" style="86" customWidth="1"/>
    <col min="15363" max="15363" width="9.140625" style="86"/>
    <col min="15364" max="15364" width="7.42578125" style="86" customWidth="1"/>
    <col min="15365" max="15370" width="9.140625" style="86"/>
    <col min="15371" max="15371" width="12" style="86" customWidth="1"/>
    <col min="15372" max="15374" width="9.140625" style="86"/>
    <col min="15375" max="15375" width="11.140625" style="86" customWidth="1"/>
    <col min="15376" max="15376" width="7.42578125" style="86" customWidth="1"/>
    <col min="15377" max="15616" width="9.140625" style="86"/>
    <col min="15617" max="15617" width="5.140625" style="86" customWidth="1"/>
    <col min="15618" max="15618" width="7.5703125" style="86" customWidth="1"/>
    <col min="15619" max="15619" width="9.140625" style="86"/>
    <col min="15620" max="15620" width="7.42578125" style="86" customWidth="1"/>
    <col min="15621" max="15626" width="9.140625" style="86"/>
    <col min="15627" max="15627" width="12" style="86" customWidth="1"/>
    <col min="15628" max="15630" width="9.140625" style="86"/>
    <col min="15631" max="15631" width="11.140625" style="86" customWidth="1"/>
    <col min="15632" max="15632" width="7.42578125" style="86" customWidth="1"/>
    <col min="15633" max="15872" width="9.140625" style="86"/>
    <col min="15873" max="15873" width="5.140625" style="86" customWidth="1"/>
    <col min="15874" max="15874" width="7.5703125" style="86" customWidth="1"/>
    <col min="15875" max="15875" width="9.140625" style="86"/>
    <col min="15876" max="15876" width="7.42578125" style="86" customWidth="1"/>
    <col min="15877" max="15882" width="9.140625" style="86"/>
    <col min="15883" max="15883" width="12" style="86" customWidth="1"/>
    <col min="15884" max="15886" width="9.140625" style="86"/>
    <col min="15887" max="15887" width="11.140625" style="86" customWidth="1"/>
    <col min="15888" max="15888" width="7.42578125" style="86" customWidth="1"/>
    <col min="15889" max="16128" width="9.140625" style="86"/>
    <col min="16129" max="16129" width="5.140625" style="86" customWidth="1"/>
    <col min="16130" max="16130" width="7.5703125" style="86" customWidth="1"/>
    <col min="16131" max="16131" width="9.140625" style="86"/>
    <col min="16132" max="16132" width="7.42578125" style="86" customWidth="1"/>
    <col min="16133" max="16138" width="9.140625" style="86"/>
    <col min="16139" max="16139" width="12" style="86" customWidth="1"/>
    <col min="16140" max="16142" width="9.140625" style="86"/>
    <col min="16143" max="16143" width="11.140625" style="86" customWidth="1"/>
    <col min="16144" max="16144" width="7.42578125" style="86" customWidth="1"/>
    <col min="16145" max="16384" width="9.140625" style="86"/>
  </cols>
  <sheetData>
    <row r="1" spans="1:16" ht="16.5" customHeight="1" x14ac:dyDescent="0.3">
      <c r="A1" s="642">
        <v>31</v>
      </c>
      <c r="B1" s="643" t="s">
        <v>133</v>
      </c>
      <c r="C1" s="643"/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</row>
    <row r="2" spans="1:16" ht="24.75" customHeight="1" x14ac:dyDescent="0.2">
      <c r="A2" s="642"/>
    </row>
    <row r="3" spans="1:16" x14ac:dyDescent="0.2">
      <c r="A3" s="642"/>
    </row>
    <row r="4" spans="1:16" x14ac:dyDescent="0.2">
      <c r="A4" s="642"/>
    </row>
    <row r="5" spans="1:16" x14ac:dyDescent="0.2">
      <c r="A5" s="642"/>
    </row>
    <row r="6" spans="1:16" x14ac:dyDescent="0.2">
      <c r="A6" s="642"/>
    </row>
    <row r="7" spans="1:16" x14ac:dyDescent="0.2">
      <c r="A7" s="642"/>
    </row>
    <row r="8" spans="1:16" x14ac:dyDescent="0.2">
      <c r="A8" s="642"/>
    </row>
    <row r="9" spans="1:16" x14ac:dyDescent="0.2">
      <c r="A9" s="642"/>
    </row>
    <row r="10" spans="1:16" x14ac:dyDescent="0.2">
      <c r="A10" s="642"/>
    </row>
    <row r="11" spans="1:16" x14ac:dyDescent="0.2">
      <c r="A11" s="642"/>
    </row>
    <row r="12" spans="1:16" ht="7.5" customHeight="1" x14ac:dyDescent="0.2">
      <c r="A12" s="642"/>
    </row>
    <row r="13" spans="1:16" ht="11.25" customHeight="1" x14ac:dyDescent="0.2">
      <c r="A13" s="642"/>
      <c r="C13" s="644" t="s">
        <v>134</v>
      </c>
      <c r="E13" s="87"/>
      <c r="F13" s="87"/>
    </row>
    <row r="14" spans="1:16" ht="12.75" customHeight="1" x14ac:dyDescent="0.2">
      <c r="A14" s="642"/>
      <c r="C14" s="644"/>
      <c r="E14" s="87"/>
      <c r="F14" s="87"/>
      <c r="H14" s="87"/>
      <c r="I14" s="87"/>
      <c r="J14" s="87"/>
    </row>
    <row r="15" spans="1:16" x14ac:dyDescent="0.2">
      <c r="A15" s="642"/>
      <c r="C15" s="644"/>
      <c r="H15" s="87"/>
      <c r="I15" s="87"/>
      <c r="J15" s="87"/>
    </row>
    <row r="16" spans="1:16" ht="12.75" customHeight="1" x14ac:dyDescent="0.2">
      <c r="A16" s="642"/>
      <c r="C16" s="644"/>
    </row>
    <row r="17" spans="1:12" ht="12.75" customHeight="1" x14ac:dyDescent="0.2">
      <c r="A17" s="642"/>
      <c r="B17" s="88"/>
      <c r="C17" s="644"/>
      <c r="K17" s="89"/>
    </row>
    <row r="18" spans="1:12" ht="11.25" customHeight="1" x14ac:dyDescent="0.2">
      <c r="A18" s="642"/>
      <c r="B18" s="88"/>
      <c r="C18" s="88"/>
      <c r="H18" s="90"/>
      <c r="I18" s="90"/>
      <c r="K18" s="89"/>
    </row>
    <row r="19" spans="1:12" ht="12.75" customHeight="1" x14ac:dyDescent="0.2">
      <c r="A19" s="642"/>
      <c r="B19" s="88"/>
      <c r="C19" s="88"/>
      <c r="H19" s="90"/>
      <c r="I19" s="90"/>
      <c r="K19" s="89"/>
    </row>
    <row r="20" spans="1:12" x14ac:dyDescent="0.2">
      <c r="A20" s="642"/>
      <c r="H20" s="90"/>
      <c r="I20" s="90"/>
      <c r="K20" s="89"/>
    </row>
    <row r="21" spans="1:12" ht="12.75" customHeight="1" x14ac:dyDescent="0.2">
      <c r="A21" s="642"/>
      <c r="E21" s="87"/>
    </row>
    <row r="22" spans="1:12" ht="12.75" customHeight="1" x14ac:dyDescent="0.2">
      <c r="A22" s="642"/>
      <c r="E22" s="87"/>
      <c r="K22" s="88"/>
      <c r="L22" s="88"/>
    </row>
    <row r="23" spans="1:12" ht="12.75" customHeight="1" x14ac:dyDescent="0.2">
      <c r="A23" s="642"/>
      <c r="E23" s="87"/>
      <c r="K23" s="88"/>
      <c r="L23" s="88"/>
    </row>
    <row r="24" spans="1:12" x14ac:dyDescent="0.2">
      <c r="A24" s="642"/>
      <c r="E24" s="87"/>
      <c r="K24" s="88"/>
      <c r="L24" s="88"/>
    </row>
    <row r="25" spans="1:12" ht="11.25" customHeight="1" x14ac:dyDescent="0.2">
      <c r="A25" s="642"/>
    </row>
    <row r="26" spans="1:12" x14ac:dyDescent="0.2">
      <c r="A26" s="642"/>
    </row>
    <row r="27" spans="1:12" x14ac:dyDescent="0.2">
      <c r="A27" s="642"/>
    </row>
    <row r="28" spans="1:12" ht="12.75" customHeight="1" x14ac:dyDescent="0.2">
      <c r="A28" s="642"/>
      <c r="C28" s="645" t="s">
        <v>135</v>
      </c>
      <c r="D28" s="91"/>
    </row>
    <row r="29" spans="1:12" ht="11.25" customHeight="1" x14ac:dyDescent="0.2">
      <c r="A29" s="642"/>
      <c r="C29" s="645"/>
      <c r="D29" s="91"/>
    </row>
    <row r="30" spans="1:12" ht="11.25" customHeight="1" x14ac:dyDescent="0.2">
      <c r="A30" s="642"/>
      <c r="C30" s="645"/>
      <c r="D30" s="91"/>
    </row>
    <row r="31" spans="1:12" x14ac:dyDescent="0.2">
      <c r="A31" s="642"/>
      <c r="C31" s="645"/>
      <c r="D31" s="91"/>
    </row>
    <row r="32" spans="1:12" ht="10.5" customHeight="1" x14ac:dyDescent="0.2">
      <c r="A32" s="642"/>
      <c r="C32" s="92"/>
    </row>
    <row r="33" spans="1:16" x14ac:dyDescent="0.2">
      <c r="A33" s="642"/>
      <c r="C33" s="92"/>
    </row>
    <row r="34" spans="1:16" x14ac:dyDescent="0.2">
      <c r="A34" s="642"/>
    </row>
    <row r="35" spans="1:16" ht="11.25" customHeight="1" x14ac:dyDescent="0.2">
      <c r="A35" s="642"/>
      <c r="H35" s="93" t="s">
        <v>136</v>
      </c>
      <c r="I35" s="93"/>
    </row>
    <row r="36" spans="1:16" ht="12.75" customHeight="1" x14ac:dyDescent="0.2">
      <c r="A36" s="642"/>
      <c r="J36" s="93"/>
      <c r="K36" s="93"/>
      <c r="L36" s="93"/>
    </row>
    <row r="37" spans="1:16" ht="12.75" customHeight="1" x14ac:dyDescent="0.2">
      <c r="A37" s="642"/>
      <c r="G37" s="94"/>
      <c r="H37" s="94"/>
      <c r="M37" s="94"/>
      <c r="N37" s="94"/>
    </row>
    <row r="38" spans="1:16" ht="12.75" customHeight="1" x14ac:dyDescent="0.2">
      <c r="A38" s="642"/>
      <c r="P38" s="646" t="s">
        <v>137</v>
      </c>
    </row>
    <row r="39" spans="1:16" ht="7.5" customHeight="1" x14ac:dyDescent="0.2">
      <c r="A39" s="642"/>
      <c r="P39" s="646"/>
    </row>
    <row r="40" spans="1:16" x14ac:dyDescent="0.2">
      <c r="A40" s="642"/>
      <c r="P40" s="646"/>
    </row>
    <row r="41" spans="1:16" x14ac:dyDescent="0.2">
      <c r="A41" s="642"/>
      <c r="P41" s="646"/>
    </row>
    <row r="42" spans="1:16" x14ac:dyDescent="0.2">
      <c r="A42" s="642"/>
      <c r="P42" s="646"/>
    </row>
    <row r="43" spans="1:16" ht="12.75" customHeight="1" x14ac:dyDescent="0.2">
      <c r="A43" s="642"/>
      <c r="P43" s="646"/>
    </row>
    <row r="44" spans="1:16" ht="42" customHeight="1" x14ac:dyDescent="0.2">
      <c r="A44" s="642"/>
      <c r="P44" s="646"/>
    </row>
    <row r="45" spans="1:16" x14ac:dyDescent="0.2">
      <c r="A45" s="642"/>
    </row>
  </sheetData>
  <mergeCells count="5">
    <mergeCell ref="A1:A45"/>
    <mergeCell ref="B1:P1"/>
    <mergeCell ref="C13:C17"/>
    <mergeCell ref="C28:C31"/>
    <mergeCell ref="P38:P44"/>
  </mergeCells>
  <pageMargins left="0.31" right="0" top="0.27" bottom="0.18" header="0.21" footer="0.18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7"/>
  <sheetViews>
    <sheetView zoomScaleNormal="100" workbookViewId="0">
      <selection sqref="A1:F1"/>
    </sheetView>
  </sheetViews>
  <sheetFormatPr defaultColWidth="9.140625" defaultRowHeight="12" x14ac:dyDescent="0.2"/>
  <cols>
    <col min="1" max="1" width="38.28515625" style="8" customWidth="1"/>
    <col min="2" max="5" width="9" style="121" customWidth="1"/>
    <col min="6" max="6" width="9.85546875" style="1" customWidth="1"/>
    <col min="7" max="7" width="4" style="1" customWidth="1"/>
    <col min="8" max="8" width="11.28515625" style="1" bestFit="1" customWidth="1"/>
    <col min="9" max="112" width="9.140625" style="1"/>
    <col min="113" max="113" width="41.140625" style="1" customWidth="1"/>
    <col min="114" max="116" width="13" style="1" customWidth="1"/>
    <col min="117" max="16384" width="9.140625" style="1"/>
  </cols>
  <sheetData>
    <row r="1" spans="1:8" ht="33" customHeight="1" x14ac:dyDescent="0.2">
      <c r="A1" s="549" t="s">
        <v>164</v>
      </c>
      <c r="B1" s="549"/>
      <c r="C1" s="549"/>
      <c r="D1" s="549"/>
      <c r="E1" s="549"/>
      <c r="F1" s="549"/>
    </row>
    <row r="2" spans="1:8" ht="15.75" customHeight="1" x14ac:dyDescent="0.2">
      <c r="A2" s="550" t="s">
        <v>30</v>
      </c>
      <c r="B2" s="554" t="s">
        <v>29</v>
      </c>
      <c r="C2" s="554"/>
      <c r="D2" s="555" t="s">
        <v>3</v>
      </c>
      <c r="E2" s="555"/>
      <c r="F2" s="552" t="s">
        <v>28</v>
      </c>
    </row>
    <row r="3" spans="1:8" ht="17.25" customHeight="1" x14ac:dyDescent="0.2">
      <c r="A3" s="551"/>
      <c r="B3" s="218">
        <v>2024</v>
      </c>
      <c r="C3" s="218">
        <v>2025</v>
      </c>
      <c r="D3" s="218">
        <v>2024</v>
      </c>
      <c r="E3" s="218">
        <v>2025</v>
      </c>
      <c r="F3" s="553"/>
    </row>
    <row r="4" spans="1:8" s="3" customFormat="1" ht="26.25" customHeight="1" x14ac:dyDescent="0.2">
      <c r="A4" s="101" t="s">
        <v>57</v>
      </c>
      <c r="B4" s="102">
        <v>75</v>
      </c>
      <c r="C4" s="102">
        <v>76</v>
      </c>
      <c r="D4" s="103">
        <v>6</v>
      </c>
      <c r="E4" s="103">
        <v>6.1</v>
      </c>
      <c r="F4" s="104">
        <v>1.3</v>
      </c>
      <c r="H4" s="105"/>
    </row>
    <row r="5" spans="1:8" s="3" customFormat="1" ht="18.95" customHeight="1" x14ac:dyDescent="0.2">
      <c r="A5" s="26" t="s">
        <v>56</v>
      </c>
      <c r="B5" s="106">
        <v>35</v>
      </c>
      <c r="C5" s="106">
        <v>33</v>
      </c>
      <c r="D5" s="107">
        <v>2.8</v>
      </c>
      <c r="E5" s="107">
        <v>2.7</v>
      </c>
      <c r="F5" s="228">
        <v>-5.7</v>
      </c>
      <c r="H5" s="105"/>
    </row>
    <row r="6" spans="1:8" s="3" customFormat="1" ht="16.5" customHeight="1" x14ac:dyDescent="0.2">
      <c r="A6" s="108" t="s">
        <v>55</v>
      </c>
      <c r="B6" s="106">
        <v>35</v>
      </c>
      <c r="C6" s="106">
        <v>33</v>
      </c>
      <c r="D6" s="107"/>
      <c r="E6" s="107"/>
      <c r="F6" s="104"/>
      <c r="G6" s="109"/>
      <c r="H6" s="105"/>
    </row>
    <row r="7" spans="1:8" s="3" customFormat="1" ht="18.95" customHeight="1" x14ac:dyDescent="0.2">
      <c r="A7" s="26" t="s">
        <v>54</v>
      </c>
      <c r="B7" s="106">
        <v>26</v>
      </c>
      <c r="C7" s="106">
        <v>26</v>
      </c>
      <c r="D7" s="107"/>
      <c r="E7" s="107"/>
      <c r="F7" s="104"/>
      <c r="H7" s="105"/>
    </row>
    <row r="8" spans="1:8" s="3" customFormat="1" ht="18.95" customHeight="1" x14ac:dyDescent="0.2">
      <c r="A8" s="26" t="s">
        <v>53</v>
      </c>
      <c r="B8" s="106">
        <v>11</v>
      </c>
      <c r="C8" s="106">
        <v>14</v>
      </c>
      <c r="D8" s="107"/>
      <c r="E8" s="107"/>
      <c r="F8" s="104"/>
      <c r="H8" s="105"/>
    </row>
    <row r="9" spans="1:8" s="9" customFormat="1" ht="18.95" customHeight="1" x14ac:dyDescent="0.2">
      <c r="A9" s="26" t="s">
        <v>52</v>
      </c>
      <c r="B9" s="106">
        <v>3</v>
      </c>
      <c r="C9" s="106">
        <v>3</v>
      </c>
      <c r="D9" s="110"/>
      <c r="E9" s="110"/>
      <c r="F9" s="111"/>
      <c r="H9" s="112"/>
    </row>
    <row r="10" spans="1:8" s="3" customFormat="1" ht="26.25" customHeight="1" x14ac:dyDescent="0.2">
      <c r="A10" s="27" t="s">
        <v>51</v>
      </c>
      <c r="B10" s="102">
        <v>23612</v>
      </c>
      <c r="C10" s="102">
        <v>25982</v>
      </c>
      <c r="D10" s="103">
        <v>1895.9</v>
      </c>
      <c r="E10" s="103">
        <v>2089.6</v>
      </c>
      <c r="F10" s="104">
        <v>10</v>
      </c>
      <c r="H10" s="105"/>
    </row>
    <row r="11" spans="1:8" s="3" customFormat="1" ht="18.95" customHeight="1" x14ac:dyDescent="0.2">
      <c r="A11" s="113" t="s">
        <v>50</v>
      </c>
      <c r="B11" s="106">
        <v>9474</v>
      </c>
      <c r="C11" s="106">
        <v>10031</v>
      </c>
      <c r="D11" s="107">
        <v>760.7</v>
      </c>
      <c r="E11" s="107">
        <v>806.7</v>
      </c>
      <c r="F11" s="228">
        <v>5.9</v>
      </c>
      <c r="H11" s="105"/>
    </row>
    <row r="12" spans="1:8" s="9" customFormat="1" ht="18.95" customHeight="1" x14ac:dyDescent="0.2">
      <c r="A12" s="108" t="s">
        <v>49</v>
      </c>
      <c r="B12" s="114">
        <v>333</v>
      </c>
      <c r="C12" s="114">
        <v>371</v>
      </c>
      <c r="D12" s="110"/>
      <c r="E12" s="110"/>
      <c r="F12" s="104"/>
      <c r="H12" s="112"/>
    </row>
    <row r="13" spans="1:8" s="9" customFormat="1" ht="22.5" customHeight="1" x14ac:dyDescent="0.2">
      <c r="A13" s="115" t="s">
        <v>306</v>
      </c>
      <c r="B13" s="114">
        <v>9141</v>
      </c>
      <c r="C13" s="114">
        <v>9660</v>
      </c>
      <c r="D13" s="110"/>
      <c r="E13" s="110"/>
      <c r="F13" s="104"/>
      <c r="H13" s="112"/>
    </row>
    <row r="14" spans="1:8" s="9" customFormat="1" ht="18.95" customHeight="1" x14ac:dyDescent="0.2">
      <c r="A14" s="113" t="s">
        <v>48</v>
      </c>
      <c r="B14" s="106">
        <v>819</v>
      </c>
      <c r="C14" s="106">
        <v>1056</v>
      </c>
      <c r="D14" s="110"/>
      <c r="E14" s="110"/>
      <c r="F14" s="104"/>
      <c r="H14" s="112"/>
    </row>
    <row r="15" spans="1:8" s="9" customFormat="1" ht="18.95" customHeight="1" x14ac:dyDescent="0.2">
      <c r="A15" s="113" t="s">
        <v>47</v>
      </c>
      <c r="B15" s="106">
        <v>81</v>
      </c>
      <c r="C15" s="106">
        <v>98</v>
      </c>
      <c r="D15" s="110"/>
      <c r="E15" s="110"/>
      <c r="F15" s="104"/>
      <c r="H15" s="112"/>
    </row>
    <row r="16" spans="1:8" s="9" customFormat="1" ht="18.95" customHeight="1" x14ac:dyDescent="0.2">
      <c r="A16" s="113" t="s">
        <v>46</v>
      </c>
      <c r="B16" s="106">
        <v>16</v>
      </c>
      <c r="C16" s="106">
        <v>11</v>
      </c>
      <c r="D16" s="110"/>
      <c r="E16" s="110"/>
      <c r="F16" s="104"/>
      <c r="H16" s="112"/>
    </row>
    <row r="17" spans="1:8" s="9" customFormat="1" ht="18.95" customHeight="1" x14ac:dyDescent="0.2">
      <c r="A17" s="113" t="s">
        <v>45</v>
      </c>
      <c r="B17" s="106">
        <v>40</v>
      </c>
      <c r="C17" s="106">
        <v>63</v>
      </c>
      <c r="D17" s="110"/>
      <c r="E17" s="110"/>
      <c r="F17" s="104"/>
      <c r="H17" s="112"/>
    </row>
    <row r="18" spans="1:8" s="9" customFormat="1" ht="18.95" customHeight="1" x14ac:dyDescent="0.2">
      <c r="A18" s="113" t="s">
        <v>44</v>
      </c>
      <c r="B18" s="106">
        <v>7837</v>
      </c>
      <c r="C18" s="106">
        <v>9629</v>
      </c>
      <c r="D18" s="110"/>
      <c r="E18" s="110"/>
      <c r="F18" s="104"/>
      <c r="H18" s="112"/>
    </row>
    <row r="19" spans="1:8" s="9" customFormat="1" ht="27.6" customHeight="1" x14ac:dyDescent="0.2">
      <c r="A19" s="533" t="s">
        <v>308</v>
      </c>
      <c r="B19" s="114">
        <v>5838</v>
      </c>
      <c r="C19" s="114">
        <v>7230</v>
      </c>
      <c r="D19" s="110"/>
      <c r="E19" s="110"/>
      <c r="F19" s="228">
        <v>23.8</v>
      </c>
      <c r="H19" s="112"/>
    </row>
    <row r="20" spans="1:8" s="9" customFormat="1" ht="20.100000000000001" customHeight="1" x14ac:dyDescent="0.2">
      <c r="A20" s="113" t="s">
        <v>43</v>
      </c>
      <c r="B20" s="106">
        <v>5341</v>
      </c>
      <c r="C20" s="106">
        <v>5091</v>
      </c>
      <c r="D20" s="110"/>
      <c r="E20" s="110"/>
      <c r="F20" s="104"/>
      <c r="H20" s="112"/>
    </row>
    <row r="21" spans="1:8" s="9" customFormat="1" ht="45.6" customHeight="1" x14ac:dyDescent="0.2">
      <c r="A21" s="533" t="s">
        <v>307</v>
      </c>
      <c r="B21" s="114">
        <v>4716</v>
      </c>
      <c r="C21" s="114">
        <v>4554</v>
      </c>
      <c r="D21" s="110"/>
      <c r="E21" s="110"/>
      <c r="F21" s="228">
        <v>-3.4</v>
      </c>
      <c r="H21" s="112"/>
    </row>
    <row r="22" spans="1:8" s="3" customFormat="1" ht="20.100000000000001" customHeight="1" x14ac:dyDescent="0.2">
      <c r="A22" s="27" t="s">
        <v>42</v>
      </c>
      <c r="B22" s="102">
        <v>682</v>
      </c>
      <c r="C22" s="102">
        <v>778</v>
      </c>
      <c r="D22" s="103">
        <v>54.8</v>
      </c>
      <c r="E22" s="103">
        <v>62.6</v>
      </c>
      <c r="F22" s="104">
        <v>14.1</v>
      </c>
      <c r="H22" s="105"/>
    </row>
    <row r="23" spans="1:8" s="3" customFormat="1" ht="18.95" customHeight="1" x14ac:dyDescent="0.2">
      <c r="A23" s="113" t="s">
        <v>41</v>
      </c>
      <c r="B23" s="106">
        <v>385</v>
      </c>
      <c r="C23" s="106">
        <v>396</v>
      </c>
      <c r="D23" s="107">
        <v>30.9</v>
      </c>
      <c r="E23" s="107">
        <v>31.8</v>
      </c>
      <c r="F23" s="228">
        <v>2.9</v>
      </c>
      <c r="H23" s="105"/>
    </row>
    <row r="24" spans="1:8" s="9" customFormat="1" ht="16.5" customHeight="1" x14ac:dyDescent="0.2">
      <c r="A24" s="533" t="s">
        <v>309</v>
      </c>
      <c r="B24" s="106">
        <v>55</v>
      </c>
      <c r="C24" s="106">
        <v>57</v>
      </c>
      <c r="D24" s="110"/>
      <c r="E24" s="110"/>
      <c r="F24" s="111"/>
      <c r="H24" s="112"/>
    </row>
    <row r="25" spans="1:8" s="9" customFormat="1" ht="15" customHeight="1" x14ac:dyDescent="0.2">
      <c r="A25" s="28" t="s">
        <v>310</v>
      </c>
      <c r="B25" s="106">
        <v>21</v>
      </c>
      <c r="C25" s="106">
        <v>46</v>
      </c>
      <c r="D25" s="110"/>
      <c r="E25" s="110"/>
      <c r="F25" s="111"/>
      <c r="H25" s="112"/>
    </row>
    <row r="26" spans="1:8" s="3" customFormat="1" ht="18.95" customHeight="1" x14ac:dyDescent="0.2">
      <c r="A26" s="113" t="s">
        <v>39</v>
      </c>
      <c r="B26" s="106">
        <v>297</v>
      </c>
      <c r="C26" s="106">
        <v>382</v>
      </c>
      <c r="D26" s="107"/>
      <c r="E26" s="107"/>
      <c r="F26" s="104"/>
      <c r="H26" s="105"/>
    </row>
    <row r="27" spans="1:8" s="3" customFormat="1" ht="27.4" customHeight="1" x14ac:dyDescent="0.2">
      <c r="A27" s="27" t="s">
        <v>38</v>
      </c>
      <c r="B27" s="102">
        <v>606</v>
      </c>
      <c r="C27" s="102">
        <v>592</v>
      </c>
      <c r="D27" s="103">
        <v>48.7</v>
      </c>
      <c r="E27" s="103">
        <v>47.6</v>
      </c>
      <c r="F27" s="104">
        <v>-2.2999999999999998</v>
      </c>
      <c r="H27" s="105"/>
    </row>
    <row r="28" spans="1:8" s="3" customFormat="1" ht="30.75" customHeight="1" x14ac:dyDescent="0.2">
      <c r="A28" s="113" t="s">
        <v>37</v>
      </c>
      <c r="B28" s="106">
        <v>591</v>
      </c>
      <c r="C28" s="106">
        <v>574</v>
      </c>
      <c r="D28" s="110"/>
      <c r="E28" s="110"/>
      <c r="F28" s="228">
        <v>-2.9</v>
      </c>
      <c r="H28" s="105"/>
    </row>
    <row r="29" spans="1:8" s="3" customFormat="1" ht="37.5" customHeight="1" x14ac:dyDescent="0.2">
      <c r="A29" s="113" t="s">
        <v>159</v>
      </c>
      <c r="B29" s="106">
        <v>15</v>
      </c>
      <c r="C29" s="106">
        <v>18</v>
      </c>
      <c r="D29" s="107"/>
      <c r="E29" s="107"/>
      <c r="F29" s="104"/>
      <c r="H29" s="105"/>
    </row>
    <row r="30" spans="1:8" s="3" customFormat="1" ht="20.100000000000001" customHeight="1" x14ac:dyDescent="0.2">
      <c r="A30" s="27" t="s">
        <v>36</v>
      </c>
      <c r="B30" s="102">
        <v>13519</v>
      </c>
      <c r="C30" s="102">
        <v>11981</v>
      </c>
      <c r="D30" s="103">
        <v>1085.5</v>
      </c>
      <c r="E30" s="103">
        <v>963.6</v>
      </c>
      <c r="F30" s="104">
        <v>-11.4</v>
      </c>
      <c r="H30" s="105"/>
    </row>
    <row r="31" spans="1:8" s="3" customFormat="1" ht="15.75" customHeight="1" x14ac:dyDescent="0.2">
      <c r="A31" s="113" t="s">
        <v>35</v>
      </c>
      <c r="B31" s="106">
        <v>964</v>
      </c>
      <c r="C31" s="106">
        <v>744</v>
      </c>
      <c r="D31" s="103"/>
      <c r="E31" s="103"/>
      <c r="F31" s="228">
        <v>-22.8</v>
      </c>
      <c r="H31" s="105"/>
    </row>
    <row r="32" spans="1:8" s="3" customFormat="1" ht="16.5" customHeight="1" x14ac:dyDescent="0.2">
      <c r="A32" s="113" t="s">
        <v>34</v>
      </c>
      <c r="B32" s="106">
        <v>10719</v>
      </c>
      <c r="C32" s="106">
        <v>9482</v>
      </c>
      <c r="D32" s="107">
        <v>860.7</v>
      </c>
      <c r="E32" s="107">
        <v>762.6</v>
      </c>
      <c r="F32" s="228">
        <v>-11.5</v>
      </c>
      <c r="H32" s="105"/>
    </row>
    <row r="33" spans="1:8" s="3" customFormat="1" ht="27" customHeight="1" x14ac:dyDescent="0.2">
      <c r="A33" s="39" t="s">
        <v>311</v>
      </c>
      <c r="B33" s="114">
        <v>481</v>
      </c>
      <c r="C33" s="114">
        <v>394</v>
      </c>
      <c r="D33" s="107"/>
      <c r="E33" s="107"/>
      <c r="F33" s="104"/>
      <c r="H33" s="105"/>
    </row>
    <row r="34" spans="1:8" s="3" customFormat="1" ht="18.95" customHeight="1" x14ac:dyDescent="0.2">
      <c r="A34" s="113" t="s">
        <v>33</v>
      </c>
      <c r="B34" s="106">
        <v>8</v>
      </c>
      <c r="C34" s="106">
        <v>1</v>
      </c>
      <c r="D34" s="107"/>
      <c r="E34" s="107"/>
      <c r="F34" s="104"/>
      <c r="H34" s="105"/>
    </row>
    <row r="35" spans="1:8" s="3" customFormat="1" ht="18.95" customHeight="1" x14ac:dyDescent="0.2">
      <c r="A35" s="113" t="s">
        <v>32</v>
      </c>
      <c r="B35" s="106">
        <v>1821</v>
      </c>
      <c r="C35" s="106">
        <v>1751</v>
      </c>
      <c r="D35" s="107"/>
      <c r="E35" s="107"/>
      <c r="F35" s="104"/>
      <c r="H35" s="105"/>
    </row>
    <row r="36" spans="1:8" s="3" customFormat="1" ht="18.95" customHeight="1" thickBot="1" x14ac:dyDescent="0.25">
      <c r="A36" s="117" t="s">
        <v>31</v>
      </c>
      <c r="B36" s="118">
        <v>7</v>
      </c>
      <c r="C36" s="118">
        <v>3</v>
      </c>
      <c r="D36" s="119"/>
      <c r="E36" s="119"/>
      <c r="F36" s="122"/>
      <c r="H36" s="105"/>
    </row>
    <row r="37" spans="1:8" s="3" customFormat="1" ht="20.100000000000001" customHeight="1" x14ac:dyDescent="0.2">
      <c r="A37" s="548"/>
      <c r="B37" s="548"/>
      <c r="C37" s="548"/>
      <c r="D37" s="548"/>
      <c r="E37" s="548"/>
      <c r="F37" s="548"/>
      <c r="H37" s="105"/>
    </row>
    <row r="38" spans="1:8" x14ac:dyDescent="0.2">
      <c r="A38" s="557"/>
      <c r="B38" s="557"/>
      <c r="C38" s="557"/>
      <c r="D38" s="557"/>
      <c r="E38" s="557"/>
      <c r="H38" s="120"/>
    </row>
    <row r="39" spans="1:8" x14ac:dyDescent="0.2">
      <c r="H39" s="120"/>
    </row>
    <row r="40" spans="1:8" x14ac:dyDescent="0.2">
      <c r="A40" s="556"/>
      <c r="B40" s="556"/>
      <c r="C40" s="556"/>
      <c r="D40" s="556"/>
      <c r="E40" s="556"/>
      <c r="F40" s="556"/>
      <c r="H40" s="120"/>
    </row>
    <row r="41" spans="1:8" x14ac:dyDescent="0.2">
      <c r="H41" s="120"/>
    </row>
    <row r="42" spans="1:8" x14ac:dyDescent="0.2">
      <c r="H42" s="120"/>
    </row>
    <row r="43" spans="1:8" x14ac:dyDescent="0.2">
      <c r="H43" s="120"/>
    </row>
    <row r="44" spans="1:8" x14ac:dyDescent="0.2">
      <c r="H44" s="120"/>
    </row>
    <row r="45" spans="1:8" x14ac:dyDescent="0.2">
      <c r="H45" s="120"/>
    </row>
    <row r="46" spans="1:8" x14ac:dyDescent="0.2">
      <c r="H46" s="120"/>
    </row>
    <row r="47" spans="1:8" x14ac:dyDescent="0.2">
      <c r="A47" s="556"/>
      <c r="B47" s="556"/>
      <c r="C47" s="556"/>
      <c r="D47" s="556"/>
      <c r="E47" s="556"/>
      <c r="F47" s="556"/>
      <c r="H47" s="120"/>
    </row>
    <row r="48" spans="1:8" x14ac:dyDescent="0.2">
      <c r="H48" s="120"/>
    </row>
    <row r="49" spans="1:8" x14ac:dyDescent="0.2">
      <c r="H49" s="120"/>
    </row>
    <row r="50" spans="1:8" x14ac:dyDescent="0.2">
      <c r="A50" s="556"/>
      <c r="B50" s="556"/>
      <c r="C50" s="556"/>
      <c r="D50" s="556"/>
      <c r="E50" s="556"/>
      <c r="F50" s="556"/>
      <c r="H50" s="120"/>
    </row>
    <row r="51" spans="1:8" x14ac:dyDescent="0.2">
      <c r="H51" s="120"/>
    </row>
    <row r="52" spans="1:8" x14ac:dyDescent="0.2">
      <c r="H52" s="120"/>
    </row>
    <row r="53" spans="1:8" x14ac:dyDescent="0.2">
      <c r="A53" s="556"/>
      <c r="B53" s="556"/>
      <c r="C53" s="556"/>
      <c r="D53" s="556"/>
      <c r="E53" s="556"/>
      <c r="F53" s="556"/>
      <c r="H53" s="120"/>
    </row>
    <row r="54" spans="1:8" x14ac:dyDescent="0.2">
      <c r="H54" s="120"/>
    </row>
    <row r="55" spans="1:8" x14ac:dyDescent="0.2">
      <c r="H55" s="120"/>
    </row>
    <row r="56" spans="1:8" x14ac:dyDescent="0.2">
      <c r="H56" s="120"/>
    </row>
    <row r="57" spans="1:8" x14ac:dyDescent="0.2">
      <c r="H57" s="120"/>
    </row>
  </sheetData>
  <mergeCells count="11">
    <mergeCell ref="A53:F53"/>
    <mergeCell ref="A38:E38"/>
    <mergeCell ref="A40:F40"/>
    <mergeCell ref="A47:F47"/>
    <mergeCell ref="A50:F50"/>
    <mergeCell ref="A37:F37"/>
    <mergeCell ref="A1:F1"/>
    <mergeCell ref="A2:A3"/>
    <mergeCell ref="F2:F3"/>
    <mergeCell ref="B2:C2"/>
    <mergeCell ref="D2:E2"/>
  </mergeCells>
  <printOptions horizontalCentered="1"/>
  <pageMargins left="0.74803149606299202" right="0.74803149606299202" top="0.74803149606299202" bottom="0.74803149606299202" header="0.31496062992126" footer="0.31496062992126"/>
  <pageSetup paperSize="9" scale="97" orientation="portrait" r:id="rId1"/>
  <headerFooter differentOddEven="1">
    <oddFooter>&amp;C19</oddFooter>
    <evenFooter>&amp;C19</evenFooter>
  </headerFooter>
  <rowBreaks count="1" manualBreakCount="1">
    <brk id="3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EE62A-126C-40EE-86C1-C35D51E7DD49}">
  <dimension ref="A1:H46"/>
  <sheetViews>
    <sheetView zoomScaleNormal="100" workbookViewId="0">
      <selection sqref="A1:F1"/>
    </sheetView>
  </sheetViews>
  <sheetFormatPr defaultColWidth="9.140625" defaultRowHeight="12" x14ac:dyDescent="0.2"/>
  <cols>
    <col min="1" max="1" width="40.85546875" style="8" customWidth="1"/>
    <col min="2" max="3" width="9" style="121" customWidth="1"/>
    <col min="4" max="4" width="10" style="121" customWidth="1"/>
    <col min="5" max="5" width="11.140625" style="121" customWidth="1"/>
    <col min="6" max="6" width="9" style="1" customWidth="1"/>
    <col min="7" max="7" width="5.85546875" style="1" customWidth="1"/>
    <col min="8" max="8" width="17.5703125" style="1" bestFit="1" customWidth="1"/>
    <col min="9" max="107" width="9.140625" style="1"/>
    <col min="108" max="108" width="41.140625" style="1" customWidth="1"/>
    <col min="109" max="111" width="13" style="1" customWidth="1"/>
    <col min="112" max="16384" width="9.140625" style="1"/>
  </cols>
  <sheetData>
    <row r="1" spans="1:8" ht="33" customHeight="1" x14ac:dyDescent="0.2">
      <c r="A1" s="549" t="s">
        <v>165</v>
      </c>
      <c r="B1" s="549"/>
      <c r="C1" s="549"/>
      <c r="D1" s="549"/>
      <c r="E1" s="549"/>
      <c r="F1" s="549"/>
    </row>
    <row r="2" spans="1:8" ht="20.100000000000001" customHeight="1" x14ac:dyDescent="0.2">
      <c r="A2" s="550" t="s">
        <v>30</v>
      </c>
      <c r="B2" s="554" t="s">
        <v>29</v>
      </c>
      <c r="C2" s="554"/>
      <c r="D2" s="555" t="s">
        <v>3</v>
      </c>
      <c r="E2" s="555"/>
      <c r="F2" s="552" t="s">
        <v>28</v>
      </c>
    </row>
    <row r="3" spans="1:8" ht="20.100000000000001" customHeight="1" x14ac:dyDescent="0.2">
      <c r="A3" s="551"/>
      <c r="B3" s="218">
        <v>2024</v>
      </c>
      <c r="C3" s="218">
        <v>2025</v>
      </c>
      <c r="D3" s="218">
        <v>2024</v>
      </c>
      <c r="E3" s="218">
        <v>2025</v>
      </c>
      <c r="F3" s="553"/>
    </row>
    <row r="4" spans="1:8" s="3" customFormat="1" ht="27.4" customHeight="1" x14ac:dyDescent="0.2">
      <c r="A4" s="27" t="s">
        <v>117</v>
      </c>
      <c r="B4" s="102">
        <v>4373</v>
      </c>
      <c r="C4" s="102">
        <v>4913</v>
      </c>
      <c r="D4" s="103">
        <v>351.1</v>
      </c>
      <c r="E4" s="103">
        <v>395.1</v>
      </c>
      <c r="F4" s="104">
        <v>12.3</v>
      </c>
      <c r="G4" s="219"/>
      <c r="H4" s="105"/>
    </row>
    <row r="5" spans="1:8" s="3" customFormat="1" ht="27" customHeight="1" x14ac:dyDescent="0.2">
      <c r="A5" s="27" t="s">
        <v>27</v>
      </c>
      <c r="B5" s="102">
        <v>1721</v>
      </c>
      <c r="C5" s="102">
        <v>1609</v>
      </c>
      <c r="D5" s="103">
        <v>138.19999999999999</v>
      </c>
      <c r="E5" s="103">
        <v>129.4</v>
      </c>
      <c r="F5" s="104">
        <v>-6.5</v>
      </c>
      <c r="G5" s="219"/>
      <c r="H5" s="105"/>
    </row>
    <row r="6" spans="1:8" s="3" customFormat="1" ht="18.95" customHeight="1" x14ac:dyDescent="0.2">
      <c r="A6" s="113" t="s">
        <v>26</v>
      </c>
      <c r="B6" s="106">
        <v>730</v>
      </c>
      <c r="C6" s="106">
        <v>607</v>
      </c>
      <c r="D6" s="107"/>
      <c r="E6" s="107"/>
      <c r="F6" s="104"/>
      <c r="H6" s="105"/>
    </row>
    <row r="7" spans="1:8" s="3" customFormat="1" ht="18.95" customHeight="1" x14ac:dyDescent="0.2">
      <c r="A7" s="113" t="s">
        <v>25</v>
      </c>
      <c r="B7" s="106">
        <v>191</v>
      </c>
      <c r="C7" s="106">
        <v>195</v>
      </c>
      <c r="D7" s="107"/>
      <c r="E7" s="107"/>
      <c r="F7" s="104"/>
      <c r="H7" s="105"/>
    </row>
    <row r="8" spans="1:8" s="3" customFormat="1" ht="18.95" customHeight="1" x14ac:dyDescent="0.2">
      <c r="A8" s="113" t="s">
        <v>24</v>
      </c>
      <c r="B8" s="106">
        <v>646</v>
      </c>
      <c r="C8" s="106">
        <v>652</v>
      </c>
      <c r="D8" s="107"/>
      <c r="E8" s="107"/>
      <c r="F8" s="104"/>
      <c r="H8" s="105"/>
    </row>
    <row r="9" spans="1:8" s="9" customFormat="1" ht="18.95" customHeight="1" x14ac:dyDescent="0.2">
      <c r="A9" s="534" t="s">
        <v>313</v>
      </c>
      <c r="B9" s="114">
        <v>3</v>
      </c>
      <c r="C9" s="114">
        <v>2</v>
      </c>
      <c r="D9" s="123"/>
      <c r="E9" s="123"/>
      <c r="F9" s="130"/>
      <c r="H9" s="105"/>
    </row>
    <row r="10" spans="1:8" s="9" customFormat="1" ht="18.95" customHeight="1" x14ac:dyDescent="0.2">
      <c r="A10" s="129" t="s">
        <v>314</v>
      </c>
      <c r="B10" s="114">
        <v>2</v>
      </c>
      <c r="C10" s="114">
        <v>1</v>
      </c>
      <c r="D10" s="110"/>
      <c r="E10" s="110"/>
      <c r="F10" s="111"/>
      <c r="H10" s="105"/>
    </row>
    <row r="11" spans="1:8" s="3" customFormat="1" ht="18.95" customHeight="1" x14ac:dyDescent="0.2">
      <c r="A11" s="113" t="s">
        <v>22</v>
      </c>
      <c r="B11" s="106">
        <v>108</v>
      </c>
      <c r="C11" s="106">
        <v>95</v>
      </c>
      <c r="D11" s="107"/>
      <c r="E11" s="107"/>
      <c r="F11" s="104"/>
      <c r="H11" s="105"/>
    </row>
    <row r="12" spans="1:8" s="3" customFormat="1" ht="26.25" customHeight="1" x14ac:dyDescent="0.2">
      <c r="A12" s="113" t="s">
        <v>21</v>
      </c>
      <c r="B12" s="106">
        <v>46</v>
      </c>
      <c r="C12" s="106">
        <v>60</v>
      </c>
      <c r="D12" s="107"/>
      <c r="E12" s="107"/>
      <c r="F12" s="104"/>
      <c r="H12" s="105"/>
    </row>
    <row r="13" spans="1:8" s="3" customFormat="1" ht="24.95" customHeight="1" x14ac:dyDescent="0.2">
      <c r="A13" s="27" t="s">
        <v>20</v>
      </c>
      <c r="B13" s="102">
        <v>12599</v>
      </c>
      <c r="C13" s="102">
        <v>13512</v>
      </c>
      <c r="D13" s="103">
        <v>1011.6</v>
      </c>
      <c r="E13" s="103">
        <v>1086.7</v>
      </c>
      <c r="F13" s="104">
        <v>7.2</v>
      </c>
      <c r="H13" s="105"/>
    </row>
    <row r="14" spans="1:8" s="9" customFormat="1" ht="25.5" customHeight="1" x14ac:dyDescent="0.2">
      <c r="A14" s="29" t="s">
        <v>324</v>
      </c>
      <c r="B14" s="114">
        <v>1136</v>
      </c>
      <c r="C14" s="114">
        <v>1317</v>
      </c>
      <c r="D14" s="110"/>
      <c r="E14" s="110"/>
      <c r="F14" s="111"/>
      <c r="H14" s="105"/>
    </row>
    <row r="15" spans="1:8" s="9" customFormat="1" ht="20.100000000000001" customHeight="1" x14ac:dyDescent="0.2">
      <c r="A15" s="29" t="s">
        <v>325</v>
      </c>
      <c r="B15" s="114">
        <v>11053</v>
      </c>
      <c r="C15" s="114">
        <v>11792</v>
      </c>
      <c r="D15" s="110"/>
      <c r="E15" s="110"/>
      <c r="F15" s="111"/>
      <c r="H15" s="105"/>
    </row>
    <row r="16" spans="1:8" s="9" customFormat="1" ht="20.100000000000001" customHeight="1" x14ac:dyDescent="0.2">
      <c r="A16" s="27" t="s">
        <v>19</v>
      </c>
      <c r="B16" s="102">
        <v>305416</v>
      </c>
      <c r="C16" s="102">
        <v>339092</v>
      </c>
      <c r="D16" s="103">
        <v>24522.6</v>
      </c>
      <c r="E16" s="103">
        <v>27271.1</v>
      </c>
      <c r="F16" s="104">
        <v>11</v>
      </c>
      <c r="H16" s="105"/>
    </row>
    <row r="17" spans="1:8" s="9" customFormat="1" ht="20.100000000000001" customHeight="1" x14ac:dyDescent="0.2">
      <c r="A17" s="113" t="s">
        <v>18</v>
      </c>
      <c r="B17" s="106">
        <v>304573</v>
      </c>
      <c r="C17" s="106">
        <v>338256</v>
      </c>
      <c r="D17" s="107"/>
      <c r="E17" s="107"/>
      <c r="F17" s="217"/>
      <c r="H17" s="105"/>
    </row>
    <row r="18" spans="1:8" s="9" customFormat="1" ht="20.100000000000001" customHeight="1" x14ac:dyDescent="0.2">
      <c r="A18" s="528" t="s">
        <v>315</v>
      </c>
      <c r="B18" s="114">
        <v>72109</v>
      </c>
      <c r="C18" s="114">
        <v>90428</v>
      </c>
      <c r="D18" s="110"/>
      <c r="E18" s="110"/>
      <c r="F18" s="228">
        <v>25.4</v>
      </c>
      <c r="H18" s="105"/>
    </row>
    <row r="19" spans="1:8" s="9" customFormat="1" ht="27.4" customHeight="1" x14ac:dyDescent="0.2">
      <c r="A19" s="116" t="s">
        <v>318</v>
      </c>
      <c r="B19" s="114">
        <v>9561</v>
      </c>
      <c r="C19" s="114">
        <v>11719</v>
      </c>
      <c r="D19" s="110"/>
      <c r="E19" s="110"/>
      <c r="F19" s="228">
        <v>22.6</v>
      </c>
      <c r="H19" s="105"/>
    </row>
    <row r="20" spans="1:8" s="9" customFormat="1" ht="20.100000000000001" customHeight="1" x14ac:dyDescent="0.2">
      <c r="A20" s="116" t="s">
        <v>316</v>
      </c>
      <c r="B20" s="114">
        <v>1363</v>
      </c>
      <c r="C20" s="114">
        <v>1927</v>
      </c>
      <c r="D20" s="110"/>
      <c r="E20" s="110"/>
      <c r="F20" s="228">
        <v>41.4</v>
      </c>
      <c r="H20" s="105"/>
    </row>
    <row r="21" spans="1:8" s="9" customFormat="1" ht="25.5" customHeight="1" x14ac:dyDescent="0.2">
      <c r="A21" s="116" t="s">
        <v>317</v>
      </c>
      <c r="B21" s="114">
        <v>290</v>
      </c>
      <c r="C21" s="114">
        <v>731</v>
      </c>
      <c r="D21" s="110"/>
      <c r="E21" s="110"/>
      <c r="F21" s="228">
        <v>152.1</v>
      </c>
      <c r="H21" s="105"/>
    </row>
    <row r="22" spans="1:8" s="3" customFormat="1" ht="20.100000000000001" customHeight="1" x14ac:dyDescent="0.2">
      <c r="A22" s="27" t="s">
        <v>13</v>
      </c>
      <c r="B22" s="102">
        <v>32</v>
      </c>
      <c r="C22" s="102">
        <v>28</v>
      </c>
      <c r="D22" s="103">
        <v>2.6</v>
      </c>
      <c r="E22" s="103">
        <v>2.2999999999999998</v>
      </c>
      <c r="F22" s="104">
        <v>-12.5</v>
      </c>
      <c r="H22" s="105"/>
    </row>
    <row r="23" spans="1:8" s="3" customFormat="1" ht="24.75" customHeight="1" x14ac:dyDescent="0.2">
      <c r="A23" s="27" t="s">
        <v>12</v>
      </c>
      <c r="B23" s="102">
        <v>16352</v>
      </c>
      <c r="C23" s="102">
        <v>18472</v>
      </c>
      <c r="D23" s="103"/>
      <c r="E23" s="103"/>
      <c r="F23" s="104">
        <v>13</v>
      </c>
      <c r="H23" s="105"/>
    </row>
    <row r="24" spans="1:8" s="3" customFormat="1" ht="20.100000000000001" customHeight="1" x14ac:dyDescent="0.2">
      <c r="A24" s="124" t="s">
        <v>160</v>
      </c>
      <c r="B24" s="125">
        <v>378987</v>
      </c>
      <c r="C24" s="125">
        <v>417035</v>
      </c>
      <c r="D24" s="126"/>
      <c r="E24" s="126"/>
      <c r="F24" s="131"/>
    </row>
    <row r="25" spans="1:8" s="9" customFormat="1" ht="20.100000000000001" customHeight="1" x14ac:dyDescent="0.2">
      <c r="A25" s="127" t="s">
        <v>319</v>
      </c>
      <c r="B25" s="229">
        <v>317144</v>
      </c>
      <c r="C25" s="229">
        <v>352296</v>
      </c>
      <c r="D25" s="230">
        <v>25464.2</v>
      </c>
      <c r="E25" s="230">
        <v>28333</v>
      </c>
      <c r="F25" s="132"/>
    </row>
    <row r="26" spans="1:8" ht="10.5" customHeight="1" x14ac:dyDescent="0.2">
      <c r="A26" s="30"/>
      <c r="B26" s="128"/>
      <c r="C26" s="128"/>
      <c r="D26" s="128"/>
      <c r="E26" s="128"/>
      <c r="F26" s="24"/>
    </row>
    <row r="27" spans="1:8" ht="15" customHeight="1" x14ac:dyDescent="0.2">
      <c r="A27" s="558" t="s">
        <v>97</v>
      </c>
      <c r="B27" s="558"/>
      <c r="C27" s="558"/>
      <c r="D27" s="558"/>
      <c r="E27" s="558"/>
      <c r="F27" s="24"/>
    </row>
    <row r="28" spans="1:8" ht="15.75" x14ac:dyDescent="0.2">
      <c r="A28" s="24" t="s">
        <v>138</v>
      </c>
      <c r="B28" s="128"/>
      <c r="C28" s="128"/>
      <c r="D28" s="128"/>
      <c r="E28" s="128"/>
      <c r="F28" s="24"/>
    </row>
    <row r="29" spans="1:8" ht="16.5" customHeight="1" x14ac:dyDescent="0.2">
      <c r="A29" s="559" t="s">
        <v>145</v>
      </c>
      <c r="B29" s="559"/>
      <c r="C29" s="559"/>
      <c r="D29" s="559"/>
      <c r="E29" s="559"/>
    </row>
    <row r="30" spans="1:8" x14ac:dyDescent="0.2">
      <c r="A30" s="557"/>
      <c r="B30" s="557"/>
      <c r="C30" s="557"/>
      <c r="D30" s="557"/>
      <c r="E30" s="557"/>
    </row>
    <row r="32" spans="1:8" x14ac:dyDescent="0.2">
      <c r="A32" s="556"/>
      <c r="B32" s="556"/>
      <c r="C32" s="556"/>
      <c r="D32" s="556"/>
      <c r="E32" s="556"/>
      <c r="F32" s="556"/>
    </row>
    <row r="35" spans="1:6" ht="24" customHeight="1" x14ac:dyDescent="0.2"/>
    <row r="40" spans="1:6" x14ac:dyDescent="0.2">
      <c r="A40" s="556"/>
      <c r="B40" s="556"/>
      <c r="C40" s="556"/>
      <c r="D40" s="556"/>
      <c r="E40" s="556"/>
      <c r="F40" s="556"/>
    </row>
    <row r="43" spans="1:6" x14ac:dyDescent="0.2">
      <c r="A43" s="556"/>
      <c r="B43" s="556"/>
      <c r="C43" s="556"/>
      <c r="D43" s="556"/>
      <c r="E43" s="556"/>
      <c r="F43" s="556"/>
    </row>
    <row r="46" spans="1:6" x14ac:dyDescent="0.2">
      <c r="A46" s="556"/>
      <c r="B46" s="556"/>
      <c r="C46" s="556"/>
      <c r="D46" s="556"/>
      <c r="E46" s="556"/>
      <c r="F46" s="556"/>
    </row>
  </sheetData>
  <mergeCells count="12">
    <mergeCell ref="A1:F1"/>
    <mergeCell ref="A32:F32"/>
    <mergeCell ref="A40:F40"/>
    <mergeCell ref="A43:F43"/>
    <mergeCell ref="A46:F46"/>
    <mergeCell ref="A2:A3"/>
    <mergeCell ref="F2:F3"/>
    <mergeCell ref="A27:E27"/>
    <mergeCell ref="A29:E29"/>
    <mergeCell ref="A30:E30"/>
    <mergeCell ref="B2:C2"/>
    <mergeCell ref="D2:E2"/>
  </mergeCells>
  <printOptions horizontalCentered="1"/>
  <pageMargins left="0.74803149606299213" right="0.74803149606299213" top="0.74803149606299213" bottom="0.74803149606299213" header="0.31496062992125984" footer="0.31496062992125984"/>
  <pageSetup paperSize="9" scale="97" orientation="portrait" r:id="rId1"/>
  <headerFooter differentOddEven="1">
    <oddFooter>&amp;C20</oddFooter>
    <evenFooter>&amp;C19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7"/>
  <sheetViews>
    <sheetView zoomScaleNormal="100" workbookViewId="0">
      <selection sqref="A1:D1"/>
    </sheetView>
  </sheetViews>
  <sheetFormatPr defaultColWidth="9.140625" defaultRowHeight="14.25" x14ac:dyDescent="0.2"/>
  <cols>
    <col min="1" max="1" width="46.28515625" style="133" bestFit="1" customWidth="1"/>
    <col min="2" max="2" width="12.42578125" style="133" customWidth="1"/>
    <col min="3" max="3" width="14" style="133" customWidth="1"/>
    <col min="4" max="5" width="12.42578125" style="133" customWidth="1"/>
    <col min="6" max="6" width="23.42578125" style="133" customWidth="1"/>
    <col min="7" max="16384" width="9.140625" style="133"/>
  </cols>
  <sheetData>
    <row r="1" spans="1:8" ht="22.5" customHeight="1" x14ac:dyDescent="0.2">
      <c r="A1" s="549" t="s">
        <v>166</v>
      </c>
      <c r="B1" s="549"/>
      <c r="C1" s="549"/>
      <c r="D1" s="549"/>
      <c r="E1" s="208"/>
    </row>
    <row r="2" spans="1:8" ht="15" customHeight="1" x14ac:dyDescent="0.2">
      <c r="A2" s="560" t="s">
        <v>30</v>
      </c>
      <c r="B2" s="564" t="s">
        <v>2</v>
      </c>
      <c r="C2" s="565"/>
      <c r="D2" s="562" t="s">
        <v>28</v>
      </c>
      <c r="E2" s="220"/>
    </row>
    <row r="3" spans="1:8" ht="15.75" customHeight="1" x14ac:dyDescent="0.2">
      <c r="A3" s="561"/>
      <c r="B3" s="49">
        <v>2024</v>
      </c>
      <c r="C3" s="529">
        <v>2025</v>
      </c>
      <c r="D3" s="563"/>
      <c r="E3" s="221"/>
    </row>
    <row r="4" spans="1:8" s="136" customFormat="1" ht="21" customHeight="1" x14ac:dyDescent="0.2">
      <c r="A4" s="134" t="s">
        <v>58</v>
      </c>
      <c r="B4" s="237">
        <v>72109</v>
      </c>
      <c r="C4" s="236">
        <v>90428</v>
      </c>
      <c r="D4" s="135">
        <v>25.4</v>
      </c>
      <c r="E4" s="222"/>
      <c r="H4" s="211"/>
    </row>
    <row r="5" spans="1:8" s="136" customFormat="1" ht="30.75" customHeight="1" x14ac:dyDescent="0.2">
      <c r="A5" s="134" t="s">
        <v>128</v>
      </c>
      <c r="B5" s="235">
        <v>4716</v>
      </c>
      <c r="C5" s="236">
        <v>4554</v>
      </c>
      <c r="D5" s="135">
        <v>-3.4</v>
      </c>
      <c r="E5" s="223"/>
    </row>
    <row r="6" spans="1:8" s="136" customFormat="1" ht="21" customHeight="1" x14ac:dyDescent="0.2">
      <c r="A6" s="134" t="s">
        <v>59</v>
      </c>
      <c r="B6" s="235">
        <v>1152</v>
      </c>
      <c r="C6" s="236">
        <v>1448</v>
      </c>
      <c r="D6" s="135">
        <v>25.7</v>
      </c>
      <c r="E6" s="223"/>
    </row>
    <row r="7" spans="1:8" s="136" customFormat="1" ht="21" customHeight="1" x14ac:dyDescent="0.2">
      <c r="A7" s="134" t="s">
        <v>60</v>
      </c>
      <c r="B7" s="235">
        <v>252</v>
      </c>
      <c r="C7" s="236">
        <v>273</v>
      </c>
      <c r="D7" s="135">
        <v>8.3000000000000007</v>
      </c>
      <c r="E7" s="223"/>
    </row>
    <row r="8" spans="1:8" s="136" customFormat="1" ht="21" customHeight="1" x14ac:dyDescent="0.2">
      <c r="A8" s="134" t="s">
        <v>61</v>
      </c>
      <c r="B8" s="235">
        <v>34</v>
      </c>
      <c r="C8" s="236">
        <v>10</v>
      </c>
      <c r="D8" s="135">
        <v>-70.599999999999994</v>
      </c>
      <c r="E8" s="223"/>
    </row>
    <row r="9" spans="1:8" s="136" customFormat="1" ht="21" customHeight="1" x14ac:dyDescent="0.2">
      <c r="A9" s="134" t="s">
        <v>62</v>
      </c>
      <c r="B9" s="235">
        <v>1793</v>
      </c>
      <c r="C9" s="236">
        <v>3385</v>
      </c>
      <c r="D9" s="135">
        <v>88.8</v>
      </c>
      <c r="E9" s="223"/>
    </row>
    <row r="10" spans="1:8" s="136" customFormat="1" ht="21" customHeight="1" x14ac:dyDescent="0.2">
      <c r="A10" s="12" t="s">
        <v>63</v>
      </c>
      <c r="B10" s="235">
        <v>1187</v>
      </c>
      <c r="C10" s="236">
        <v>1567</v>
      </c>
      <c r="D10" s="135">
        <v>32</v>
      </c>
      <c r="E10" s="223"/>
    </row>
    <row r="11" spans="1:8" s="136" customFormat="1" ht="21" customHeight="1" x14ac:dyDescent="0.2">
      <c r="A11" s="12" t="s">
        <v>64</v>
      </c>
      <c r="B11" s="235">
        <v>1537</v>
      </c>
      <c r="C11" s="236">
        <v>1470</v>
      </c>
      <c r="D11" s="135">
        <v>-4.4000000000000004</v>
      </c>
      <c r="E11" s="223"/>
    </row>
    <row r="12" spans="1:8" s="136" customFormat="1" ht="21" customHeight="1" x14ac:dyDescent="0.2">
      <c r="A12" s="12" t="s">
        <v>65</v>
      </c>
      <c r="B12" s="235">
        <v>9561</v>
      </c>
      <c r="C12" s="236">
        <v>11719</v>
      </c>
      <c r="D12" s="135">
        <v>22.6</v>
      </c>
      <c r="E12" s="223"/>
    </row>
    <row r="13" spans="1:8" s="136" customFormat="1" ht="21" customHeight="1" x14ac:dyDescent="0.2">
      <c r="A13" s="12" t="s">
        <v>66</v>
      </c>
      <c r="B13" s="235">
        <v>290</v>
      </c>
      <c r="C13" s="236">
        <v>731</v>
      </c>
      <c r="D13" s="135">
        <v>152.1</v>
      </c>
      <c r="E13" s="223"/>
    </row>
    <row r="14" spans="1:8" s="136" customFormat="1" ht="21" customHeight="1" x14ac:dyDescent="0.2">
      <c r="A14" s="12" t="s">
        <v>67</v>
      </c>
      <c r="B14" s="235">
        <v>5838</v>
      </c>
      <c r="C14" s="236">
        <v>7230</v>
      </c>
      <c r="D14" s="135">
        <v>23.8</v>
      </c>
      <c r="E14" s="223"/>
    </row>
    <row r="15" spans="1:8" s="136" customFormat="1" ht="21" customHeight="1" x14ac:dyDescent="0.2">
      <c r="A15" s="134" t="s">
        <v>68</v>
      </c>
      <c r="B15" s="235">
        <v>1737</v>
      </c>
      <c r="C15" s="236">
        <v>2129</v>
      </c>
      <c r="D15" s="135">
        <v>22.6</v>
      </c>
      <c r="E15" s="223"/>
    </row>
    <row r="16" spans="1:8" s="136" customFormat="1" ht="21" customHeight="1" x14ac:dyDescent="0.2">
      <c r="A16" s="12" t="s">
        <v>69</v>
      </c>
      <c r="B16" s="235">
        <v>216</v>
      </c>
      <c r="C16" s="236">
        <v>159</v>
      </c>
      <c r="D16" s="135">
        <v>-26.4</v>
      </c>
      <c r="E16" s="223"/>
    </row>
    <row r="17" spans="1:5" s="136" customFormat="1" ht="21" customHeight="1" x14ac:dyDescent="0.2">
      <c r="A17" s="12" t="s">
        <v>15</v>
      </c>
      <c r="B17" s="235">
        <v>1363</v>
      </c>
      <c r="C17" s="236">
        <v>1927</v>
      </c>
      <c r="D17" s="135">
        <v>41.4</v>
      </c>
      <c r="E17" s="223"/>
    </row>
    <row r="18" spans="1:5" s="136" customFormat="1" ht="21" customHeight="1" x14ac:dyDescent="0.2">
      <c r="A18" s="134" t="s">
        <v>70</v>
      </c>
      <c r="B18" s="235">
        <v>24762</v>
      </c>
      <c r="C18" s="236">
        <v>31245</v>
      </c>
      <c r="D18" s="135">
        <v>26.2</v>
      </c>
      <c r="E18" s="223"/>
    </row>
    <row r="19" spans="1:5" s="136" customFormat="1" ht="28.5" customHeight="1" x14ac:dyDescent="0.2">
      <c r="A19" s="134" t="s">
        <v>71</v>
      </c>
      <c r="B19" s="235">
        <v>413</v>
      </c>
      <c r="C19" s="236">
        <v>312</v>
      </c>
      <c r="D19" s="135">
        <v>-24.5</v>
      </c>
      <c r="E19" s="223"/>
    </row>
    <row r="20" spans="1:5" s="136" customFormat="1" ht="21" customHeight="1" x14ac:dyDescent="0.2">
      <c r="A20" s="134" t="s">
        <v>72</v>
      </c>
      <c r="B20" s="235">
        <v>21562</v>
      </c>
      <c r="C20" s="236">
        <v>24483</v>
      </c>
      <c r="D20" s="135">
        <v>13.5</v>
      </c>
      <c r="E20" s="223"/>
    </row>
    <row r="21" spans="1:5" s="136" customFormat="1" ht="21" customHeight="1" x14ac:dyDescent="0.2">
      <c r="A21" s="12" t="s">
        <v>73</v>
      </c>
      <c r="B21" s="235">
        <v>169</v>
      </c>
      <c r="C21" s="236">
        <v>459</v>
      </c>
      <c r="D21" s="135">
        <v>171.6</v>
      </c>
      <c r="E21" s="223"/>
    </row>
    <row r="22" spans="1:5" s="136" customFormat="1" ht="21" customHeight="1" x14ac:dyDescent="0.2">
      <c r="A22" s="12" t="s">
        <v>74</v>
      </c>
      <c r="B22" s="235">
        <v>555</v>
      </c>
      <c r="C22" s="236">
        <v>773</v>
      </c>
      <c r="D22" s="135">
        <v>39.299999999999997</v>
      </c>
      <c r="E22" s="223"/>
    </row>
    <row r="23" spans="1:5" s="136" customFormat="1" ht="21" customHeight="1" x14ac:dyDescent="0.2">
      <c r="A23" s="12" t="s">
        <v>75</v>
      </c>
      <c r="B23" s="235">
        <v>60</v>
      </c>
      <c r="C23" s="236">
        <v>103</v>
      </c>
      <c r="D23" s="135">
        <v>71.7</v>
      </c>
      <c r="E23" s="223"/>
    </row>
    <row r="24" spans="1:5" s="136" customFormat="1" ht="21" customHeight="1" x14ac:dyDescent="0.2">
      <c r="A24" s="12" t="s">
        <v>76</v>
      </c>
      <c r="B24" s="235">
        <v>1241</v>
      </c>
      <c r="C24" s="236">
        <v>1577</v>
      </c>
      <c r="D24" s="135">
        <v>27.1</v>
      </c>
      <c r="E24" s="223"/>
    </row>
    <row r="25" spans="1:5" s="136" customFormat="1" ht="21" customHeight="1" x14ac:dyDescent="0.2">
      <c r="A25" s="12" t="s">
        <v>77</v>
      </c>
      <c r="B25" s="235">
        <v>1938</v>
      </c>
      <c r="C25" s="236">
        <v>1876</v>
      </c>
      <c r="D25" s="135">
        <v>-3.2</v>
      </c>
      <c r="E25" s="223"/>
    </row>
    <row r="26" spans="1:5" s="136" customFormat="1" ht="21" customHeight="1" x14ac:dyDescent="0.2">
      <c r="A26" s="12" t="s">
        <v>78</v>
      </c>
      <c r="B26" s="235">
        <v>1011</v>
      </c>
      <c r="C26" s="236">
        <v>1068</v>
      </c>
      <c r="D26" s="135">
        <v>5.6</v>
      </c>
      <c r="E26" s="223"/>
    </row>
    <row r="27" spans="1:5" s="136" customFormat="1" ht="21" customHeight="1" x14ac:dyDescent="0.2">
      <c r="A27" s="137" t="s">
        <v>79</v>
      </c>
      <c r="B27" s="235">
        <v>668</v>
      </c>
      <c r="C27" s="236">
        <v>765</v>
      </c>
      <c r="D27" s="135">
        <v>14.5</v>
      </c>
      <c r="E27" s="223"/>
    </row>
    <row r="28" spans="1:5" s="136" customFormat="1" ht="21" customHeight="1" x14ac:dyDescent="0.2">
      <c r="A28" s="137" t="s">
        <v>139</v>
      </c>
      <c r="B28" s="235">
        <v>142</v>
      </c>
      <c r="C28" s="236">
        <v>236</v>
      </c>
      <c r="D28" s="135">
        <v>66.2</v>
      </c>
      <c r="E28" s="223"/>
    </row>
    <row r="29" spans="1:5" s="136" customFormat="1" ht="17.25" customHeight="1" x14ac:dyDescent="0.2">
      <c r="A29" s="137" t="s">
        <v>80</v>
      </c>
      <c r="B29" s="235">
        <v>762</v>
      </c>
      <c r="C29" s="236">
        <v>1328</v>
      </c>
      <c r="D29" s="135">
        <v>74.3</v>
      </c>
      <c r="E29" s="223"/>
    </row>
    <row r="30" spans="1:5" s="136" customFormat="1" ht="21" customHeight="1" x14ac:dyDescent="0.2">
      <c r="A30" s="137" t="s">
        <v>142</v>
      </c>
      <c r="B30" s="235">
        <v>100818</v>
      </c>
      <c r="C30" s="236">
        <v>87926</v>
      </c>
      <c r="D30" s="135">
        <v>-12.8</v>
      </c>
      <c r="E30" s="223"/>
    </row>
    <row r="31" spans="1:5" s="136" customFormat="1" ht="17.25" customHeight="1" x14ac:dyDescent="0.2">
      <c r="A31" s="12" t="s">
        <v>141</v>
      </c>
      <c r="B31" s="235">
        <v>61258</v>
      </c>
      <c r="C31" s="236">
        <v>73115</v>
      </c>
      <c r="D31" s="135">
        <v>19.399999999999999</v>
      </c>
      <c r="E31" s="223"/>
    </row>
    <row r="32" spans="1:5" ht="20.25" customHeight="1" x14ac:dyDescent="0.2">
      <c r="A32" s="224" t="s">
        <v>11</v>
      </c>
      <c r="B32" s="138">
        <v>317144</v>
      </c>
      <c r="C32" s="530">
        <v>352296</v>
      </c>
      <c r="D32" s="225">
        <v>11.083924021895413</v>
      </c>
      <c r="E32" s="223"/>
    </row>
    <row r="33" spans="1:4" s="136" customFormat="1" ht="7.5" customHeight="1" x14ac:dyDescent="0.2">
      <c r="A33" s="140"/>
      <c r="B33" s="141"/>
      <c r="C33" s="141"/>
    </row>
    <row r="34" spans="1:4" ht="13.5" customHeight="1" x14ac:dyDescent="0.2">
      <c r="A34" s="234" t="s">
        <v>118</v>
      </c>
      <c r="B34" s="143"/>
      <c r="C34" s="143"/>
    </row>
    <row r="35" spans="1:4" ht="17.25" customHeight="1" x14ac:dyDescent="0.2">
      <c r="A35" s="558" t="s">
        <v>161</v>
      </c>
      <c r="B35" s="558"/>
      <c r="C35" s="558"/>
      <c r="D35" s="558"/>
    </row>
    <row r="36" spans="1:4" ht="18.600000000000001" customHeight="1" x14ac:dyDescent="0.2">
      <c r="A36" s="142"/>
    </row>
    <row r="37" spans="1:4" x14ac:dyDescent="0.2">
      <c r="A37" s="142"/>
      <c r="B37" s="139"/>
      <c r="C37" s="139"/>
    </row>
  </sheetData>
  <mergeCells count="5">
    <mergeCell ref="A1:D1"/>
    <mergeCell ref="A2:A3"/>
    <mergeCell ref="D2:D3"/>
    <mergeCell ref="B2:C2"/>
    <mergeCell ref="A35:D35"/>
  </mergeCells>
  <printOptions horizontalCentered="1"/>
  <pageMargins left="0.74803149606299202" right="0.74803149606299202" top="0.5" bottom="0.74803149606299202" header="0.26" footer="0.37"/>
  <pageSetup paperSize="9" firstPageNumber="62" orientation="portrait" horizontalDpi="300" verticalDpi="300" r:id="rId1"/>
  <headerFooter>
    <oddFooter>&amp;C21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7"/>
  <sheetViews>
    <sheetView showGridLines="0" zoomScaleNormal="100" workbookViewId="0">
      <selection sqref="A1:H1"/>
    </sheetView>
  </sheetViews>
  <sheetFormatPr defaultColWidth="9.140625" defaultRowHeight="15" x14ac:dyDescent="0.25"/>
  <cols>
    <col min="1" max="1" width="25.28515625" style="15" customWidth="1"/>
    <col min="2" max="2" width="8.28515625" style="15" customWidth="1"/>
    <col min="3" max="3" width="9.7109375" style="15" customWidth="1"/>
    <col min="4" max="4" width="8.5703125" style="15" customWidth="1"/>
    <col min="5" max="5" width="8.28515625" style="15" customWidth="1"/>
    <col min="6" max="6" width="9.7109375" style="15" customWidth="1"/>
    <col min="7" max="7" width="8.5703125" style="15" customWidth="1"/>
    <col min="8" max="8" width="10.140625" style="15" customWidth="1"/>
    <col min="9" max="16384" width="9.140625" style="15"/>
  </cols>
  <sheetData>
    <row r="1" spans="1:11" s="12" customFormat="1" ht="27.4" customHeight="1" x14ac:dyDescent="0.2">
      <c r="A1" s="571" t="s">
        <v>167</v>
      </c>
      <c r="B1" s="572"/>
      <c r="C1" s="572"/>
      <c r="D1" s="572"/>
      <c r="E1" s="572"/>
      <c r="F1" s="572"/>
      <c r="G1" s="572"/>
      <c r="H1" s="572"/>
    </row>
    <row r="2" spans="1:11" s="12" customFormat="1" ht="14.45" customHeight="1" x14ac:dyDescent="0.2">
      <c r="A2" s="573" t="s">
        <v>148</v>
      </c>
      <c r="B2" s="568">
        <v>2024</v>
      </c>
      <c r="C2" s="569"/>
      <c r="D2" s="570"/>
      <c r="E2" s="569">
        <v>2025</v>
      </c>
      <c r="F2" s="569"/>
      <c r="G2" s="577"/>
      <c r="H2" s="58" t="s">
        <v>28</v>
      </c>
    </row>
    <row r="3" spans="1:11" s="13" customFormat="1" ht="18" customHeight="1" x14ac:dyDescent="0.2">
      <c r="A3" s="574"/>
      <c r="B3" s="59" t="s">
        <v>98</v>
      </c>
      <c r="C3" s="58" t="s">
        <v>147</v>
      </c>
      <c r="D3" s="81" t="s">
        <v>96</v>
      </c>
      <c r="E3" s="58" t="s">
        <v>98</v>
      </c>
      <c r="F3" s="58" t="s">
        <v>171</v>
      </c>
      <c r="G3" s="60" t="s">
        <v>96</v>
      </c>
      <c r="H3" s="61" t="s">
        <v>11</v>
      </c>
    </row>
    <row r="4" spans="1:11" s="10" customFormat="1" ht="21" customHeight="1" x14ac:dyDescent="0.2">
      <c r="A4" s="62" t="s">
        <v>99</v>
      </c>
      <c r="B4" s="63">
        <v>6035</v>
      </c>
      <c r="C4" s="64">
        <v>131</v>
      </c>
      <c r="D4" s="65">
        <v>6166</v>
      </c>
      <c r="E4" s="63">
        <v>6018</v>
      </c>
      <c r="F4" s="64">
        <v>151</v>
      </c>
      <c r="G4" s="65">
        <v>6169</v>
      </c>
      <c r="H4" s="66">
        <v>0</v>
      </c>
      <c r="J4" s="55"/>
      <c r="K4" s="55"/>
    </row>
    <row r="5" spans="1:11" s="14" customFormat="1" ht="18.75" customHeight="1" x14ac:dyDescent="0.2">
      <c r="A5" s="67" t="s">
        <v>4</v>
      </c>
      <c r="B5" s="68">
        <v>1226</v>
      </c>
      <c r="C5" s="69">
        <v>24</v>
      </c>
      <c r="D5" s="96">
        <v>1250</v>
      </c>
      <c r="E5" s="68">
        <v>1686</v>
      </c>
      <c r="F5" s="69">
        <v>22</v>
      </c>
      <c r="G5" s="65">
        <v>1708</v>
      </c>
      <c r="H5" s="66">
        <v>36.6</v>
      </c>
      <c r="J5" s="55"/>
      <c r="K5" s="55"/>
    </row>
    <row r="6" spans="1:11" s="10" customFormat="1" ht="18.75" customHeight="1" x14ac:dyDescent="0.2">
      <c r="A6" s="62" t="s">
        <v>100</v>
      </c>
      <c r="B6" s="63">
        <v>22375</v>
      </c>
      <c r="C6" s="64">
        <v>317</v>
      </c>
      <c r="D6" s="65">
        <v>22692</v>
      </c>
      <c r="E6" s="63">
        <v>22596</v>
      </c>
      <c r="F6" s="64">
        <v>201</v>
      </c>
      <c r="G6" s="65">
        <v>22797</v>
      </c>
      <c r="H6" s="66">
        <v>0.5</v>
      </c>
      <c r="J6" s="55"/>
      <c r="K6" s="55"/>
    </row>
    <row r="7" spans="1:11" s="14" customFormat="1" ht="18" customHeight="1" x14ac:dyDescent="0.2">
      <c r="A7" s="67" t="s">
        <v>4</v>
      </c>
      <c r="B7" s="68">
        <v>2016</v>
      </c>
      <c r="C7" s="69">
        <v>32</v>
      </c>
      <c r="D7" s="96">
        <v>2048</v>
      </c>
      <c r="E7" s="68">
        <v>1930</v>
      </c>
      <c r="F7" s="69">
        <v>21</v>
      </c>
      <c r="G7" s="65">
        <v>1951</v>
      </c>
      <c r="H7" s="66">
        <v>-4.7</v>
      </c>
      <c r="J7" s="55"/>
      <c r="K7" s="55"/>
    </row>
    <row r="8" spans="1:11" s="10" customFormat="1" ht="17.25" customHeight="1" x14ac:dyDescent="0.2">
      <c r="A8" s="70" t="s">
        <v>11</v>
      </c>
      <c r="B8" s="71">
        <v>28410</v>
      </c>
      <c r="C8" s="72">
        <v>448</v>
      </c>
      <c r="D8" s="97">
        <v>28858</v>
      </c>
      <c r="E8" s="71">
        <v>28614</v>
      </c>
      <c r="F8" s="72">
        <v>352</v>
      </c>
      <c r="G8" s="97">
        <v>28966</v>
      </c>
      <c r="H8" s="74">
        <v>0.4</v>
      </c>
      <c r="I8" s="16"/>
      <c r="J8" s="55"/>
      <c r="K8" s="55"/>
    </row>
    <row r="9" spans="1:11" s="10" customFormat="1" ht="12.75" customHeight="1" x14ac:dyDescent="0.2">
      <c r="A9" s="67" t="s">
        <v>89</v>
      </c>
      <c r="B9" s="71"/>
      <c r="C9" s="72"/>
      <c r="D9" s="73"/>
      <c r="E9" s="71"/>
      <c r="F9" s="72"/>
      <c r="G9" s="73"/>
      <c r="H9" s="74"/>
      <c r="I9" s="16"/>
      <c r="J9" s="55"/>
      <c r="K9" s="55"/>
    </row>
    <row r="10" spans="1:11" s="11" customFormat="1" ht="18" customHeight="1" x14ac:dyDescent="0.2">
      <c r="A10" s="75" t="s">
        <v>149</v>
      </c>
      <c r="B10" s="76">
        <v>174</v>
      </c>
      <c r="C10" s="77">
        <v>2</v>
      </c>
      <c r="D10" s="78">
        <v>176</v>
      </c>
      <c r="E10" s="76">
        <v>158</v>
      </c>
      <c r="F10" s="77">
        <v>0</v>
      </c>
      <c r="G10" s="96">
        <v>158</v>
      </c>
      <c r="H10" s="66">
        <v>-10.199999999999999</v>
      </c>
      <c r="I10" s="16"/>
      <c r="J10" s="55"/>
      <c r="K10" s="55"/>
    </row>
    <row r="11" spans="1:11" s="11" customFormat="1" ht="13.5" customHeight="1" x14ac:dyDescent="0.2">
      <c r="A11" s="79" t="s">
        <v>50</v>
      </c>
      <c r="B11" s="76">
        <v>4919</v>
      </c>
      <c r="C11" s="77">
        <v>107</v>
      </c>
      <c r="D11" s="78">
        <v>5026</v>
      </c>
      <c r="E11" s="76">
        <v>5148</v>
      </c>
      <c r="F11" s="77">
        <v>76</v>
      </c>
      <c r="G11" s="96">
        <v>5224</v>
      </c>
      <c r="H11" s="66">
        <v>3.9</v>
      </c>
      <c r="I11" s="16"/>
      <c r="J11" s="55"/>
      <c r="K11" s="55"/>
    </row>
    <row r="12" spans="1:11" s="11" customFormat="1" ht="18" customHeight="1" x14ac:dyDescent="0.2">
      <c r="A12" s="79" t="s">
        <v>44</v>
      </c>
      <c r="B12" s="76">
        <v>266</v>
      </c>
      <c r="C12" s="77">
        <v>14</v>
      </c>
      <c r="D12" s="78">
        <v>280</v>
      </c>
      <c r="E12" s="76">
        <v>337</v>
      </c>
      <c r="F12" s="77">
        <v>2</v>
      </c>
      <c r="G12" s="96">
        <v>339</v>
      </c>
      <c r="H12" s="66">
        <v>21.1</v>
      </c>
      <c r="I12" s="16"/>
      <c r="J12" s="55"/>
      <c r="K12" s="55"/>
    </row>
    <row r="13" spans="1:11" s="11" customFormat="1" ht="25.5" customHeight="1" x14ac:dyDescent="0.2">
      <c r="A13" s="79" t="s">
        <v>90</v>
      </c>
      <c r="B13" s="76">
        <v>411</v>
      </c>
      <c r="C13" s="77">
        <v>46</v>
      </c>
      <c r="D13" s="78">
        <v>457</v>
      </c>
      <c r="E13" s="76">
        <v>479</v>
      </c>
      <c r="F13" s="77">
        <v>76</v>
      </c>
      <c r="G13" s="96">
        <v>555</v>
      </c>
      <c r="H13" s="66">
        <v>21.4</v>
      </c>
      <c r="I13" s="16"/>
      <c r="J13" s="55"/>
      <c r="K13" s="55"/>
    </row>
    <row r="14" spans="1:11" s="11" customFormat="1" ht="15.75" customHeight="1" x14ac:dyDescent="0.2">
      <c r="A14" s="79" t="s">
        <v>37</v>
      </c>
      <c r="B14" s="76">
        <v>1625</v>
      </c>
      <c r="C14" s="77">
        <v>30</v>
      </c>
      <c r="D14" s="78">
        <v>1655</v>
      </c>
      <c r="E14" s="76">
        <v>1322</v>
      </c>
      <c r="F14" s="77">
        <v>29</v>
      </c>
      <c r="G14" s="96">
        <v>1351</v>
      </c>
      <c r="H14" s="66">
        <v>-18.399999999999999</v>
      </c>
      <c r="I14" s="16"/>
      <c r="J14" s="55"/>
      <c r="K14" s="55"/>
    </row>
    <row r="15" spans="1:11" s="11" customFormat="1" ht="15" customHeight="1" x14ac:dyDescent="0.2">
      <c r="A15" s="79" t="s">
        <v>35</v>
      </c>
      <c r="B15" s="76">
        <v>1196</v>
      </c>
      <c r="C15" s="77">
        <v>13</v>
      </c>
      <c r="D15" s="78">
        <v>1209</v>
      </c>
      <c r="E15" s="76">
        <v>847</v>
      </c>
      <c r="F15" s="77">
        <v>11</v>
      </c>
      <c r="G15" s="96">
        <v>858</v>
      </c>
      <c r="H15" s="66">
        <v>-29</v>
      </c>
      <c r="I15" s="16"/>
      <c r="J15" s="55"/>
      <c r="K15" s="55"/>
    </row>
    <row r="16" spans="1:11" s="11" customFormat="1" ht="15.75" customHeight="1" x14ac:dyDescent="0.2">
      <c r="A16" s="79" t="s">
        <v>34</v>
      </c>
      <c r="B16" s="76">
        <v>6040</v>
      </c>
      <c r="C16" s="77">
        <v>125</v>
      </c>
      <c r="D16" s="78">
        <v>6165</v>
      </c>
      <c r="E16" s="76">
        <v>4980</v>
      </c>
      <c r="F16" s="77">
        <v>77</v>
      </c>
      <c r="G16" s="96">
        <v>5057</v>
      </c>
      <c r="H16" s="66">
        <v>-18</v>
      </c>
      <c r="I16" s="16"/>
      <c r="J16" s="55"/>
      <c r="K16" s="55"/>
    </row>
    <row r="17" spans="1:11" s="11" customFormat="1" ht="13.5" customHeight="1" x14ac:dyDescent="0.2">
      <c r="A17" s="79" t="s">
        <v>32</v>
      </c>
      <c r="B17" s="76">
        <v>417</v>
      </c>
      <c r="C17" s="77">
        <v>17</v>
      </c>
      <c r="D17" s="78">
        <v>434</v>
      </c>
      <c r="E17" s="76">
        <v>493</v>
      </c>
      <c r="F17" s="77">
        <v>7</v>
      </c>
      <c r="G17" s="96">
        <v>500</v>
      </c>
      <c r="H17" s="66">
        <v>15.2</v>
      </c>
      <c r="I17" s="16"/>
      <c r="J17" s="55"/>
      <c r="K17" s="55"/>
    </row>
    <row r="18" spans="1:11" s="11" customFormat="1" ht="15" customHeight="1" x14ac:dyDescent="0.2">
      <c r="A18" s="79" t="s">
        <v>92</v>
      </c>
      <c r="B18" s="76">
        <v>3242</v>
      </c>
      <c r="C18" s="77">
        <v>56</v>
      </c>
      <c r="D18" s="78">
        <v>3298</v>
      </c>
      <c r="E18" s="76">
        <v>3616</v>
      </c>
      <c r="F18" s="77">
        <v>43</v>
      </c>
      <c r="G18" s="96">
        <v>3659</v>
      </c>
      <c r="H18" s="66">
        <v>10.9</v>
      </c>
      <c r="I18" s="16"/>
      <c r="J18" s="55"/>
      <c r="K18" s="55"/>
    </row>
    <row r="19" spans="1:11" s="11" customFormat="1" ht="28.5" customHeight="1" x14ac:dyDescent="0.2">
      <c r="A19" s="79" t="s">
        <v>93</v>
      </c>
      <c r="B19" s="76">
        <v>692</v>
      </c>
      <c r="C19" s="77">
        <v>0</v>
      </c>
      <c r="D19" s="78">
        <v>692</v>
      </c>
      <c r="E19" s="76">
        <v>562</v>
      </c>
      <c r="F19" s="77">
        <v>1</v>
      </c>
      <c r="G19" s="96">
        <v>563</v>
      </c>
      <c r="H19" s="66">
        <v>-18.600000000000001</v>
      </c>
      <c r="I19" s="16"/>
      <c r="J19" s="55"/>
      <c r="K19" s="55"/>
    </row>
    <row r="20" spans="1:11" s="11" customFormat="1" ht="3" customHeight="1" x14ac:dyDescent="0.2">
      <c r="A20" s="31"/>
      <c r="B20" s="32"/>
      <c r="C20" s="33"/>
      <c r="D20" s="34"/>
      <c r="E20" s="32"/>
      <c r="F20" s="33"/>
      <c r="G20" s="34"/>
      <c r="H20" s="35"/>
      <c r="J20" s="55"/>
      <c r="K20" s="55"/>
    </row>
    <row r="21" spans="1:11" s="11" customFormat="1" ht="15.75" customHeight="1" x14ac:dyDescent="0.2">
      <c r="A21" s="36" t="s">
        <v>152</v>
      </c>
      <c r="B21" s="226"/>
      <c r="C21" s="226"/>
      <c r="D21" s="226"/>
      <c r="E21" s="226"/>
      <c r="F21" s="226"/>
      <c r="G21" s="226"/>
      <c r="H21" s="227"/>
      <c r="J21" s="55"/>
      <c r="K21" s="55"/>
    </row>
    <row r="22" spans="1:11" s="11" customFormat="1" ht="18" customHeight="1" x14ac:dyDescent="0.2">
      <c r="A22" s="36" t="s">
        <v>150</v>
      </c>
      <c r="B22" s="37"/>
      <c r="C22" s="37"/>
      <c r="D22" s="37"/>
      <c r="E22" s="37"/>
      <c r="F22" s="37"/>
      <c r="G22" s="37"/>
      <c r="H22" s="37"/>
      <c r="J22" s="55"/>
      <c r="K22" s="55"/>
    </row>
    <row r="23" spans="1:11" s="11" customFormat="1" ht="15.75" customHeight="1" x14ac:dyDescent="0.2">
      <c r="A23" s="36" t="s">
        <v>151</v>
      </c>
      <c r="B23" s="38"/>
      <c r="C23" s="38"/>
      <c r="D23" s="39" t="s">
        <v>94</v>
      </c>
      <c r="E23" s="38"/>
      <c r="F23" s="38"/>
      <c r="G23" s="38"/>
      <c r="H23" s="37"/>
      <c r="J23" s="55"/>
      <c r="K23" s="55"/>
    </row>
    <row r="24" spans="1:11" ht="9.75" customHeight="1" x14ac:dyDescent="0.25">
      <c r="A24" s="24"/>
      <c r="B24" s="24"/>
      <c r="C24" s="24"/>
      <c r="D24" s="24"/>
      <c r="E24" s="24"/>
      <c r="F24" s="24"/>
      <c r="G24" s="24"/>
      <c r="H24" s="24"/>
      <c r="J24" s="55"/>
      <c r="K24" s="55"/>
    </row>
    <row r="25" spans="1:11" x14ac:dyDescent="0.25">
      <c r="A25" s="575" t="s">
        <v>168</v>
      </c>
      <c r="B25" s="576"/>
      <c r="C25" s="576"/>
      <c r="D25" s="576"/>
      <c r="E25" s="576"/>
      <c r="F25" s="576"/>
      <c r="G25" s="576"/>
      <c r="H25" s="576"/>
      <c r="J25" s="55"/>
      <c r="K25" s="55"/>
    </row>
    <row r="26" spans="1:11" s="80" customFormat="1" ht="13.5" customHeight="1" x14ac:dyDescent="0.2">
      <c r="A26" s="566" t="s">
        <v>148</v>
      </c>
      <c r="B26" s="568">
        <v>2024</v>
      </c>
      <c r="C26" s="569"/>
      <c r="D26" s="570"/>
      <c r="E26" s="568">
        <v>2025</v>
      </c>
      <c r="F26" s="569"/>
      <c r="G26" s="570"/>
      <c r="H26" s="58" t="s">
        <v>28</v>
      </c>
      <c r="J26" s="55"/>
      <c r="K26" s="55"/>
    </row>
    <row r="27" spans="1:11" s="80" customFormat="1" ht="17.25" customHeight="1" x14ac:dyDescent="0.2">
      <c r="A27" s="567"/>
      <c r="B27" s="59" t="s">
        <v>98</v>
      </c>
      <c r="C27" s="58" t="s">
        <v>147</v>
      </c>
      <c r="D27" s="81" t="s">
        <v>96</v>
      </c>
      <c r="E27" s="59" t="s">
        <v>98</v>
      </c>
      <c r="F27" s="58" t="s">
        <v>147</v>
      </c>
      <c r="G27" s="81" t="s">
        <v>96</v>
      </c>
      <c r="H27" s="61" t="s">
        <v>11</v>
      </c>
      <c r="J27" s="55"/>
      <c r="K27" s="55"/>
    </row>
    <row r="28" spans="1:11" s="80" customFormat="1" ht="21" customHeight="1" x14ac:dyDescent="0.2">
      <c r="A28" s="62" t="s">
        <v>99</v>
      </c>
      <c r="B28" s="63">
        <v>4412</v>
      </c>
      <c r="C28" s="64">
        <v>8</v>
      </c>
      <c r="D28" s="65">
        <v>4420</v>
      </c>
      <c r="E28" s="63">
        <v>5161</v>
      </c>
      <c r="F28" s="64">
        <v>11</v>
      </c>
      <c r="G28" s="65">
        <v>5172</v>
      </c>
      <c r="H28" s="66">
        <v>17</v>
      </c>
      <c r="J28" s="55"/>
      <c r="K28" s="55"/>
    </row>
    <row r="29" spans="1:11" s="80" customFormat="1" ht="15" customHeight="1" x14ac:dyDescent="0.2">
      <c r="A29" s="67" t="s">
        <v>4</v>
      </c>
      <c r="B29" s="68">
        <v>483</v>
      </c>
      <c r="C29" s="69">
        <v>0</v>
      </c>
      <c r="D29" s="96">
        <v>483</v>
      </c>
      <c r="E29" s="68">
        <v>849</v>
      </c>
      <c r="F29" s="69">
        <v>1</v>
      </c>
      <c r="G29" s="96">
        <v>850</v>
      </c>
      <c r="H29" s="66">
        <v>76</v>
      </c>
      <c r="J29" s="55"/>
      <c r="K29" s="55"/>
    </row>
    <row r="30" spans="1:11" s="80" customFormat="1" ht="15.75" customHeight="1" x14ac:dyDescent="0.2">
      <c r="A30" s="62" t="s">
        <v>100</v>
      </c>
      <c r="B30" s="63">
        <v>21454</v>
      </c>
      <c r="C30" s="64">
        <v>3</v>
      </c>
      <c r="D30" s="65">
        <v>21457</v>
      </c>
      <c r="E30" s="68">
        <v>21305</v>
      </c>
      <c r="F30" s="69">
        <v>1</v>
      </c>
      <c r="G30" s="65">
        <v>21306</v>
      </c>
      <c r="H30" s="66">
        <v>-0.7</v>
      </c>
      <c r="J30" s="55"/>
      <c r="K30" s="55"/>
    </row>
    <row r="31" spans="1:11" s="80" customFormat="1" ht="21" customHeight="1" x14ac:dyDescent="0.2">
      <c r="A31" s="67" t="s">
        <v>4</v>
      </c>
      <c r="B31" s="68">
        <v>1575</v>
      </c>
      <c r="C31" s="69">
        <v>0</v>
      </c>
      <c r="D31" s="96">
        <v>1575</v>
      </c>
      <c r="E31" s="68">
        <v>1336</v>
      </c>
      <c r="F31" s="69">
        <v>0</v>
      </c>
      <c r="G31" s="65">
        <v>1336</v>
      </c>
      <c r="H31" s="66">
        <v>-15.2</v>
      </c>
      <c r="J31" s="55"/>
      <c r="K31" s="55"/>
    </row>
    <row r="32" spans="1:11" s="80" customFormat="1" ht="18.75" customHeight="1" x14ac:dyDescent="0.2">
      <c r="A32" s="70" t="s">
        <v>11</v>
      </c>
      <c r="B32" s="71">
        <v>25866</v>
      </c>
      <c r="C32" s="72">
        <v>11</v>
      </c>
      <c r="D32" s="73">
        <v>25877</v>
      </c>
      <c r="E32" s="71">
        <v>26466</v>
      </c>
      <c r="F32" s="72">
        <v>12</v>
      </c>
      <c r="G32" s="73">
        <v>26478</v>
      </c>
      <c r="H32" s="74">
        <v>2.2999999999999998</v>
      </c>
      <c r="I32" s="82"/>
      <c r="J32" s="55"/>
      <c r="K32" s="55"/>
    </row>
    <row r="33" spans="1:11" s="70" customFormat="1" ht="9.75" customHeight="1" x14ac:dyDescent="0.2">
      <c r="A33" s="67" t="s">
        <v>89</v>
      </c>
      <c r="B33" s="71"/>
      <c r="C33" s="72"/>
      <c r="D33" s="73"/>
      <c r="E33" s="71"/>
      <c r="F33" s="72"/>
      <c r="G33" s="73"/>
      <c r="H33" s="74"/>
      <c r="I33" s="82"/>
      <c r="J33" s="55"/>
      <c r="K33" s="55"/>
    </row>
    <row r="34" spans="1:11" s="84" customFormat="1" ht="15" customHeight="1" x14ac:dyDescent="0.2">
      <c r="A34" s="75" t="s">
        <v>149</v>
      </c>
      <c r="B34" s="76">
        <v>59</v>
      </c>
      <c r="C34" s="77">
        <v>0</v>
      </c>
      <c r="D34" s="83">
        <v>59</v>
      </c>
      <c r="E34" s="76">
        <v>67</v>
      </c>
      <c r="F34" s="77">
        <v>0</v>
      </c>
      <c r="G34" s="83">
        <v>67</v>
      </c>
      <c r="H34" s="66">
        <v>13.6</v>
      </c>
      <c r="I34" s="82"/>
      <c r="J34" s="55"/>
      <c r="K34" s="55"/>
    </row>
    <row r="35" spans="1:11" s="84" customFormat="1" ht="16.5" customHeight="1" x14ac:dyDescent="0.2">
      <c r="A35" s="79" t="s">
        <v>50</v>
      </c>
      <c r="B35" s="76">
        <v>4324</v>
      </c>
      <c r="C35" s="77">
        <v>0</v>
      </c>
      <c r="D35" s="83">
        <v>4324</v>
      </c>
      <c r="E35" s="76">
        <v>4320</v>
      </c>
      <c r="F35" s="77">
        <v>0</v>
      </c>
      <c r="G35" s="83">
        <v>4320</v>
      </c>
      <c r="H35" s="66">
        <v>-0.1</v>
      </c>
      <c r="I35" s="82"/>
      <c r="J35" s="55"/>
      <c r="K35" s="55"/>
    </row>
    <row r="36" spans="1:11" s="84" customFormat="1" ht="14.45" customHeight="1" x14ac:dyDescent="0.2">
      <c r="A36" s="79" t="s">
        <v>44</v>
      </c>
      <c r="B36" s="76">
        <v>283</v>
      </c>
      <c r="C36" s="77">
        <v>0</v>
      </c>
      <c r="D36" s="83">
        <v>283</v>
      </c>
      <c r="E36" s="76">
        <v>252</v>
      </c>
      <c r="F36" s="77">
        <v>0</v>
      </c>
      <c r="G36" s="83">
        <v>252</v>
      </c>
      <c r="H36" s="66">
        <v>-11</v>
      </c>
      <c r="I36" s="82"/>
      <c r="J36" s="55"/>
      <c r="K36" s="55"/>
    </row>
    <row r="37" spans="1:11" s="84" customFormat="1" ht="26.25" customHeight="1" x14ac:dyDescent="0.2">
      <c r="A37" s="79" t="s">
        <v>90</v>
      </c>
      <c r="B37" s="76">
        <v>109</v>
      </c>
      <c r="C37" s="77">
        <v>0</v>
      </c>
      <c r="D37" s="83">
        <v>109</v>
      </c>
      <c r="E37" s="76">
        <v>95</v>
      </c>
      <c r="F37" s="77">
        <v>2</v>
      </c>
      <c r="G37" s="83">
        <v>97</v>
      </c>
      <c r="H37" s="66">
        <v>-11</v>
      </c>
      <c r="I37" s="82"/>
      <c r="J37" s="55"/>
      <c r="K37" s="55"/>
    </row>
    <row r="38" spans="1:11" s="84" customFormat="1" ht="15" customHeight="1" x14ac:dyDescent="0.2">
      <c r="A38" s="79" t="s">
        <v>37</v>
      </c>
      <c r="B38" s="76">
        <v>1586</v>
      </c>
      <c r="C38" s="77">
        <v>1</v>
      </c>
      <c r="D38" s="83">
        <v>1587</v>
      </c>
      <c r="E38" s="76">
        <v>1676</v>
      </c>
      <c r="F38" s="77">
        <v>4</v>
      </c>
      <c r="G38" s="83">
        <v>1680</v>
      </c>
      <c r="H38" s="66">
        <v>5.9</v>
      </c>
      <c r="I38" s="82"/>
      <c r="J38" s="55"/>
      <c r="K38" s="55"/>
    </row>
    <row r="39" spans="1:11" s="84" customFormat="1" ht="18" customHeight="1" x14ac:dyDescent="0.2">
      <c r="A39" s="79" t="s">
        <v>35</v>
      </c>
      <c r="B39" s="76">
        <v>1213</v>
      </c>
      <c r="C39" s="77">
        <v>6</v>
      </c>
      <c r="D39" s="83">
        <v>1219</v>
      </c>
      <c r="E39" s="76">
        <v>1032</v>
      </c>
      <c r="F39" s="77">
        <v>1</v>
      </c>
      <c r="G39" s="83">
        <v>1033</v>
      </c>
      <c r="H39" s="66">
        <v>-15.3</v>
      </c>
      <c r="I39" s="82"/>
      <c r="J39" s="55"/>
      <c r="K39" s="55"/>
    </row>
    <row r="40" spans="1:11" s="84" customFormat="1" ht="18" customHeight="1" x14ac:dyDescent="0.2">
      <c r="A40" s="79" t="s">
        <v>34</v>
      </c>
      <c r="B40" s="76">
        <v>2691</v>
      </c>
      <c r="C40" s="77">
        <v>3</v>
      </c>
      <c r="D40" s="83">
        <v>2694</v>
      </c>
      <c r="E40" s="76">
        <v>4105</v>
      </c>
      <c r="F40" s="77">
        <v>2</v>
      </c>
      <c r="G40" s="83">
        <v>4107</v>
      </c>
      <c r="H40" s="66">
        <v>52.4</v>
      </c>
      <c r="I40" s="82"/>
      <c r="J40" s="55"/>
      <c r="K40" s="55"/>
    </row>
    <row r="41" spans="1:11" s="84" customFormat="1" ht="15" customHeight="1" x14ac:dyDescent="0.2">
      <c r="A41" s="79" t="s">
        <v>32</v>
      </c>
      <c r="B41" s="76">
        <v>257</v>
      </c>
      <c r="C41" s="77">
        <v>1</v>
      </c>
      <c r="D41" s="83">
        <v>258</v>
      </c>
      <c r="E41" s="76">
        <v>424</v>
      </c>
      <c r="F41" s="77">
        <v>0</v>
      </c>
      <c r="G41" s="83">
        <v>424</v>
      </c>
      <c r="H41" s="66">
        <v>64.3</v>
      </c>
      <c r="I41" s="82"/>
      <c r="J41" s="55"/>
      <c r="K41" s="55"/>
    </row>
    <row r="42" spans="1:11" s="84" customFormat="1" ht="18" customHeight="1" x14ac:dyDescent="0.2">
      <c r="A42" s="79" t="s">
        <v>92</v>
      </c>
      <c r="B42" s="76">
        <v>2058</v>
      </c>
      <c r="C42" s="77">
        <v>0</v>
      </c>
      <c r="D42" s="83">
        <v>2058</v>
      </c>
      <c r="E42" s="76">
        <v>2185</v>
      </c>
      <c r="F42" s="77">
        <v>1</v>
      </c>
      <c r="G42" s="83">
        <v>2186</v>
      </c>
      <c r="H42" s="66">
        <v>6.2</v>
      </c>
      <c r="I42" s="82"/>
      <c r="J42" s="55"/>
      <c r="K42" s="55"/>
    </row>
    <row r="43" spans="1:11" s="84" customFormat="1" ht="25.5" customHeight="1" x14ac:dyDescent="0.2">
      <c r="A43" s="79" t="s">
        <v>101</v>
      </c>
      <c r="B43" s="76">
        <v>293</v>
      </c>
      <c r="C43" s="77">
        <v>0</v>
      </c>
      <c r="D43" s="83">
        <v>293</v>
      </c>
      <c r="E43" s="76">
        <v>371</v>
      </c>
      <c r="F43" s="77">
        <v>0</v>
      </c>
      <c r="G43" s="83">
        <v>371</v>
      </c>
      <c r="H43" s="66">
        <v>26.6</v>
      </c>
      <c r="I43" s="82"/>
      <c r="J43" s="55"/>
      <c r="K43" s="55"/>
    </row>
    <row r="44" spans="1:11" ht="1.7" customHeight="1" x14ac:dyDescent="0.25">
      <c r="A44" s="40"/>
      <c r="B44" s="41"/>
      <c r="C44" s="42"/>
      <c r="D44" s="43"/>
      <c r="E44" s="41"/>
      <c r="F44" s="42"/>
      <c r="G44" s="43"/>
      <c r="H44" s="35"/>
    </row>
    <row r="45" spans="1:11" s="11" customFormat="1" ht="15.75" customHeight="1" x14ac:dyDescent="0.2">
      <c r="A45" s="36" t="s">
        <v>152</v>
      </c>
      <c r="B45" s="226"/>
      <c r="C45" s="226"/>
      <c r="D45" s="226"/>
      <c r="E45" s="226"/>
      <c r="F45" s="226"/>
      <c r="G45" s="226"/>
      <c r="H45" s="227"/>
      <c r="J45" s="55"/>
      <c r="K45" s="55"/>
    </row>
    <row r="46" spans="1:11" s="11" customFormat="1" ht="16.5" customHeight="1" x14ac:dyDescent="0.2">
      <c r="A46" s="36" t="s">
        <v>150</v>
      </c>
      <c r="B46" s="37"/>
      <c r="C46" s="37"/>
      <c r="D46" s="37"/>
      <c r="E46" s="37"/>
      <c r="F46" s="37"/>
      <c r="G46" s="37"/>
      <c r="H46" s="37"/>
      <c r="J46" s="55"/>
      <c r="K46" s="55"/>
    </row>
    <row r="47" spans="1:11" s="11" customFormat="1" ht="15.75" customHeight="1" x14ac:dyDescent="0.2">
      <c r="A47" s="36" t="s">
        <v>151</v>
      </c>
      <c r="B47" s="38"/>
      <c r="C47" s="38"/>
      <c r="D47" s="39" t="s">
        <v>94</v>
      </c>
      <c r="E47" s="38"/>
      <c r="F47" s="38"/>
      <c r="G47" s="38"/>
      <c r="H47" s="37"/>
      <c r="J47" s="55"/>
      <c r="K47" s="55"/>
    </row>
  </sheetData>
  <mergeCells count="8">
    <mergeCell ref="A26:A27"/>
    <mergeCell ref="B26:D26"/>
    <mergeCell ref="A1:H1"/>
    <mergeCell ref="A2:A3"/>
    <mergeCell ref="B2:D2"/>
    <mergeCell ref="A25:H25"/>
    <mergeCell ref="E2:G2"/>
    <mergeCell ref="E26:G26"/>
  </mergeCells>
  <printOptions horizontalCentered="1"/>
  <pageMargins left="0.70866141732283505" right="0.70866141732283505" top="0.74803149606299202" bottom="0.46" header="0.31496062992126" footer="0.31496062992126"/>
  <pageSetup paperSize="9" scale="99" orientation="portrait" r:id="rId1"/>
  <headerFooter>
    <oddFooter>&amp;C22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3"/>
  <sheetViews>
    <sheetView zoomScaleNormal="100" workbookViewId="0">
      <selection sqref="A1:H1"/>
    </sheetView>
  </sheetViews>
  <sheetFormatPr defaultColWidth="9.140625" defaultRowHeight="12.75" x14ac:dyDescent="0.2"/>
  <cols>
    <col min="1" max="1" width="30.7109375" style="145" customWidth="1"/>
    <col min="2" max="2" width="7.42578125" style="145" customWidth="1"/>
    <col min="3" max="3" width="8.140625" style="145" customWidth="1"/>
    <col min="4" max="5" width="7.42578125" style="145" customWidth="1"/>
    <col min="6" max="6" width="8.140625" style="145" customWidth="1"/>
    <col min="7" max="7" width="7.42578125" style="145" customWidth="1"/>
    <col min="8" max="8" width="9" style="145" customWidth="1"/>
    <col min="9" max="9" width="9.140625" style="145" customWidth="1"/>
    <col min="10" max="10" width="13.140625" style="145" customWidth="1"/>
    <col min="11" max="11" width="9.140625" style="145" customWidth="1"/>
    <col min="12" max="12" width="11.7109375" style="145" customWidth="1"/>
    <col min="13" max="184" width="9.140625" style="145"/>
    <col min="185" max="185" width="43.28515625" style="145" customWidth="1"/>
    <col min="186" max="188" width="12.42578125" style="145" customWidth="1"/>
    <col min="189" max="189" width="9.140625" style="145" customWidth="1"/>
    <col min="190" max="16384" width="9.140625" style="145"/>
  </cols>
  <sheetData>
    <row r="1" spans="1:15" ht="45" customHeight="1" x14ac:dyDescent="0.2">
      <c r="A1" s="571" t="s">
        <v>169</v>
      </c>
      <c r="B1" s="571"/>
      <c r="C1" s="571"/>
      <c r="D1" s="571"/>
      <c r="E1" s="571"/>
      <c r="F1" s="571"/>
      <c r="G1" s="571"/>
      <c r="H1" s="571"/>
      <c r="I1" s="144"/>
    </row>
    <row r="2" spans="1:15" s="148" customFormat="1" ht="23.25" customHeight="1" x14ac:dyDescent="0.2">
      <c r="A2" s="146"/>
      <c r="B2" s="578">
        <v>2024</v>
      </c>
      <c r="C2" s="579"/>
      <c r="D2" s="580"/>
      <c r="E2" s="578">
        <v>2025</v>
      </c>
      <c r="F2" s="579"/>
      <c r="G2" s="580"/>
      <c r="H2" s="23" t="s">
        <v>28</v>
      </c>
      <c r="I2" s="147"/>
    </row>
    <row r="3" spans="1:15" s="148" customFormat="1" ht="26.45" customHeight="1" x14ac:dyDescent="0.2">
      <c r="A3" s="149"/>
      <c r="B3" s="150" t="s">
        <v>81</v>
      </c>
      <c r="C3" s="151" t="s">
        <v>82</v>
      </c>
      <c r="D3" s="152" t="s">
        <v>11</v>
      </c>
      <c r="E3" s="150" t="s">
        <v>81</v>
      </c>
      <c r="F3" s="151" t="s">
        <v>82</v>
      </c>
      <c r="G3" s="152" t="s">
        <v>11</v>
      </c>
      <c r="H3" s="153" t="s">
        <v>11</v>
      </c>
      <c r="I3" s="147"/>
      <c r="J3" s="70"/>
    </row>
    <row r="4" spans="1:15" s="148" customFormat="1" ht="21" customHeight="1" x14ac:dyDescent="0.2">
      <c r="A4" s="154" t="s">
        <v>83</v>
      </c>
      <c r="B4" s="231" t="s">
        <v>84</v>
      </c>
      <c r="C4" s="232" t="s">
        <v>84</v>
      </c>
      <c r="D4" s="155">
        <v>559</v>
      </c>
      <c r="E4" s="231" t="s">
        <v>84</v>
      </c>
      <c r="F4" s="232" t="s">
        <v>84</v>
      </c>
      <c r="G4" s="155">
        <v>593</v>
      </c>
      <c r="H4" s="156">
        <v>6.1</v>
      </c>
      <c r="I4" s="157"/>
      <c r="J4" s="70"/>
    </row>
    <row r="5" spans="1:15" s="160" customFormat="1" ht="21" customHeight="1" x14ac:dyDescent="0.2">
      <c r="A5" s="158" t="s">
        <v>85</v>
      </c>
      <c r="B5" s="231" t="s">
        <v>84</v>
      </c>
      <c r="C5" s="232" t="s">
        <v>84</v>
      </c>
      <c r="D5" s="159">
        <v>417</v>
      </c>
      <c r="E5" s="231" t="s">
        <v>84</v>
      </c>
      <c r="F5" s="232" t="s">
        <v>84</v>
      </c>
      <c r="G5" s="159">
        <v>338</v>
      </c>
      <c r="H5" s="156">
        <v>-18.899999999999999</v>
      </c>
      <c r="I5" s="157"/>
      <c r="J5" s="70"/>
      <c r="L5" s="148"/>
      <c r="M5" s="148"/>
      <c r="N5" s="148"/>
      <c r="O5" s="148"/>
    </row>
    <row r="6" spans="1:15" s="148" customFormat="1" ht="21" customHeight="1" x14ac:dyDescent="0.2">
      <c r="A6" s="161" t="s">
        <v>129</v>
      </c>
      <c r="B6" s="231" t="s">
        <v>84</v>
      </c>
      <c r="C6" s="232" t="s">
        <v>84</v>
      </c>
      <c r="D6" s="162">
        <v>117</v>
      </c>
      <c r="E6" s="231" t="s">
        <v>84</v>
      </c>
      <c r="F6" s="232" t="s">
        <v>84</v>
      </c>
      <c r="G6" s="162">
        <v>150</v>
      </c>
      <c r="H6" s="156">
        <v>28.2</v>
      </c>
      <c r="I6" s="163"/>
      <c r="J6" s="164"/>
      <c r="L6" s="62"/>
    </row>
    <row r="7" spans="1:15" s="148" customFormat="1" ht="21" customHeight="1" x14ac:dyDescent="0.2">
      <c r="A7" s="165" t="s">
        <v>86</v>
      </c>
      <c r="B7" s="231" t="s">
        <v>84</v>
      </c>
      <c r="C7" s="232" t="s">
        <v>84</v>
      </c>
      <c r="D7" s="166">
        <v>24</v>
      </c>
      <c r="E7" s="231" t="s">
        <v>84</v>
      </c>
      <c r="F7" s="232" t="s">
        <v>84</v>
      </c>
      <c r="G7" s="166">
        <v>22</v>
      </c>
      <c r="H7" s="156"/>
      <c r="I7" s="163"/>
      <c r="J7" s="70"/>
      <c r="L7" s="70"/>
    </row>
    <row r="8" spans="1:15" s="148" customFormat="1" ht="21" customHeight="1" x14ac:dyDescent="0.2">
      <c r="A8" s="161" t="s">
        <v>130</v>
      </c>
      <c r="B8" s="231" t="s">
        <v>84</v>
      </c>
      <c r="C8" s="232" t="s">
        <v>84</v>
      </c>
      <c r="D8" s="162">
        <v>300</v>
      </c>
      <c r="E8" s="231" t="s">
        <v>84</v>
      </c>
      <c r="F8" s="232" t="s">
        <v>84</v>
      </c>
      <c r="G8" s="162">
        <v>188</v>
      </c>
      <c r="H8" s="156">
        <v>-37.299999999999997</v>
      </c>
      <c r="I8" s="163"/>
      <c r="J8" s="70"/>
      <c r="L8" s="70"/>
      <c r="M8" s="70"/>
      <c r="N8" s="70"/>
      <c r="O8" s="70"/>
    </row>
    <row r="9" spans="1:15" s="148" customFormat="1" ht="21" customHeight="1" x14ac:dyDescent="0.2">
      <c r="A9" s="165" t="s">
        <v>86</v>
      </c>
      <c r="B9" s="231" t="s">
        <v>84</v>
      </c>
      <c r="C9" s="232" t="s">
        <v>84</v>
      </c>
      <c r="D9" s="166">
        <v>32</v>
      </c>
      <c r="E9" s="231" t="s">
        <v>84</v>
      </c>
      <c r="F9" s="232" t="s">
        <v>84</v>
      </c>
      <c r="G9" s="166">
        <v>21</v>
      </c>
      <c r="H9" s="156"/>
      <c r="I9" s="163"/>
      <c r="J9" s="70"/>
      <c r="L9" s="70"/>
      <c r="M9" s="70"/>
      <c r="N9" s="70"/>
      <c r="O9" s="70"/>
    </row>
    <row r="10" spans="1:15" s="168" customFormat="1" ht="21" customHeight="1" x14ac:dyDescent="0.25">
      <c r="A10" s="167" t="s">
        <v>131</v>
      </c>
      <c r="B10" s="231" t="s">
        <v>84</v>
      </c>
      <c r="C10" s="232" t="s">
        <v>84</v>
      </c>
      <c r="D10" s="155">
        <v>142</v>
      </c>
      <c r="E10" s="231" t="s">
        <v>84</v>
      </c>
      <c r="F10" s="232" t="s">
        <v>84</v>
      </c>
      <c r="G10" s="155">
        <v>255</v>
      </c>
      <c r="H10" s="156">
        <v>79.599999999999994</v>
      </c>
      <c r="I10" s="157"/>
      <c r="J10" s="70"/>
      <c r="L10" s="70"/>
      <c r="M10" s="70"/>
      <c r="N10" s="70"/>
      <c r="O10" s="70"/>
    </row>
    <row r="11" spans="1:15" s="171" customFormat="1" ht="21" customHeight="1" x14ac:dyDescent="0.2">
      <c r="A11" s="169" t="s">
        <v>87</v>
      </c>
      <c r="B11" s="233" t="s">
        <v>84</v>
      </c>
      <c r="C11" s="232" t="s">
        <v>84</v>
      </c>
      <c r="D11" s="170">
        <v>142</v>
      </c>
      <c r="E11" s="233" t="s">
        <v>84</v>
      </c>
      <c r="F11" s="232" t="s">
        <v>84</v>
      </c>
      <c r="G11" s="170">
        <v>241</v>
      </c>
      <c r="H11" s="156"/>
      <c r="I11" s="157"/>
      <c r="J11" s="70"/>
      <c r="L11" s="70"/>
      <c r="M11" s="70"/>
      <c r="N11" s="70"/>
      <c r="O11" s="70"/>
    </row>
    <row r="12" spans="1:15" s="171" customFormat="1" ht="19.7" customHeight="1" x14ac:dyDescent="0.2">
      <c r="A12" s="154" t="s">
        <v>88</v>
      </c>
      <c r="B12" s="172">
        <v>519</v>
      </c>
      <c r="C12" s="173">
        <v>71</v>
      </c>
      <c r="D12" s="174">
        <v>590</v>
      </c>
      <c r="E12" s="172">
        <v>571</v>
      </c>
      <c r="F12" s="173">
        <v>34</v>
      </c>
      <c r="G12" s="174">
        <v>605</v>
      </c>
      <c r="H12" s="209">
        <v>2.5</v>
      </c>
      <c r="I12" s="157"/>
      <c r="J12" s="70"/>
      <c r="L12" s="70"/>
      <c r="M12" s="70"/>
      <c r="N12" s="70"/>
      <c r="O12" s="70"/>
    </row>
    <row r="13" spans="1:15" s="70" customFormat="1" ht="19.7" customHeight="1" x14ac:dyDescent="0.2">
      <c r="A13" s="67" t="s">
        <v>89</v>
      </c>
      <c r="B13" s="175"/>
      <c r="C13" s="176"/>
      <c r="D13" s="177"/>
      <c r="E13" s="175"/>
      <c r="F13" s="176"/>
      <c r="G13" s="177"/>
      <c r="H13" s="178"/>
    </row>
    <row r="14" spans="1:15" s="84" customFormat="1" ht="19.7" customHeight="1" x14ac:dyDescent="0.2">
      <c r="A14" s="75" t="s">
        <v>149</v>
      </c>
      <c r="B14" s="179">
        <v>1</v>
      </c>
      <c r="C14" s="180">
        <v>1</v>
      </c>
      <c r="D14" s="162">
        <v>2</v>
      </c>
      <c r="E14" s="179">
        <v>0</v>
      </c>
      <c r="F14" s="180">
        <v>0</v>
      </c>
      <c r="G14" s="162">
        <v>0</v>
      </c>
      <c r="H14" s="178"/>
      <c r="J14" s="181"/>
      <c r="K14" s="181"/>
      <c r="L14" s="181"/>
      <c r="M14" s="181"/>
      <c r="N14" s="70"/>
      <c r="O14" s="70"/>
    </row>
    <row r="15" spans="1:15" s="84" customFormat="1" ht="19.7" customHeight="1" x14ac:dyDescent="0.2">
      <c r="A15" s="79" t="s">
        <v>50</v>
      </c>
      <c r="B15" s="179">
        <v>86</v>
      </c>
      <c r="C15" s="180">
        <v>21</v>
      </c>
      <c r="D15" s="162">
        <v>107</v>
      </c>
      <c r="E15" s="179">
        <v>59</v>
      </c>
      <c r="F15" s="180">
        <v>17</v>
      </c>
      <c r="G15" s="162">
        <v>76</v>
      </c>
      <c r="H15" s="178"/>
      <c r="I15" s="181"/>
    </row>
    <row r="16" spans="1:15" s="84" customFormat="1" ht="19.7" customHeight="1" x14ac:dyDescent="0.2">
      <c r="A16" s="79" t="s">
        <v>44</v>
      </c>
      <c r="B16" s="179">
        <v>13</v>
      </c>
      <c r="C16" s="180">
        <v>5</v>
      </c>
      <c r="D16" s="162">
        <v>18</v>
      </c>
      <c r="E16" s="179">
        <v>3</v>
      </c>
      <c r="F16" s="180">
        <v>0</v>
      </c>
      <c r="G16" s="162">
        <v>3</v>
      </c>
      <c r="H16" s="178"/>
    </row>
    <row r="17" spans="1:13" s="84" customFormat="1" ht="26.45" customHeight="1" x14ac:dyDescent="0.2">
      <c r="A17" s="79" t="s">
        <v>90</v>
      </c>
      <c r="B17" s="179">
        <v>46</v>
      </c>
      <c r="C17" s="180">
        <v>0</v>
      </c>
      <c r="D17" s="162">
        <v>46</v>
      </c>
      <c r="E17" s="179">
        <v>75</v>
      </c>
      <c r="F17" s="180">
        <v>1</v>
      </c>
      <c r="G17" s="162">
        <v>76</v>
      </c>
      <c r="H17" s="178"/>
    </row>
    <row r="18" spans="1:13" s="84" customFormat="1" ht="28.9" customHeight="1" x14ac:dyDescent="0.2">
      <c r="A18" s="79" t="s">
        <v>91</v>
      </c>
      <c r="B18" s="179">
        <v>142</v>
      </c>
      <c r="C18" s="180">
        <v>26</v>
      </c>
      <c r="D18" s="162">
        <v>168</v>
      </c>
      <c r="E18" s="182">
        <v>106</v>
      </c>
      <c r="F18" s="183">
        <v>9</v>
      </c>
      <c r="G18" s="162">
        <v>115</v>
      </c>
      <c r="H18" s="178"/>
    </row>
    <row r="19" spans="1:13" s="84" customFormat="1" ht="19.7" customHeight="1" x14ac:dyDescent="0.2">
      <c r="A19" s="79" t="s">
        <v>32</v>
      </c>
      <c r="B19" s="179">
        <v>17</v>
      </c>
      <c r="C19" s="180">
        <v>0</v>
      </c>
      <c r="D19" s="162">
        <v>17</v>
      </c>
      <c r="E19" s="182">
        <v>6</v>
      </c>
      <c r="F19" s="183">
        <v>1</v>
      </c>
      <c r="G19" s="162">
        <v>7</v>
      </c>
      <c r="H19" s="178"/>
      <c r="J19" s="184"/>
      <c r="K19" s="184"/>
      <c r="L19" s="184"/>
    </row>
    <row r="20" spans="1:13" s="148" customFormat="1" ht="19.7" customHeight="1" x14ac:dyDescent="0.2">
      <c r="A20" s="79" t="s">
        <v>92</v>
      </c>
      <c r="B20" s="179">
        <v>47</v>
      </c>
      <c r="C20" s="180">
        <v>9</v>
      </c>
      <c r="D20" s="162">
        <v>56</v>
      </c>
      <c r="E20" s="182">
        <v>40</v>
      </c>
      <c r="F20" s="183">
        <v>3</v>
      </c>
      <c r="G20" s="162">
        <v>43</v>
      </c>
      <c r="H20" s="178"/>
      <c r="I20" s="157"/>
      <c r="J20" s="164"/>
      <c r="K20" s="164"/>
      <c r="L20" s="164"/>
    </row>
    <row r="21" spans="1:13" s="84" customFormat="1" ht="28.15" customHeight="1" x14ac:dyDescent="0.2">
      <c r="A21" s="79" t="s">
        <v>93</v>
      </c>
      <c r="B21" s="179">
        <v>0</v>
      </c>
      <c r="C21" s="180">
        <v>0</v>
      </c>
      <c r="D21" s="162">
        <v>0</v>
      </c>
      <c r="E21" s="182">
        <v>1</v>
      </c>
      <c r="F21" s="183">
        <v>0</v>
      </c>
      <c r="G21" s="162">
        <v>1</v>
      </c>
      <c r="H21" s="178"/>
      <c r="J21" s="70"/>
      <c r="K21" s="70"/>
      <c r="L21" s="70"/>
      <c r="M21" s="70"/>
    </row>
    <row r="22" spans="1:13" s="171" customFormat="1" ht="21" customHeight="1" x14ac:dyDescent="0.2">
      <c r="A22" s="158" t="s">
        <v>85</v>
      </c>
      <c r="B22" s="185">
        <v>377</v>
      </c>
      <c r="C22" s="186">
        <v>71</v>
      </c>
      <c r="D22" s="187">
        <v>448</v>
      </c>
      <c r="E22" s="185">
        <v>316</v>
      </c>
      <c r="F22" s="186">
        <v>34</v>
      </c>
      <c r="G22" s="187">
        <v>350</v>
      </c>
      <c r="H22" s="156">
        <v>-21.9</v>
      </c>
      <c r="I22" s="157"/>
      <c r="J22" s="62"/>
      <c r="K22" s="62"/>
      <c r="L22" s="62"/>
      <c r="M22" s="62"/>
    </row>
    <row r="23" spans="1:13" s="148" customFormat="1" ht="21" customHeight="1" x14ac:dyDescent="0.2">
      <c r="A23" s="161" t="s">
        <v>129</v>
      </c>
      <c r="B23" s="179">
        <v>125</v>
      </c>
      <c r="C23" s="180">
        <v>6</v>
      </c>
      <c r="D23" s="166">
        <v>131</v>
      </c>
      <c r="E23" s="188">
        <v>146</v>
      </c>
      <c r="F23" s="189">
        <v>5</v>
      </c>
      <c r="G23" s="162">
        <v>151</v>
      </c>
      <c r="H23" s="156">
        <v>15.3</v>
      </c>
      <c r="I23" s="163"/>
      <c r="J23" s="62"/>
      <c r="K23" s="62"/>
      <c r="L23" s="62"/>
      <c r="M23" s="190"/>
    </row>
    <row r="24" spans="1:13" s="148" customFormat="1" ht="21" customHeight="1" x14ac:dyDescent="0.2">
      <c r="A24" s="165" t="s">
        <v>86</v>
      </c>
      <c r="B24" s="191">
        <v>24</v>
      </c>
      <c r="C24" s="180">
        <v>0</v>
      </c>
      <c r="D24" s="166">
        <v>24</v>
      </c>
      <c r="E24" s="188">
        <v>22</v>
      </c>
      <c r="F24" s="189">
        <v>0</v>
      </c>
      <c r="G24" s="162">
        <v>22</v>
      </c>
      <c r="H24" s="178"/>
      <c r="I24" s="163"/>
      <c r="J24" s="62"/>
      <c r="K24" s="62"/>
      <c r="L24" s="62"/>
      <c r="M24" s="62"/>
    </row>
    <row r="25" spans="1:13" s="148" customFormat="1" ht="21" customHeight="1" x14ac:dyDescent="0.2">
      <c r="A25" s="161" t="s">
        <v>130</v>
      </c>
      <c r="B25" s="179">
        <v>252</v>
      </c>
      <c r="C25" s="180">
        <v>65</v>
      </c>
      <c r="D25" s="166">
        <v>317</v>
      </c>
      <c r="E25" s="188">
        <v>170</v>
      </c>
      <c r="F25" s="189">
        <v>29</v>
      </c>
      <c r="G25" s="162">
        <v>199</v>
      </c>
      <c r="H25" s="156">
        <v>-37.200000000000003</v>
      </c>
      <c r="I25" s="163"/>
      <c r="J25" s="62"/>
      <c r="K25" s="62"/>
      <c r="L25" s="62"/>
      <c r="M25" s="62"/>
    </row>
    <row r="26" spans="1:13" s="148" customFormat="1" ht="21" customHeight="1" x14ac:dyDescent="0.2">
      <c r="A26" s="165" t="s">
        <v>86</v>
      </c>
      <c r="B26" s="191">
        <v>23</v>
      </c>
      <c r="C26" s="180">
        <v>9</v>
      </c>
      <c r="D26" s="166">
        <v>32</v>
      </c>
      <c r="E26" s="188">
        <v>18</v>
      </c>
      <c r="F26" s="189">
        <v>3</v>
      </c>
      <c r="G26" s="162">
        <v>21</v>
      </c>
      <c r="H26" s="178"/>
      <c r="I26" s="163"/>
      <c r="J26" s="62"/>
      <c r="K26" s="62"/>
      <c r="L26" s="62"/>
      <c r="M26" s="62"/>
    </row>
    <row r="27" spans="1:13" s="171" customFormat="1" ht="21" customHeight="1" x14ac:dyDescent="0.2">
      <c r="A27" s="154" t="s">
        <v>132</v>
      </c>
      <c r="B27" s="192">
        <v>142</v>
      </c>
      <c r="C27" s="193">
        <v>0</v>
      </c>
      <c r="D27" s="155">
        <v>142</v>
      </c>
      <c r="E27" s="192">
        <v>255</v>
      </c>
      <c r="F27" s="193">
        <v>0</v>
      </c>
      <c r="G27" s="155">
        <v>255</v>
      </c>
      <c r="H27" s="156">
        <v>79.599999999999994</v>
      </c>
      <c r="I27" s="157"/>
      <c r="J27" s="62"/>
      <c r="K27" s="62"/>
      <c r="L27" s="62"/>
      <c r="M27" s="62"/>
    </row>
    <row r="28" spans="1:13" s="171" customFormat="1" ht="21" customHeight="1" x14ac:dyDescent="0.2">
      <c r="A28" s="165" t="s">
        <v>87</v>
      </c>
      <c r="B28" s="191">
        <v>142</v>
      </c>
      <c r="C28" s="194">
        <v>0</v>
      </c>
      <c r="D28" s="166">
        <v>142</v>
      </c>
      <c r="E28" s="188">
        <v>241</v>
      </c>
      <c r="F28" s="189">
        <v>0</v>
      </c>
      <c r="G28" s="166">
        <v>241</v>
      </c>
      <c r="H28" s="156"/>
      <c r="I28" s="157"/>
      <c r="J28" s="62"/>
      <c r="K28" s="62"/>
      <c r="L28" s="62"/>
      <c r="M28" s="62"/>
    </row>
    <row r="29" spans="1:13" s="148" customFormat="1" ht="21" customHeight="1" x14ac:dyDescent="0.2">
      <c r="A29" s="195" t="s">
        <v>326</v>
      </c>
      <c r="B29" s="196">
        <v>11.9</v>
      </c>
      <c r="C29" s="197">
        <v>2.2999999999999998</v>
      </c>
      <c r="D29" s="198">
        <v>7.1</v>
      </c>
      <c r="E29" s="196">
        <v>10.199999999999999</v>
      </c>
      <c r="F29" s="197">
        <v>1.1000000000000001</v>
      </c>
      <c r="G29" s="198">
        <v>5.7</v>
      </c>
      <c r="H29" s="199"/>
      <c r="I29" s="157"/>
      <c r="J29" s="70"/>
      <c r="K29" s="70"/>
      <c r="L29" s="70"/>
      <c r="M29" s="70"/>
    </row>
    <row r="30" spans="1:13" ht="3" customHeight="1" x14ac:dyDescent="0.2">
      <c r="A30" s="200"/>
      <c r="B30" s="201"/>
      <c r="C30" s="201"/>
      <c r="D30" s="156"/>
      <c r="E30" s="201"/>
      <c r="F30" s="201"/>
      <c r="G30" s="156"/>
      <c r="H30" s="156"/>
      <c r="I30" s="202"/>
      <c r="J30" s="203"/>
      <c r="K30" s="203"/>
      <c r="L30" s="203"/>
      <c r="M30" s="203"/>
    </row>
    <row r="31" spans="1:13" ht="21" customHeight="1" x14ac:dyDescent="0.2">
      <c r="A31" s="36" t="s">
        <v>119</v>
      </c>
      <c r="H31" s="204"/>
      <c r="I31" s="205"/>
    </row>
    <row r="32" spans="1:13" ht="21" customHeight="1" x14ac:dyDescent="0.2">
      <c r="A32" s="206" t="s">
        <v>120</v>
      </c>
      <c r="B32" s="36"/>
      <c r="C32" s="36"/>
      <c r="D32" s="36"/>
      <c r="E32" s="36"/>
      <c r="F32" s="36"/>
      <c r="G32" s="36"/>
      <c r="H32" s="36"/>
      <c r="I32" s="207"/>
    </row>
    <row r="33" spans="1:9" ht="21" customHeight="1" x14ac:dyDescent="0.2">
      <c r="A33" s="36" t="s">
        <v>327</v>
      </c>
    </row>
    <row r="34" spans="1:9" ht="27.6" customHeight="1" x14ac:dyDescent="0.2">
      <c r="A34" s="206" t="s">
        <v>328</v>
      </c>
      <c r="B34" s="204"/>
      <c r="C34" s="36"/>
      <c r="D34" s="36"/>
      <c r="E34" s="36"/>
      <c r="F34" s="36"/>
      <c r="G34" s="36"/>
      <c r="H34" s="36"/>
      <c r="I34" s="207"/>
    </row>
    <row r="35" spans="1:9" ht="21" customHeight="1" x14ac:dyDescent="0.2">
      <c r="A35" s="142" t="s">
        <v>143</v>
      </c>
    </row>
    <row r="36" spans="1:9" ht="21" customHeight="1" x14ac:dyDescent="0.2">
      <c r="A36" s="39" t="s">
        <v>94</v>
      </c>
    </row>
    <row r="37" spans="1:9" ht="24.75" customHeight="1" x14ac:dyDescent="0.2">
      <c r="A37" s="206" t="s">
        <v>162</v>
      </c>
      <c r="B37" s="532"/>
      <c r="C37" s="532"/>
      <c r="D37" s="532"/>
      <c r="E37" s="532"/>
      <c r="F37" s="532"/>
    </row>
    <row r="38" spans="1:9" ht="24" customHeight="1" x14ac:dyDescent="0.2"/>
    <row r="39" spans="1:9" ht="24" customHeight="1" x14ac:dyDescent="0.2"/>
    <row r="40" spans="1:9" ht="24" customHeight="1" x14ac:dyDescent="0.2"/>
    <row r="41" spans="1:9" ht="24" customHeight="1" x14ac:dyDescent="0.2"/>
    <row r="42" spans="1:9" ht="24" customHeight="1" x14ac:dyDescent="0.2"/>
    <row r="43" spans="1:9" ht="24" customHeight="1" x14ac:dyDescent="0.2"/>
    <row r="44" spans="1:9" ht="24" customHeight="1" x14ac:dyDescent="0.2"/>
    <row r="45" spans="1:9" ht="24" customHeight="1" x14ac:dyDescent="0.2"/>
    <row r="46" spans="1:9" ht="24" customHeight="1" x14ac:dyDescent="0.2"/>
    <row r="47" spans="1:9" ht="24" customHeight="1" x14ac:dyDescent="0.2"/>
    <row r="48" spans="1:9" ht="24" customHeight="1" x14ac:dyDescent="0.2"/>
    <row r="49" ht="24" customHeight="1" x14ac:dyDescent="0.2"/>
    <row r="50" ht="24" customHeight="1" x14ac:dyDescent="0.2"/>
    <row r="51" ht="24" customHeight="1" x14ac:dyDescent="0.2"/>
    <row r="52" ht="24" customHeight="1" x14ac:dyDescent="0.2"/>
    <row r="53" ht="24" customHeight="1" x14ac:dyDescent="0.2"/>
    <row r="54" ht="24" customHeight="1" x14ac:dyDescent="0.2"/>
    <row r="55" ht="24" customHeight="1" x14ac:dyDescent="0.2"/>
    <row r="56" ht="24" customHeight="1" x14ac:dyDescent="0.2"/>
    <row r="57" ht="24" customHeight="1" x14ac:dyDescent="0.2"/>
    <row r="58" ht="24" customHeight="1" x14ac:dyDescent="0.2"/>
    <row r="59" ht="24" customHeight="1" x14ac:dyDescent="0.2"/>
    <row r="60" ht="24" customHeight="1" x14ac:dyDescent="0.2"/>
    <row r="61" ht="24" customHeight="1" x14ac:dyDescent="0.2"/>
    <row r="62" ht="24" customHeight="1" x14ac:dyDescent="0.2"/>
    <row r="63" ht="24" customHeight="1" x14ac:dyDescent="0.2"/>
  </sheetData>
  <mergeCells count="3">
    <mergeCell ref="A1:H1"/>
    <mergeCell ref="B2:D2"/>
    <mergeCell ref="E2:G2"/>
  </mergeCells>
  <pageMargins left="0.74803149606299202" right="0.74803149606299202" top="0.5" bottom="0.55000000000000004" header="0.31496062992126" footer="0.31496062992126"/>
  <pageSetup paperSize="9" scale="95" orientation="portrait" r:id="rId1"/>
  <headerFooter>
    <oddFooter>&amp;C23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D2294-939C-4BDD-8E0D-870D94E42AD6}">
  <dimension ref="A1:R39"/>
  <sheetViews>
    <sheetView zoomScaleNormal="100" workbookViewId="0">
      <selection sqref="A1:K1"/>
    </sheetView>
  </sheetViews>
  <sheetFormatPr defaultColWidth="9.140625" defaultRowHeight="15" x14ac:dyDescent="0.25"/>
  <cols>
    <col min="1" max="1" width="20.140625" style="238" customWidth="1"/>
    <col min="2" max="3" width="10.28515625" style="238" customWidth="1"/>
    <col min="4" max="4" width="4.7109375" style="238" customWidth="1"/>
    <col min="5" max="5" width="7.85546875" style="238" customWidth="1"/>
    <col min="6" max="6" width="11.5703125" style="238" customWidth="1"/>
    <col min="7" max="8" width="10.28515625" style="238" customWidth="1"/>
    <col min="9" max="9" width="4.7109375" style="238" customWidth="1"/>
    <col min="10" max="10" width="7.85546875" style="238" customWidth="1"/>
    <col min="11" max="11" width="11.42578125" style="238" customWidth="1"/>
    <col min="12" max="211" width="9.140625" style="238" customWidth="1"/>
    <col min="212" max="212" width="12.28515625" style="238" customWidth="1"/>
    <col min="213" max="215" width="10.140625" style="238" customWidth="1"/>
    <col min="216" max="216" width="7.140625" style="238" customWidth="1"/>
    <col min="217" max="217" width="7.5703125" style="238" customWidth="1"/>
    <col min="218" max="218" width="1.7109375" style="238" customWidth="1"/>
    <col min="219" max="16384" width="9.140625" style="238"/>
  </cols>
  <sheetData>
    <row r="1" spans="1:18" ht="34.5" customHeight="1" x14ac:dyDescent="0.25">
      <c r="A1" s="583" t="s">
        <v>170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</row>
    <row r="2" spans="1:18" ht="21.75" customHeight="1" x14ac:dyDescent="0.25">
      <c r="A2" s="239"/>
      <c r="B2" s="240"/>
      <c r="C2" s="240"/>
      <c r="D2" s="240"/>
      <c r="E2" s="240"/>
      <c r="F2" s="241"/>
      <c r="G2" s="240"/>
      <c r="H2" s="240"/>
      <c r="I2" s="240"/>
      <c r="J2" s="240"/>
      <c r="K2" s="241" t="s">
        <v>2</v>
      </c>
    </row>
    <row r="3" spans="1:18" s="242" customFormat="1" ht="20.25" customHeight="1" x14ac:dyDescent="0.2">
      <c r="A3" s="584" t="s">
        <v>102</v>
      </c>
      <c r="B3" s="587">
        <v>2024</v>
      </c>
      <c r="C3" s="588"/>
      <c r="D3" s="588"/>
      <c r="E3" s="588"/>
      <c r="F3" s="588"/>
      <c r="G3" s="589">
        <v>2025</v>
      </c>
      <c r="H3" s="590"/>
      <c r="I3" s="590"/>
      <c r="J3" s="590"/>
      <c r="K3" s="590"/>
    </row>
    <row r="4" spans="1:18" ht="20.25" customHeight="1" x14ac:dyDescent="0.25">
      <c r="A4" s="585"/>
      <c r="B4" s="591" t="s">
        <v>103</v>
      </c>
      <c r="C4" s="592"/>
      <c r="D4" s="592"/>
      <c r="E4" s="593" t="s">
        <v>104</v>
      </c>
      <c r="F4" s="594" t="s">
        <v>90</v>
      </c>
      <c r="G4" s="591" t="s">
        <v>103</v>
      </c>
      <c r="H4" s="592"/>
      <c r="I4" s="592"/>
      <c r="J4" s="593" t="s">
        <v>104</v>
      </c>
      <c r="K4" s="594" t="s">
        <v>90</v>
      </c>
    </row>
    <row r="5" spans="1:18" ht="20.25" customHeight="1" x14ac:dyDescent="0.25">
      <c r="A5" s="585"/>
      <c r="B5" s="597" t="s">
        <v>124</v>
      </c>
      <c r="C5" s="598" t="s">
        <v>105</v>
      </c>
      <c r="D5" s="581" t="s">
        <v>125</v>
      </c>
      <c r="E5" s="593"/>
      <c r="F5" s="595"/>
      <c r="G5" s="597" t="s">
        <v>124</v>
      </c>
      <c r="H5" s="598" t="s">
        <v>105</v>
      </c>
      <c r="I5" s="581" t="s">
        <v>125</v>
      </c>
      <c r="J5" s="593"/>
      <c r="K5" s="595"/>
    </row>
    <row r="6" spans="1:18" ht="36.75" customHeight="1" x14ac:dyDescent="0.25">
      <c r="A6" s="586"/>
      <c r="B6" s="591"/>
      <c r="C6" s="592"/>
      <c r="D6" s="582"/>
      <c r="E6" s="582"/>
      <c r="F6" s="596"/>
      <c r="G6" s="591"/>
      <c r="H6" s="592"/>
      <c r="I6" s="582"/>
      <c r="J6" s="582"/>
      <c r="K6" s="596"/>
    </row>
    <row r="7" spans="1:18" ht="20.25" customHeight="1" x14ac:dyDescent="0.25">
      <c r="A7" s="243" t="s">
        <v>11</v>
      </c>
      <c r="B7" s="244"/>
      <c r="C7" s="245"/>
      <c r="D7" s="245"/>
      <c r="E7" s="245"/>
      <c r="F7" s="246"/>
      <c r="G7" s="244"/>
      <c r="H7" s="245"/>
      <c r="I7" s="245"/>
      <c r="J7" s="245"/>
      <c r="K7" s="246"/>
    </row>
    <row r="8" spans="1:18" ht="20.25" customHeight="1" x14ac:dyDescent="0.25">
      <c r="A8" s="247" t="s">
        <v>106</v>
      </c>
      <c r="B8" s="248">
        <v>35</v>
      </c>
      <c r="C8" s="249">
        <v>26</v>
      </c>
      <c r="D8" s="249">
        <v>11</v>
      </c>
      <c r="E8" s="249">
        <v>9564</v>
      </c>
      <c r="F8" s="249">
        <v>693</v>
      </c>
      <c r="G8" s="248">
        <v>33</v>
      </c>
      <c r="H8" s="249">
        <v>26</v>
      </c>
      <c r="I8" s="249">
        <v>14</v>
      </c>
      <c r="J8" s="249">
        <v>10305</v>
      </c>
      <c r="K8" s="249">
        <v>820</v>
      </c>
      <c r="L8" s="250"/>
      <c r="M8" s="251"/>
      <c r="N8" s="251"/>
      <c r="O8" s="251"/>
      <c r="P8" s="251"/>
      <c r="Q8" s="251"/>
      <c r="R8" s="251"/>
    </row>
    <row r="9" spans="1:18" s="242" customFormat="1" ht="20.25" customHeight="1" x14ac:dyDescent="0.25">
      <c r="A9" s="252" t="s">
        <v>81</v>
      </c>
      <c r="B9" s="253">
        <v>24</v>
      </c>
      <c r="C9" s="254">
        <v>15</v>
      </c>
      <c r="D9" s="254">
        <v>9</v>
      </c>
      <c r="E9" s="254">
        <v>4666</v>
      </c>
      <c r="F9" s="254">
        <v>47</v>
      </c>
      <c r="G9" s="253">
        <v>20</v>
      </c>
      <c r="H9" s="254">
        <v>17</v>
      </c>
      <c r="I9" s="254">
        <v>12</v>
      </c>
      <c r="J9" s="254">
        <v>5135</v>
      </c>
      <c r="K9" s="254">
        <v>100</v>
      </c>
      <c r="L9" s="250"/>
      <c r="M9" s="251"/>
      <c r="N9" s="251"/>
      <c r="O9" s="251"/>
      <c r="P9" s="251"/>
      <c r="Q9" s="251"/>
    </row>
    <row r="10" spans="1:18" s="242" customFormat="1" ht="20.25" customHeight="1" x14ac:dyDescent="0.25">
      <c r="A10" s="252" t="s">
        <v>82</v>
      </c>
      <c r="B10" s="253">
        <v>11</v>
      </c>
      <c r="C10" s="254">
        <v>11</v>
      </c>
      <c r="D10" s="254">
        <v>2</v>
      </c>
      <c r="E10" s="254">
        <v>4898</v>
      </c>
      <c r="F10" s="254">
        <v>646</v>
      </c>
      <c r="G10" s="253">
        <v>13</v>
      </c>
      <c r="H10" s="254">
        <v>9</v>
      </c>
      <c r="I10" s="254">
        <v>2</v>
      </c>
      <c r="J10" s="254">
        <v>5170</v>
      </c>
      <c r="K10" s="254">
        <v>720</v>
      </c>
      <c r="L10" s="250"/>
      <c r="M10" s="251"/>
      <c r="N10" s="251"/>
      <c r="O10" s="251"/>
      <c r="P10" s="251"/>
      <c r="Q10" s="251"/>
    </row>
    <row r="11" spans="1:18" s="242" customFormat="1" ht="20.25" customHeight="1" x14ac:dyDescent="0.2">
      <c r="A11" s="255" t="s">
        <v>95</v>
      </c>
      <c r="B11" s="256"/>
      <c r="C11" s="257"/>
      <c r="D11" s="258"/>
      <c r="E11" s="258"/>
      <c r="F11" s="258"/>
      <c r="G11" s="256"/>
      <c r="H11" s="257"/>
      <c r="I11" s="258"/>
      <c r="J11" s="258"/>
      <c r="K11" s="258"/>
    </row>
    <row r="12" spans="1:18" s="242" customFormat="1" ht="20.25" customHeight="1" x14ac:dyDescent="0.25">
      <c r="A12" s="247" t="s">
        <v>106</v>
      </c>
      <c r="B12" s="248">
        <v>33</v>
      </c>
      <c r="C12" s="249">
        <v>25</v>
      </c>
      <c r="D12" s="249">
        <v>9</v>
      </c>
      <c r="E12" s="249">
        <v>8995</v>
      </c>
      <c r="F12" s="249">
        <v>146</v>
      </c>
      <c r="G12" s="248">
        <v>31</v>
      </c>
      <c r="H12" s="249">
        <v>25</v>
      </c>
      <c r="I12" s="249">
        <v>14</v>
      </c>
      <c r="J12" s="249">
        <v>9745</v>
      </c>
      <c r="K12" s="249">
        <v>196</v>
      </c>
      <c r="M12" s="251"/>
      <c r="N12" s="251"/>
      <c r="O12" s="251"/>
      <c r="P12" s="251"/>
      <c r="Q12" s="251"/>
    </row>
    <row r="13" spans="1:18" s="242" customFormat="1" ht="20.25" customHeight="1" x14ac:dyDescent="0.25">
      <c r="A13" s="252" t="s">
        <v>81</v>
      </c>
      <c r="B13" s="253">
        <v>24</v>
      </c>
      <c r="C13" s="254">
        <v>15</v>
      </c>
      <c r="D13" s="254">
        <v>8</v>
      </c>
      <c r="E13" s="254">
        <v>4330</v>
      </c>
      <c r="F13" s="254">
        <v>8</v>
      </c>
      <c r="G13" s="253">
        <v>20</v>
      </c>
      <c r="H13" s="254">
        <v>17</v>
      </c>
      <c r="I13" s="254">
        <v>12</v>
      </c>
      <c r="J13" s="254">
        <v>4786</v>
      </c>
      <c r="K13" s="254">
        <v>33</v>
      </c>
      <c r="M13" s="251"/>
      <c r="N13" s="251"/>
      <c r="O13" s="251"/>
      <c r="P13" s="251"/>
      <c r="Q13" s="251"/>
    </row>
    <row r="14" spans="1:18" s="242" customFormat="1" ht="20.25" customHeight="1" x14ac:dyDescent="0.25">
      <c r="A14" s="252" t="s">
        <v>82</v>
      </c>
      <c r="B14" s="253">
        <v>9</v>
      </c>
      <c r="C14" s="254">
        <v>10</v>
      </c>
      <c r="D14" s="254">
        <v>1</v>
      </c>
      <c r="E14" s="254">
        <v>4665</v>
      </c>
      <c r="F14" s="254">
        <v>138</v>
      </c>
      <c r="G14" s="253">
        <v>11</v>
      </c>
      <c r="H14" s="254">
        <v>8</v>
      </c>
      <c r="I14" s="254">
        <v>2</v>
      </c>
      <c r="J14" s="254">
        <v>4959</v>
      </c>
      <c r="K14" s="254">
        <v>163</v>
      </c>
      <c r="M14" s="251"/>
      <c r="N14" s="251"/>
      <c r="O14" s="251"/>
      <c r="P14" s="251"/>
      <c r="Q14" s="251"/>
    </row>
    <row r="15" spans="1:18" s="260" customFormat="1" ht="20.25" customHeight="1" x14ac:dyDescent="0.2">
      <c r="A15" s="259" t="s">
        <v>153</v>
      </c>
      <c r="B15" s="248"/>
      <c r="C15" s="249"/>
      <c r="D15" s="249"/>
      <c r="E15" s="249"/>
      <c r="F15" s="249"/>
      <c r="G15" s="248"/>
      <c r="H15" s="249"/>
      <c r="I15" s="249"/>
      <c r="J15" s="249"/>
      <c r="K15" s="249"/>
    </row>
    <row r="16" spans="1:18" s="260" customFormat="1" ht="20.25" customHeight="1" x14ac:dyDescent="0.25">
      <c r="A16" s="247" t="s">
        <v>106</v>
      </c>
      <c r="B16" s="248">
        <v>2</v>
      </c>
      <c r="C16" s="249">
        <v>1</v>
      </c>
      <c r="D16" s="249">
        <v>2</v>
      </c>
      <c r="E16" s="249">
        <v>569</v>
      </c>
      <c r="F16" s="249">
        <v>547</v>
      </c>
      <c r="G16" s="248">
        <v>2</v>
      </c>
      <c r="H16" s="249">
        <v>1</v>
      </c>
      <c r="I16" s="249">
        <v>0</v>
      </c>
      <c r="J16" s="249">
        <v>560</v>
      </c>
      <c r="K16" s="249">
        <v>624</v>
      </c>
      <c r="M16" s="251"/>
      <c r="N16" s="251"/>
      <c r="O16" s="251"/>
      <c r="P16" s="251"/>
      <c r="Q16" s="251"/>
    </row>
    <row r="17" spans="1:17" s="242" customFormat="1" ht="20.25" customHeight="1" x14ac:dyDescent="0.25">
      <c r="A17" s="252" t="s">
        <v>81</v>
      </c>
      <c r="B17" s="253">
        <v>0</v>
      </c>
      <c r="C17" s="45">
        <v>0</v>
      </c>
      <c r="D17" s="45">
        <v>1</v>
      </c>
      <c r="E17" s="45">
        <v>336</v>
      </c>
      <c r="F17" s="45">
        <v>39</v>
      </c>
      <c r="G17" s="253">
        <v>0</v>
      </c>
      <c r="H17" s="45">
        <v>0</v>
      </c>
      <c r="I17" s="45">
        <v>0</v>
      </c>
      <c r="J17" s="45">
        <v>349</v>
      </c>
      <c r="K17" s="45">
        <v>67</v>
      </c>
      <c r="M17" s="251"/>
      <c r="N17" s="251"/>
      <c r="O17" s="251"/>
      <c r="P17" s="251"/>
      <c r="Q17" s="251"/>
    </row>
    <row r="18" spans="1:17" s="242" customFormat="1" ht="20.25" customHeight="1" x14ac:dyDescent="0.25">
      <c r="A18" s="252" t="s">
        <v>82</v>
      </c>
      <c r="B18" s="253">
        <v>2</v>
      </c>
      <c r="C18" s="45">
        <v>1</v>
      </c>
      <c r="D18" s="45">
        <v>1</v>
      </c>
      <c r="E18" s="45">
        <v>233</v>
      </c>
      <c r="F18" s="45">
        <v>508</v>
      </c>
      <c r="G18" s="253">
        <v>2</v>
      </c>
      <c r="H18" s="45">
        <v>1</v>
      </c>
      <c r="I18" s="45">
        <v>0</v>
      </c>
      <c r="J18" s="45">
        <v>211</v>
      </c>
      <c r="K18" s="45">
        <v>557</v>
      </c>
      <c r="M18" s="251"/>
      <c r="N18" s="251"/>
      <c r="O18" s="251"/>
      <c r="P18" s="251"/>
      <c r="Q18" s="251"/>
    </row>
    <row r="19" spans="1:17" ht="20.25" customHeight="1" x14ac:dyDescent="0.25">
      <c r="A19" s="261" t="s">
        <v>107</v>
      </c>
      <c r="B19" s="256"/>
      <c r="C19" s="258"/>
      <c r="D19" s="258"/>
      <c r="E19" s="258"/>
      <c r="F19" s="258"/>
      <c r="G19" s="256"/>
      <c r="H19" s="258"/>
      <c r="I19" s="258"/>
      <c r="J19" s="258"/>
      <c r="K19" s="258"/>
    </row>
    <row r="20" spans="1:17" ht="20.25" customHeight="1" x14ac:dyDescent="0.25">
      <c r="A20" s="252" t="s">
        <v>108</v>
      </c>
      <c r="B20" s="253">
        <v>17</v>
      </c>
      <c r="C20" s="262">
        <v>13</v>
      </c>
      <c r="D20" s="262">
        <v>5</v>
      </c>
      <c r="E20" s="262">
        <v>5733</v>
      </c>
      <c r="F20" s="262">
        <v>78</v>
      </c>
      <c r="G20" s="253">
        <v>19</v>
      </c>
      <c r="H20" s="262">
        <v>16</v>
      </c>
      <c r="I20" s="262">
        <v>5</v>
      </c>
      <c r="J20" s="262">
        <v>5800</v>
      </c>
      <c r="K20" s="262">
        <v>106</v>
      </c>
      <c r="L20" s="251"/>
      <c r="M20" s="251"/>
      <c r="N20" s="251"/>
      <c r="O20" s="251"/>
      <c r="P20" s="251"/>
      <c r="Q20" s="251"/>
    </row>
    <row r="21" spans="1:17" ht="20.25" customHeight="1" x14ac:dyDescent="0.25">
      <c r="A21" s="252" t="s">
        <v>109</v>
      </c>
      <c r="B21" s="253">
        <v>1</v>
      </c>
      <c r="C21" s="262">
        <v>3</v>
      </c>
      <c r="D21" s="262">
        <v>0</v>
      </c>
      <c r="E21" s="262">
        <v>599</v>
      </c>
      <c r="F21" s="262">
        <v>463</v>
      </c>
      <c r="G21" s="253">
        <v>1</v>
      </c>
      <c r="H21" s="262">
        <v>0</v>
      </c>
      <c r="I21" s="262">
        <v>0</v>
      </c>
      <c r="J21" s="262">
        <v>613</v>
      </c>
      <c r="K21" s="262">
        <v>517</v>
      </c>
      <c r="M21" s="251"/>
      <c r="N21" s="251"/>
      <c r="O21" s="251"/>
      <c r="P21" s="251"/>
      <c r="Q21" s="251"/>
    </row>
    <row r="22" spans="1:17" ht="20.25" customHeight="1" x14ac:dyDescent="0.25">
      <c r="A22" s="263" t="s">
        <v>110</v>
      </c>
      <c r="B22" s="253">
        <v>17</v>
      </c>
      <c r="C22" s="262">
        <v>10</v>
      </c>
      <c r="D22" s="262">
        <v>6</v>
      </c>
      <c r="E22" s="262">
        <v>3232</v>
      </c>
      <c r="F22" s="262">
        <v>152</v>
      </c>
      <c r="G22" s="253">
        <v>13</v>
      </c>
      <c r="H22" s="262">
        <v>10</v>
      </c>
      <c r="I22" s="262">
        <v>9</v>
      </c>
      <c r="J22" s="262">
        <v>3892</v>
      </c>
      <c r="K22" s="262">
        <v>197</v>
      </c>
      <c r="M22" s="251"/>
      <c r="N22" s="251"/>
      <c r="O22" s="251"/>
      <c r="P22" s="251"/>
      <c r="Q22" s="251"/>
    </row>
    <row r="23" spans="1:17" ht="25.5" customHeight="1" x14ac:dyDescent="0.25">
      <c r="A23" s="243" t="s">
        <v>111</v>
      </c>
      <c r="B23" s="264"/>
      <c r="C23" s="265"/>
      <c r="D23" s="265"/>
      <c r="E23" s="265"/>
      <c r="F23" s="265"/>
      <c r="G23" s="264"/>
      <c r="H23" s="265"/>
      <c r="I23" s="265"/>
      <c r="J23" s="265"/>
      <c r="K23" s="265"/>
      <c r="L23" s="251"/>
      <c r="M23" s="251"/>
      <c r="N23" s="251"/>
      <c r="O23" s="251"/>
      <c r="P23" s="251"/>
    </row>
    <row r="24" spans="1:17" ht="20.25" customHeight="1" x14ac:dyDescent="0.25">
      <c r="A24" s="252" t="s">
        <v>112</v>
      </c>
      <c r="B24" s="253">
        <v>14</v>
      </c>
      <c r="C24" s="254">
        <v>9</v>
      </c>
      <c r="D24" s="254">
        <v>0</v>
      </c>
      <c r="E24" s="254">
        <v>5288</v>
      </c>
      <c r="F24" s="254">
        <v>166</v>
      </c>
      <c r="G24" s="253">
        <v>10</v>
      </c>
      <c r="H24" s="254">
        <v>7</v>
      </c>
      <c r="I24" s="254">
        <v>1</v>
      </c>
      <c r="J24" s="254">
        <v>6254</v>
      </c>
      <c r="K24" s="254">
        <v>301</v>
      </c>
      <c r="M24" s="251"/>
      <c r="N24" s="251"/>
      <c r="O24" s="251"/>
      <c r="P24" s="251"/>
      <c r="Q24" s="251"/>
    </row>
    <row r="25" spans="1:17" ht="20.25" customHeight="1" x14ac:dyDescent="0.25">
      <c r="A25" s="252" t="s">
        <v>113</v>
      </c>
      <c r="B25" s="253">
        <v>21</v>
      </c>
      <c r="C25" s="254">
        <v>17</v>
      </c>
      <c r="D25" s="254">
        <v>11</v>
      </c>
      <c r="E25" s="254">
        <v>4276</v>
      </c>
      <c r="F25" s="254">
        <v>527</v>
      </c>
      <c r="G25" s="253">
        <v>23</v>
      </c>
      <c r="H25" s="254">
        <v>19</v>
      </c>
      <c r="I25" s="254">
        <v>13</v>
      </c>
      <c r="J25" s="254">
        <v>4051</v>
      </c>
      <c r="K25" s="254">
        <v>519</v>
      </c>
      <c r="M25" s="251"/>
      <c r="N25" s="251"/>
      <c r="O25" s="251"/>
      <c r="P25" s="251"/>
      <c r="Q25" s="251"/>
    </row>
    <row r="26" spans="1:17" ht="20.25" customHeight="1" x14ac:dyDescent="0.25">
      <c r="A26" s="259" t="s">
        <v>114</v>
      </c>
      <c r="B26" s="264"/>
      <c r="C26" s="265"/>
      <c r="D26" s="265"/>
      <c r="E26" s="265"/>
      <c r="F26" s="265"/>
      <c r="G26" s="264"/>
      <c r="H26" s="265"/>
      <c r="I26" s="265"/>
      <c r="J26" s="265"/>
      <c r="K26" s="265"/>
      <c r="L26" s="251"/>
      <c r="M26" s="251"/>
      <c r="N26" s="251"/>
      <c r="O26" s="251"/>
      <c r="P26" s="251"/>
    </row>
    <row r="27" spans="1:17" ht="20.25" customHeight="1" x14ac:dyDescent="0.25">
      <c r="A27" s="252" t="s">
        <v>115</v>
      </c>
      <c r="B27" s="253">
        <v>14</v>
      </c>
      <c r="C27" s="254">
        <v>10</v>
      </c>
      <c r="D27" s="254">
        <v>0</v>
      </c>
      <c r="E27" s="254">
        <v>5952</v>
      </c>
      <c r="F27" s="254">
        <v>463</v>
      </c>
      <c r="G27" s="253">
        <v>14</v>
      </c>
      <c r="H27" s="254">
        <v>8</v>
      </c>
      <c r="I27" s="254">
        <v>1</v>
      </c>
      <c r="J27" s="254">
        <v>6706</v>
      </c>
      <c r="K27" s="254">
        <v>524</v>
      </c>
      <c r="M27" s="251"/>
      <c r="N27" s="251"/>
      <c r="O27" s="251"/>
      <c r="P27" s="251"/>
      <c r="Q27" s="251"/>
    </row>
    <row r="28" spans="1:17" ht="20.25" customHeight="1" x14ac:dyDescent="0.25">
      <c r="A28" s="252" t="s">
        <v>140</v>
      </c>
      <c r="B28" s="253">
        <v>0</v>
      </c>
      <c r="C28" s="254">
        <v>0</v>
      </c>
      <c r="D28" s="254">
        <v>0</v>
      </c>
      <c r="E28" s="254">
        <v>167</v>
      </c>
      <c r="F28" s="254">
        <v>13</v>
      </c>
      <c r="G28" s="253">
        <v>0</v>
      </c>
      <c r="H28" s="254">
        <v>0</v>
      </c>
      <c r="I28" s="254">
        <v>0</v>
      </c>
      <c r="J28" s="254">
        <v>136</v>
      </c>
      <c r="K28" s="254">
        <v>9</v>
      </c>
      <c r="M28" s="251"/>
      <c r="N28" s="251"/>
      <c r="O28" s="251"/>
      <c r="P28" s="251"/>
      <c r="Q28" s="251"/>
    </row>
    <row r="29" spans="1:17" ht="20.25" customHeight="1" x14ac:dyDescent="0.25">
      <c r="A29" s="252" t="s">
        <v>157</v>
      </c>
      <c r="B29" s="253">
        <v>12</v>
      </c>
      <c r="C29" s="254">
        <v>14</v>
      </c>
      <c r="D29" s="254">
        <v>10</v>
      </c>
      <c r="E29" s="254">
        <v>2831</v>
      </c>
      <c r="F29" s="254">
        <v>136</v>
      </c>
      <c r="G29" s="253">
        <v>12</v>
      </c>
      <c r="H29" s="254">
        <v>15</v>
      </c>
      <c r="I29" s="254">
        <v>13</v>
      </c>
      <c r="J29" s="254">
        <v>2840</v>
      </c>
      <c r="K29" s="254">
        <v>183</v>
      </c>
      <c r="M29" s="251"/>
      <c r="N29" s="251"/>
      <c r="O29" s="251"/>
      <c r="P29" s="251"/>
      <c r="Q29" s="251"/>
    </row>
    <row r="30" spans="1:17" ht="20.25" customHeight="1" x14ac:dyDescent="0.25">
      <c r="A30" s="252" t="s">
        <v>156</v>
      </c>
      <c r="B30" s="253">
        <v>9</v>
      </c>
      <c r="C30" s="254">
        <v>2</v>
      </c>
      <c r="D30" s="254">
        <v>1</v>
      </c>
      <c r="E30" s="254">
        <v>614</v>
      </c>
      <c r="F30" s="254">
        <v>81</v>
      </c>
      <c r="G30" s="253">
        <v>7</v>
      </c>
      <c r="H30" s="254">
        <v>3</v>
      </c>
      <c r="I30" s="254">
        <v>0</v>
      </c>
      <c r="J30" s="254">
        <v>623</v>
      </c>
      <c r="K30" s="254">
        <v>104</v>
      </c>
      <c r="M30" s="251"/>
      <c r="N30" s="251"/>
      <c r="O30" s="251"/>
      <c r="P30" s="251"/>
      <c r="Q30" s="251"/>
    </row>
    <row r="31" spans="1:17" ht="3.75" customHeight="1" x14ac:dyDescent="0.25">
      <c r="A31" s="266"/>
      <c r="B31" s="267"/>
      <c r="C31" s="268"/>
      <c r="D31" s="268"/>
      <c r="E31" s="268"/>
      <c r="F31" s="268"/>
      <c r="G31" s="267"/>
      <c r="H31" s="268"/>
      <c r="I31" s="268"/>
      <c r="J31" s="268"/>
      <c r="K31" s="268"/>
    </row>
    <row r="32" spans="1:17" ht="10.5" customHeight="1" x14ac:dyDescent="0.25">
      <c r="A32" s="242"/>
      <c r="B32" s="269"/>
      <c r="C32" s="269"/>
      <c r="D32" s="269"/>
      <c r="E32" s="269"/>
      <c r="F32" s="269"/>
      <c r="G32" s="269"/>
      <c r="H32" s="269"/>
      <c r="I32" s="269"/>
      <c r="J32" s="269"/>
      <c r="K32" s="269"/>
    </row>
    <row r="33" spans="1:7" ht="15.75" x14ac:dyDescent="0.25">
      <c r="A33" s="44" t="s">
        <v>121</v>
      </c>
      <c r="B33" s="270"/>
      <c r="G33" s="270"/>
    </row>
    <row r="34" spans="1:7" ht="16.5" x14ac:dyDescent="0.25">
      <c r="A34" s="270" t="s">
        <v>122</v>
      </c>
      <c r="B34" s="270"/>
      <c r="G34" s="270"/>
    </row>
    <row r="35" spans="1:7" ht="16.5" x14ac:dyDescent="0.25">
      <c r="A35" s="271" t="s">
        <v>123</v>
      </c>
      <c r="B35" s="270"/>
      <c r="G35" s="270"/>
    </row>
    <row r="36" spans="1:7" ht="16.5" x14ac:dyDescent="0.25">
      <c r="A36" s="271" t="s">
        <v>158</v>
      </c>
      <c r="B36" s="270"/>
      <c r="G36" s="270"/>
    </row>
    <row r="37" spans="1:7" ht="16.5" x14ac:dyDescent="0.25">
      <c r="A37" s="271" t="s">
        <v>154</v>
      </c>
      <c r="B37" s="270"/>
      <c r="G37" s="270"/>
    </row>
    <row r="38" spans="1:7" ht="16.5" x14ac:dyDescent="0.25">
      <c r="A38" s="271" t="s">
        <v>155</v>
      </c>
      <c r="B38" s="270"/>
      <c r="G38" s="270"/>
    </row>
    <row r="39" spans="1:7" x14ac:dyDescent="0.25">
      <c r="A39" s="39" t="s">
        <v>94</v>
      </c>
      <c r="B39" s="270"/>
      <c r="G39" s="270"/>
    </row>
  </sheetData>
  <mergeCells count="16">
    <mergeCell ref="I5:I6"/>
    <mergeCell ref="A1:K1"/>
    <mergeCell ref="A3:A6"/>
    <mergeCell ref="B3:F3"/>
    <mergeCell ref="G3:K3"/>
    <mergeCell ref="B4:D4"/>
    <mergeCell ref="E4:E6"/>
    <mergeCell ref="F4:F6"/>
    <mergeCell ref="G4:I4"/>
    <mergeCell ref="J4:J6"/>
    <mergeCell ref="K4:K6"/>
    <mergeCell ref="B5:B6"/>
    <mergeCell ref="C5:C6"/>
    <mergeCell ref="D5:D6"/>
    <mergeCell ref="G5:G6"/>
    <mergeCell ref="H5:H6"/>
  </mergeCells>
  <pageMargins left="0.16" right="0.05" top="0.74803149606299202" bottom="0.74803149606299202" header="0.31496062992126" footer="0.31496062992126"/>
  <pageSetup paperSize="9" scale="93" orientation="portrait" r:id="rId1"/>
  <headerFooter>
    <oddFooter>&amp;C24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55138-9DF4-4DF2-A121-F166995FF4A9}">
  <dimension ref="A1:T90"/>
  <sheetViews>
    <sheetView zoomScaleNormal="100" workbookViewId="0">
      <selection sqref="A1:J1"/>
    </sheetView>
  </sheetViews>
  <sheetFormatPr defaultColWidth="9.28515625" defaultRowHeight="15" x14ac:dyDescent="0.25"/>
  <cols>
    <col min="1" max="1" width="21.5703125" style="425" customWidth="1"/>
    <col min="2" max="2" width="10.28515625" style="425" customWidth="1"/>
    <col min="3" max="3" width="7.5703125" style="425" bestFit="1" customWidth="1"/>
    <col min="4" max="4" width="8.140625" style="425" customWidth="1"/>
    <col min="5" max="5" width="10.5703125" style="425" customWidth="1"/>
    <col min="6" max="6" width="1" style="425" customWidth="1"/>
    <col min="7" max="7" width="8.42578125" style="425" customWidth="1"/>
    <col min="8" max="8" width="7.5703125" style="425" bestFit="1" customWidth="1"/>
    <col min="9" max="9" width="8.5703125" style="425" customWidth="1"/>
    <col min="10" max="10" width="10.5703125" style="425" customWidth="1"/>
    <col min="11" max="11" width="6.28515625" style="425" customWidth="1"/>
    <col min="12" max="256" width="9.28515625" style="425"/>
    <col min="257" max="257" width="21.5703125" style="425" customWidth="1"/>
    <col min="258" max="258" width="10.28515625" style="425" customWidth="1"/>
    <col min="259" max="259" width="7.5703125" style="425" bestFit="1" customWidth="1"/>
    <col min="260" max="260" width="8.140625" style="425" customWidth="1"/>
    <col min="261" max="261" width="10.5703125" style="425" customWidth="1"/>
    <col min="262" max="262" width="1" style="425" customWidth="1"/>
    <col min="263" max="263" width="8.42578125" style="425" customWidth="1"/>
    <col min="264" max="264" width="7.5703125" style="425" bestFit="1" customWidth="1"/>
    <col min="265" max="265" width="8.5703125" style="425" customWidth="1"/>
    <col min="266" max="266" width="10.5703125" style="425" customWidth="1"/>
    <col min="267" max="267" width="6.28515625" style="425" customWidth="1"/>
    <col min="268" max="512" width="9.28515625" style="425"/>
    <col min="513" max="513" width="21.5703125" style="425" customWidth="1"/>
    <col min="514" max="514" width="10.28515625" style="425" customWidth="1"/>
    <col min="515" max="515" width="7.5703125" style="425" bestFit="1" customWidth="1"/>
    <col min="516" max="516" width="8.140625" style="425" customWidth="1"/>
    <col min="517" max="517" width="10.5703125" style="425" customWidth="1"/>
    <col min="518" max="518" width="1" style="425" customWidth="1"/>
    <col min="519" max="519" width="8.42578125" style="425" customWidth="1"/>
    <col min="520" max="520" width="7.5703125" style="425" bestFit="1" customWidth="1"/>
    <col min="521" max="521" width="8.5703125" style="425" customWidth="1"/>
    <col min="522" max="522" width="10.5703125" style="425" customWidth="1"/>
    <col min="523" max="523" width="6.28515625" style="425" customWidth="1"/>
    <col min="524" max="768" width="9.28515625" style="425"/>
    <col min="769" max="769" width="21.5703125" style="425" customWidth="1"/>
    <col min="770" max="770" width="10.28515625" style="425" customWidth="1"/>
    <col min="771" max="771" width="7.5703125" style="425" bestFit="1" customWidth="1"/>
    <col min="772" max="772" width="8.140625" style="425" customWidth="1"/>
    <col min="773" max="773" width="10.5703125" style="425" customWidth="1"/>
    <col min="774" max="774" width="1" style="425" customWidth="1"/>
    <col min="775" max="775" width="8.42578125" style="425" customWidth="1"/>
    <col min="776" max="776" width="7.5703125" style="425" bestFit="1" customWidth="1"/>
    <col min="777" max="777" width="8.5703125" style="425" customWidth="1"/>
    <col min="778" max="778" width="10.5703125" style="425" customWidth="1"/>
    <col min="779" max="779" width="6.28515625" style="425" customWidth="1"/>
    <col min="780" max="1024" width="9.28515625" style="425"/>
    <col min="1025" max="1025" width="21.5703125" style="425" customWidth="1"/>
    <col min="1026" max="1026" width="10.28515625" style="425" customWidth="1"/>
    <col min="1027" max="1027" width="7.5703125" style="425" bestFit="1" customWidth="1"/>
    <col min="1028" max="1028" width="8.140625" style="425" customWidth="1"/>
    <col min="1029" max="1029" width="10.5703125" style="425" customWidth="1"/>
    <col min="1030" max="1030" width="1" style="425" customWidth="1"/>
    <col min="1031" max="1031" width="8.42578125" style="425" customWidth="1"/>
    <col min="1032" max="1032" width="7.5703125" style="425" bestFit="1" customWidth="1"/>
    <col min="1033" max="1033" width="8.5703125" style="425" customWidth="1"/>
    <col min="1034" max="1034" width="10.5703125" style="425" customWidth="1"/>
    <col min="1035" max="1035" width="6.28515625" style="425" customWidth="1"/>
    <col min="1036" max="1280" width="9.28515625" style="425"/>
    <col min="1281" max="1281" width="21.5703125" style="425" customWidth="1"/>
    <col min="1282" max="1282" width="10.28515625" style="425" customWidth="1"/>
    <col min="1283" max="1283" width="7.5703125" style="425" bestFit="1" customWidth="1"/>
    <col min="1284" max="1284" width="8.140625" style="425" customWidth="1"/>
    <col min="1285" max="1285" width="10.5703125" style="425" customWidth="1"/>
    <col min="1286" max="1286" width="1" style="425" customWidth="1"/>
    <col min="1287" max="1287" width="8.42578125" style="425" customWidth="1"/>
    <col min="1288" max="1288" width="7.5703125" style="425" bestFit="1" customWidth="1"/>
    <col min="1289" max="1289" width="8.5703125" style="425" customWidth="1"/>
    <col min="1290" max="1290" width="10.5703125" style="425" customWidth="1"/>
    <col min="1291" max="1291" width="6.28515625" style="425" customWidth="1"/>
    <col min="1292" max="1536" width="9.28515625" style="425"/>
    <col min="1537" max="1537" width="21.5703125" style="425" customWidth="1"/>
    <col min="1538" max="1538" width="10.28515625" style="425" customWidth="1"/>
    <col min="1539" max="1539" width="7.5703125" style="425" bestFit="1" customWidth="1"/>
    <col min="1540" max="1540" width="8.140625" style="425" customWidth="1"/>
    <col min="1541" max="1541" width="10.5703125" style="425" customWidth="1"/>
    <col min="1542" max="1542" width="1" style="425" customWidth="1"/>
    <col min="1543" max="1543" width="8.42578125" style="425" customWidth="1"/>
    <col min="1544" max="1544" width="7.5703125" style="425" bestFit="1" customWidth="1"/>
    <col min="1545" max="1545" width="8.5703125" style="425" customWidth="1"/>
    <col min="1546" max="1546" width="10.5703125" style="425" customWidth="1"/>
    <col min="1547" max="1547" width="6.28515625" style="425" customWidth="1"/>
    <col min="1548" max="1792" width="9.28515625" style="425"/>
    <col min="1793" max="1793" width="21.5703125" style="425" customWidth="1"/>
    <col min="1794" max="1794" width="10.28515625" style="425" customWidth="1"/>
    <col min="1795" max="1795" width="7.5703125" style="425" bestFit="1" customWidth="1"/>
    <col min="1796" max="1796" width="8.140625" style="425" customWidth="1"/>
    <col min="1797" max="1797" width="10.5703125" style="425" customWidth="1"/>
    <col min="1798" max="1798" width="1" style="425" customWidth="1"/>
    <col min="1799" max="1799" width="8.42578125" style="425" customWidth="1"/>
    <col min="1800" max="1800" width="7.5703125" style="425" bestFit="1" customWidth="1"/>
    <col min="1801" max="1801" width="8.5703125" style="425" customWidth="1"/>
    <col min="1802" max="1802" width="10.5703125" style="425" customWidth="1"/>
    <col min="1803" max="1803" width="6.28515625" style="425" customWidth="1"/>
    <col min="1804" max="2048" width="9.28515625" style="425"/>
    <col min="2049" max="2049" width="21.5703125" style="425" customWidth="1"/>
    <col min="2050" max="2050" width="10.28515625" style="425" customWidth="1"/>
    <col min="2051" max="2051" width="7.5703125" style="425" bestFit="1" customWidth="1"/>
    <col min="2052" max="2052" width="8.140625" style="425" customWidth="1"/>
    <col min="2053" max="2053" width="10.5703125" style="425" customWidth="1"/>
    <col min="2054" max="2054" width="1" style="425" customWidth="1"/>
    <col min="2055" max="2055" width="8.42578125" style="425" customWidth="1"/>
    <col min="2056" max="2056" width="7.5703125" style="425" bestFit="1" customWidth="1"/>
    <col min="2057" max="2057" width="8.5703125" style="425" customWidth="1"/>
    <col min="2058" max="2058" width="10.5703125" style="425" customWidth="1"/>
    <col min="2059" max="2059" width="6.28515625" style="425" customWidth="1"/>
    <col min="2060" max="2304" width="9.28515625" style="425"/>
    <col min="2305" max="2305" width="21.5703125" style="425" customWidth="1"/>
    <col min="2306" max="2306" width="10.28515625" style="425" customWidth="1"/>
    <col min="2307" max="2307" width="7.5703125" style="425" bestFit="1" customWidth="1"/>
    <col min="2308" max="2308" width="8.140625" style="425" customWidth="1"/>
    <col min="2309" max="2309" width="10.5703125" style="425" customWidth="1"/>
    <col min="2310" max="2310" width="1" style="425" customWidth="1"/>
    <col min="2311" max="2311" width="8.42578125" style="425" customWidth="1"/>
    <col min="2312" max="2312" width="7.5703125" style="425" bestFit="1" customWidth="1"/>
    <col min="2313" max="2313" width="8.5703125" style="425" customWidth="1"/>
    <col min="2314" max="2314" width="10.5703125" style="425" customWidth="1"/>
    <col min="2315" max="2315" width="6.28515625" style="425" customWidth="1"/>
    <col min="2316" max="2560" width="9.28515625" style="425"/>
    <col min="2561" max="2561" width="21.5703125" style="425" customWidth="1"/>
    <col min="2562" max="2562" width="10.28515625" style="425" customWidth="1"/>
    <col min="2563" max="2563" width="7.5703125" style="425" bestFit="1" customWidth="1"/>
    <col min="2564" max="2564" width="8.140625" style="425" customWidth="1"/>
    <col min="2565" max="2565" width="10.5703125" style="425" customWidth="1"/>
    <col min="2566" max="2566" width="1" style="425" customWidth="1"/>
    <col min="2567" max="2567" width="8.42578125" style="425" customWidth="1"/>
    <col min="2568" max="2568" width="7.5703125" style="425" bestFit="1" customWidth="1"/>
    <col min="2569" max="2569" width="8.5703125" style="425" customWidth="1"/>
    <col min="2570" max="2570" width="10.5703125" style="425" customWidth="1"/>
    <col min="2571" max="2571" width="6.28515625" style="425" customWidth="1"/>
    <col min="2572" max="2816" width="9.28515625" style="425"/>
    <col min="2817" max="2817" width="21.5703125" style="425" customWidth="1"/>
    <col min="2818" max="2818" width="10.28515625" style="425" customWidth="1"/>
    <col min="2819" max="2819" width="7.5703125" style="425" bestFit="1" customWidth="1"/>
    <col min="2820" max="2820" width="8.140625" style="425" customWidth="1"/>
    <col min="2821" max="2821" width="10.5703125" style="425" customWidth="1"/>
    <col min="2822" max="2822" width="1" style="425" customWidth="1"/>
    <col min="2823" max="2823" width="8.42578125" style="425" customWidth="1"/>
    <col min="2824" max="2824" width="7.5703125" style="425" bestFit="1" customWidth="1"/>
    <col min="2825" max="2825" width="8.5703125" style="425" customWidth="1"/>
    <col min="2826" max="2826" width="10.5703125" style="425" customWidth="1"/>
    <col min="2827" max="2827" width="6.28515625" style="425" customWidth="1"/>
    <col min="2828" max="3072" width="9.28515625" style="425"/>
    <col min="3073" max="3073" width="21.5703125" style="425" customWidth="1"/>
    <col min="3074" max="3074" width="10.28515625" style="425" customWidth="1"/>
    <col min="3075" max="3075" width="7.5703125" style="425" bestFit="1" customWidth="1"/>
    <col min="3076" max="3076" width="8.140625" style="425" customWidth="1"/>
    <col min="3077" max="3077" width="10.5703125" style="425" customWidth="1"/>
    <col min="3078" max="3078" width="1" style="425" customWidth="1"/>
    <col min="3079" max="3079" width="8.42578125" style="425" customWidth="1"/>
    <col min="3080" max="3080" width="7.5703125" style="425" bestFit="1" customWidth="1"/>
    <col min="3081" max="3081" width="8.5703125" style="425" customWidth="1"/>
    <col min="3082" max="3082" width="10.5703125" style="425" customWidth="1"/>
    <col min="3083" max="3083" width="6.28515625" style="425" customWidth="1"/>
    <col min="3084" max="3328" width="9.28515625" style="425"/>
    <col min="3329" max="3329" width="21.5703125" style="425" customWidth="1"/>
    <col min="3330" max="3330" width="10.28515625" style="425" customWidth="1"/>
    <col min="3331" max="3331" width="7.5703125" style="425" bestFit="1" customWidth="1"/>
    <col min="3332" max="3332" width="8.140625" style="425" customWidth="1"/>
    <col min="3333" max="3333" width="10.5703125" style="425" customWidth="1"/>
    <col min="3334" max="3334" width="1" style="425" customWidth="1"/>
    <col min="3335" max="3335" width="8.42578125" style="425" customWidth="1"/>
    <col min="3336" max="3336" width="7.5703125" style="425" bestFit="1" customWidth="1"/>
    <col min="3337" max="3337" width="8.5703125" style="425" customWidth="1"/>
    <col min="3338" max="3338" width="10.5703125" style="425" customWidth="1"/>
    <col min="3339" max="3339" width="6.28515625" style="425" customWidth="1"/>
    <col min="3340" max="3584" width="9.28515625" style="425"/>
    <col min="3585" max="3585" width="21.5703125" style="425" customWidth="1"/>
    <col min="3586" max="3586" width="10.28515625" style="425" customWidth="1"/>
    <col min="3587" max="3587" width="7.5703125" style="425" bestFit="1" customWidth="1"/>
    <col min="3588" max="3588" width="8.140625" style="425" customWidth="1"/>
    <col min="3589" max="3589" width="10.5703125" style="425" customWidth="1"/>
    <col min="3590" max="3590" width="1" style="425" customWidth="1"/>
    <col min="3591" max="3591" width="8.42578125" style="425" customWidth="1"/>
    <col min="3592" max="3592" width="7.5703125" style="425" bestFit="1" customWidth="1"/>
    <col min="3593" max="3593" width="8.5703125" style="425" customWidth="1"/>
    <col min="3594" max="3594" width="10.5703125" style="425" customWidth="1"/>
    <col min="3595" max="3595" width="6.28515625" style="425" customWidth="1"/>
    <col min="3596" max="3840" width="9.28515625" style="425"/>
    <col min="3841" max="3841" width="21.5703125" style="425" customWidth="1"/>
    <col min="3842" max="3842" width="10.28515625" style="425" customWidth="1"/>
    <col min="3843" max="3843" width="7.5703125" style="425" bestFit="1" customWidth="1"/>
    <col min="3844" max="3844" width="8.140625" style="425" customWidth="1"/>
    <col min="3845" max="3845" width="10.5703125" style="425" customWidth="1"/>
    <col min="3846" max="3846" width="1" style="425" customWidth="1"/>
    <col min="3847" max="3847" width="8.42578125" style="425" customWidth="1"/>
    <col min="3848" max="3848" width="7.5703125" style="425" bestFit="1" customWidth="1"/>
    <col min="3849" max="3849" width="8.5703125" style="425" customWidth="1"/>
    <col min="3850" max="3850" width="10.5703125" style="425" customWidth="1"/>
    <col min="3851" max="3851" width="6.28515625" style="425" customWidth="1"/>
    <col min="3852" max="4096" width="9.28515625" style="425"/>
    <col min="4097" max="4097" width="21.5703125" style="425" customWidth="1"/>
    <col min="4098" max="4098" width="10.28515625" style="425" customWidth="1"/>
    <col min="4099" max="4099" width="7.5703125" style="425" bestFit="1" customWidth="1"/>
    <col min="4100" max="4100" width="8.140625" style="425" customWidth="1"/>
    <col min="4101" max="4101" width="10.5703125" style="425" customWidth="1"/>
    <col min="4102" max="4102" width="1" style="425" customWidth="1"/>
    <col min="4103" max="4103" width="8.42578125" style="425" customWidth="1"/>
    <col min="4104" max="4104" width="7.5703125" style="425" bestFit="1" customWidth="1"/>
    <col min="4105" max="4105" width="8.5703125" style="425" customWidth="1"/>
    <col min="4106" max="4106" width="10.5703125" style="425" customWidth="1"/>
    <col min="4107" max="4107" width="6.28515625" style="425" customWidth="1"/>
    <col min="4108" max="4352" width="9.28515625" style="425"/>
    <col min="4353" max="4353" width="21.5703125" style="425" customWidth="1"/>
    <col min="4354" max="4354" width="10.28515625" style="425" customWidth="1"/>
    <col min="4355" max="4355" width="7.5703125" style="425" bestFit="1" customWidth="1"/>
    <col min="4356" max="4356" width="8.140625" style="425" customWidth="1"/>
    <col min="4357" max="4357" width="10.5703125" style="425" customWidth="1"/>
    <col min="4358" max="4358" width="1" style="425" customWidth="1"/>
    <col min="4359" max="4359" width="8.42578125" style="425" customWidth="1"/>
    <col min="4360" max="4360" width="7.5703125" style="425" bestFit="1" customWidth="1"/>
    <col min="4361" max="4361" width="8.5703125" style="425" customWidth="1"/>
    <col min="4362" max="4362" width="10.5703125" style="425" customWidth="1"/>
    <col min="4363" max="4363" width="6.28515625" style="425" customWidth="1"/>
    <col min="4364" max="4608" width="9.28515625" style="425"/>
    <col min="4609" max="4609" width="21.5703125" style="425" customWidth="1"/>
    <col min="4610" max="4610" width="10.28515625" style="425" customWidth="1"/>
    <col min="4611" max="4611" width="7.5703125" style="425" bestFit="1" customWidth="1"/>
    <col min="4612" max="4612" width="8.140625" style="425" customWidth="1"/>
    <col min="4613" max="4613" width="10.5703125" style="425" customWidth="1"/>
    <col min="4614" max="4614" width="1" style="425" customWidth="1"/>
    <col min="4615" max="4615" width="8.42578125" style="425" customWidth="1"/>
    <col min="4616" max="4616" width="7.5703125" style="425" bestFit="1" customWidth="1"/>
    <col min="4617" max="4617" width="8.5703125" style="425" customWidth="1"/>
    <col min="4618" max="4618" width="10.5703125" style="425" customWidth="1"/>
    <col min="4619" max="4619" width="6.28515625" style="425" customWidth="1"/>
    <col min="4620" max="4864" width="9.28515625" style="425"/>
    <col min="4865" max="4865" width="21.5703125" style="425" customWidth="1"/>
    <col min="4866" max="4866" width="10.28515625" style="425" customWidth="1"/>
    <col min="4867" max="4867" width="7.5703125" style="425" bestFit="1" customWidth="1"/>
    <col min="4868" max="4868" width="8.140625" style="425" customWidth="1"/>
    <col min="4869" max="4869" width="10.5703125" style="425" customWidth="1"/>
    <col min="4870" max="4870" width="1" style="425" customWidth="1"/>
    <col min="4871" max="4871" width="8.42578125" style="425" customWidth="1"/>
    <col min="4872" max="4872" width="7.5703125" style="425" bestFit="1" customWidth="1"/>
    <col min="4873" max="4873" width="8.5703125" style="425" customWidth="1"/>
    <col min="4874" max="4874" width="10.5703125" style="425" customWidth="1"/>
    <col min="4875" max="4875" width="6.28515625" style="425" customWidth="1"/>
    <col min="4876" max="5120" width="9.28515625" style="425"/>
    <col min="5121" max="5121" width="21.5703125" style="425" customWidth="1"/>
    <col min="5122" max="5122" width="10.28515625" style="425" customWidth="1"/>
    <col min="5123" max="5123" width="7.5703125" style="425" bestFit="1" customWidth="1"/>
    <col min="5124" max="5124" width="8.140625" style="425" customWidth="1"/>
    <col min="5125" max="5125" width="10.5703125" style="425" customWidth="1"/>
    <col min="5126" max="5126" width="1" style="425" customWidth="1"/>
    <col min="5127" max="5127" width="8.42578125" style="425" customWidth="1"/>
    <col min="5128" max="5128" width="7.5703125" style="425" bestFit="1" customWidth="1"/>
    <col min="5129" max="5129" width="8.5703125" style="425" customWidth="1"/>
    <col min="5130" max="5130" width="10.5703125" style="425" customWidth="1"/>
    <col min="5131" max="5131" width="6.28515625" style="425" customWidth="1"/>
    <col min="5132" max="5376" width="9.28515625" style="425"/>
    <col min="5377" max="5377" width="21.5703125" style="425" customWidth="1"/>
    <col min="5378" max="5378" width="10.28515625" style="425" customWidth="1"/>
    <col min="5379" max="5379" width="7.5703125" style="425" bestFit="1" customWidth="1"/>
    <col min="5380" max="5380" width="8.140625" style="425" customWidth="1"/>
    <col min="5381" max="5381" width="10.5703125" style="425" customWidth="1"/>
    <col min="5382" max="5382" width="1" style="425" customWidth="1"/>
    <col min="5383" max="5383" width="8.42578125" style="425" customWidth="1"/>
    <col min="5384" max="5384" width="7.5703125" style="425" bestFit="1" customWidth="1"/>
    <col min="5385" max="5385" width="8.5703125" style="425" customWidth="1"/>
    <col min="5386" max="5386" width="10.5703125" style="425" customWidth="1"/>
    <col min="5387" max="5387" width="6.28515625" style="425" customWidth="1"/>
    <col min="5388" max="5632" width="9.28515625" style="425"/>
    <col min="5633" max="5633" width="21.5703125" style="425" customWidth="1"/>
    <col min="5634" max="5634" width="10.28515625" style="425" customWidth="1"/>
    <col min="5635" max="5635" width="7.5703125" style="425" bestFit="1" customWidth="1"/>
    <col min="5636" max="5636" width="8.140625" style="425" customWidth="1"/>
    <col min="5637" max="5637" width="10.5703125" style="425" customWidth="1"/>
    <col min="5638" max="5638" width="1" style="425" customWidth="1"/>
    <col min="5639" max="5639" width="8.42578125" style="425" customWidth="1"/>
    <col min="5640" max="5640" width="7.5703125" style="425" bestFit="1" customWidth="1"/>
    <col min="5641" max="5641" width="8.5703125" style="425" customWidth="1"/>
    <col min="5642" max="5642" width="10.5703125" style="425" customWidth="1"/>
    <col min="5643" max="5643" width="6.28515625" style="425" customWidth="1"/>
    <col min="5644" max="5888" width="9.28515625" style="425"/>
    <col min="5889" max="5889" width="21.5703125" style="425" customWidth="1"/>
    <col min="5890" max="5890" width="10.28515625" style="425" customWidth="1"/>
    <col min="5891" max="5891" width="7.5703125" style="425" bestFit="1" customWidth="1"/>
    <col min="5892" max="5892" width="8.140625" style="425" customWidth="1"/>
    <col min="5893" max="5893" width="10.5703125" style="425" customWidth="1"/>
    <col min="5894" max="5894" width="1" style="425" customWidth="1"/>
    <col min="5895" max="5895" width="8.42578125" style="425" customWidth="1"/>
    <col min="5896" max="5896" width="7.5703125" style="425" bestFit="1" customWidth="1"/>
    <col min="5897" max="5897" width="8.5703125" style="425" customWidth="1"/>
    <col min="5898" max="5898" width="10.5703125" style="425" customWidth="1"/>
    <col min="5899" max="5899" width="6.28515625" style="425" customWidth="1"/>
    <col min="5900" max="6144" width="9.28515625" style="425"/>
    <col min="6145" max="6145" width="21.5703125" style="425" customWidth="1"/>
    <col min="6146" max="6146" width="10.28515625" style="425" customWidth="1"/>
    <col min="6147" max="6147" width="7.5703125" style="425" bestFit="1" customWidth="1"/>
    <col min="6148" max="6148" width="8.140625" style="425" customWidth="1"/>
    <col min="6149" max="6149" width="10.5703125" style="425" customWidth="1"/>
    <col min="6150" max="6150" width="1" style="425" customWidth="1"/>
    <col min="6151" max="6151" width="8.42578125" style="425" customWidth="1"/>
    <col min="6152" max="6152" width="7.5703125" style="425" bestFit="1" customWidth="1"/>
    <col min="6153" max="6153" width="8.5703125" style="425" customWidth="1"/>
    <col min="6154" max="6154" width="10.5703125" style="425" customWidth="1"/>
    <col min="6155" max="6155" width="6.28515625" style="425" customWidth="1"/>
    <col min="6156" max="6400" width="9.28515625" style="425"/>
    <col min="6401" max="6401" width="21.5703125" style="425" customWidth="1"/>
    <col min="6402" max="6402" width="10.28515625" style="425" customWidth="1"/>
    <col min="6403" max="6403" width="7.5703125" style="425" bestFit="1" customWidth="1"/>
    <col min="6404" max="6404" width="8.140625" style="425" customWidth="1"/>
    <col min="6405" max="6405" width="10.5703125" style="425" customWidth="1"/>
    <col min="6406" max="6406" width="1" style="425" customWidth="1"/>
    <col min="6407" max="6407" width="8.42578125" style="425" customWidth="1"/>
    <col min="6408" max="6408" width="7.5703125" style="425" bestFit="1" customWidth="1"/>
    <col min="6409" max="6409" width="8.5703125" style="425" customWidth="1"/>
    <col min="6410" max="6410" width="10.5703125" style="425" customWidth="1"/>
    <col min="6411" max="6411" width="6.28515625" style="425" customWidth="1"/>
    <col min="6412" max="6656" width="9.28515625" style="425"/>
    <col min="6657" max="6657" width="21.5703125" style="425" customWidth="1"/>
    <col min="6658" max="6658" width="10.28515625" style="425" customWidth="1"/>
    <col min="6659" max="6659" width="7.5703125" style="425" bestFit="1" customWidth="1"/>
    <col min="6660" max="6660" width="8.140625" style="425" customWidth="1"/>
    <col min="6661" max="6661" width="10.5703125" style="425" customWidth="1"/>
    <col min="6662" max="6662" width="1" style="425" customWidth="1"/>
    <col min="6663" max="6663" width="8.42578125" style="425" customWidth="1"/>
    <col min="6664" max="6664" width="7.5703125" style="425" bestFit="1" customWidth="1"/>
    <col min="6665" max="6665" width="8.5703125" style="425" customWidth="1"/>
    <col min="6666" max="6666" width="10.5703125" style="425" customWidth="1"/>
    <col min="6667" max="6667" width="6.28515625" style="425" customWidth="1"/>
    <col min="6668" max="6912" width="9.28515625" style="425"/>
    <col min="6913" max="6913" width="21.5703125" style="425" customWidth="1"/>
    <col min="6914" max="6914" width="10.28515625" style="425" customWidth="1"/>
    <col min="6915" max="6915" width="7.5703125" style="425" bestFit="1" customWidth="1"/>
    <col min="6916" max="6916" width="8.140625" style="425" customWidth="1"/>
    <col min="6917" max="6917" width="10.5703125" style="425" customWidth="1"/>
    <col min="6918" max="6918" width="1" style="425" customWidth="1"/>
    <col min="6919" max="6919" width="8.42578125" style="425" customWidth="1"/>
    <col min="6920" max="6920" width="7.5703125" style="425" bestFit="1" customWidth="1"/>
    <col min="6921" max="6921" width="8.5703125" style="425" customWidth="1"/>
    <col min="6922" max="6922" width="10.5703125" style="425" customWidth="1"/>
    <col min="6923" max="6923" width="6.28515625" style="425" customWidth="1"/>
    <col min="6924" max="7168" width="9.28515625" style="425"/>
    <col min="7169" max="7169" width="21.5703125" style="425" customWidth="1"/>
    <col min="7170" max="7170" width="10.28515625" style="425" customWidth="1"/>
    <col min="7171" max="7171" width="7.5703125" style="425" bestFit="1" customWidth="1"/>
    <col min="7172" max="7172" width="8.140625" style="425" customWidth="1"/>
    <col min="7173" max="7173" width="10.5703125" style="425" customWidth="1"/>
    <col min="7174" max="7174" width="1" style="425" customWidth="1"/>
    <col min="7175" max="7175" width="8.42578125" style="425" customWidth="1"/>
    <col min="7176" max="7176" width="7.5703125" style="425" bestFit="1" customWidth="1"/>
    <col min="7177" max="7177" width="8.5703125" style="425" customWidth="1"/>
    <col min="7178" max="7178" width="10.5703125" style="425" customWidth="1"/>
    <col min="7179" max="7179" width="6.28515625" style="425" customWidth="1"/>
    <col min="7180" max="7424" width="9.28515625" style="425"/>
    <col min="7425" max="7425" width="21.5703125" style="425" customWidth="1"/>
    <col min="7426" max="7426" width="10.28515625" style="425" customWidth="1"/>
    <col min="7427" max="7427" width="7.5703125" style="425" bestFit="1" customWidth="1"/>
    <col min="7428" max="7428" width="8.140625" style="425" customWidth="1"/>
    <col min="7429" max="7429" width="10.5703125" style="425" customWidth="1"/>
    <col min="7430" max="7430" width="1" style="425" customWidth="1"/>
    <col min="7431" max="7431" width="8.42578125" style="425" customWidth="1"/>
    <col min="7432" max="7432" width="7.5703125" style="425" bestFit="1" customWidth="1"/>
    <col min="7433" max="7433" width="8.5703125" style="425" customWidth="1"/>
    <col min="7434" max="7434" width="10.5703125" style="425" customWidth="1"/>
    <col min="7435" max="7435" width="6.28515625" style="425" customWidth="1"/>
    <col min="7436" max="7680" width="9.28515625" style="425"/>
    <col min="7681" max="7681" width="21.5703125" style="425" customWidth="1"/>
    <col min="7682" max="7682" width="10.28515625" style="425" customWidth="1"/>
    <col min="7683" max="7683" width="7.5703125" style="425" bestFit="1" customWidth="1"/>
    <col min="7684" max="7684" width="8.140625" style="425" customWidth="1"/>
    <col min="7685" max="7685" width="10.5703125" style="425" customWidth="1"/>
    <col min="7686" max="7686" width="1" style="425" customWidth="1"/>
    <col min="7687" max="7687" width="8.42578125" style="425" customWidth="1"/>
    <col min="7688" max="7688" width="7.5703125" style="425" bestFit="1" customWidth="1"/>
    <col min="7689" max="7689" width="8.5703125" style="425" customWidth="1"/>
    <col min="7690" max="7690" width="10.5703125" style="425" customWidth="1"/>
    <col min="7691" max="7691" width="6.28515625" style="425" customWidth="1"/>
    <col min="7692" max="7936" width="9.28515625" style="425"/>
    <col min="7937" max="7937" width="21.5703125" style="425" customWidth="1"/>
    <col min="7938" max="7938" width="10.28515625" style="425" customWidth="1"/>
    <col min="7939" max="7939" width="7.5703125" style="425" bestFit="1" customWidth="1"/>
    <col min="7940" max="7940" width="8.140625" style="425" customWidth="1"/>
    <col min="7941" max="7941" width="10.5703125" style="425" customWidth="1"/>
    <col min="7942" max="7942" width="1" style="425" customWidth="1"/>
    <col min="7943" max="7943" width="8.42578125" style="425" customWidth="1"/>
    <col min="7944" max="7944" width="7.5703125" style="425" bestFit="1" customWidth="1"/>
    <col min="7945" max="7945" width="8.5703125" style="425" customWidth="1"/>
    <col min="7946" max="7946" width="10.5703125" style="425" customWidth="1"/>
    <col min="7947" max="7947" width="6.28515625" style="425" customWidth="1"/>
    <col min="7948" max="8192" width="9.28515625" style="425"/>
    <col min="8193" max="8193" width="21.5703125" style="425" customWidth="1"/>
    <col min="8194" max="8194" width="10.28515625" style="425" customWidth="1"/>
    <col min="8195" max="8195" width="7.5703125" style="425" bestFit="1" customWidth="1"/>
    <col min="8196" max="8196" width="8.140625" style="425" customWidth="1"/>
    <col min="8197" max="8197" width="10.5703125" style="425" customWidth="1"/>
    <col min="8198" max="8198" width="1" style="425" customWidth="1"/>
    <col min="8199" max="8199" width="8.42578125" style="425" customWidth="1"/>
    <col min="8200" max="8200" width="7.5703125" style="425" bestFit="1" customWidth="1"/>
    <col min="8201" max="8201" width="8.5703125" style="425" customWidth="1"/>
    <col min="8202" max="8202" width="10.5703125" style="425" customWidth="1"/>
    <col min="8203" max="8203" width="6.28515625" style="425" customWidth="1"/>
    <col min="8204" max="8448" width="9.28515625" style="425"/>
    <col min="8449" max="8449" width="21.5703125" style="425" customWidth="1"/>
    <col min="8450" max="8450" width="10.28515625" style="425" customWidth="1"/>
    <col min="8451" max="8451" width="7.5703125" style="425" bestFit="1" customWidth="1"/>
    <col min="8452" max="8452" width="8.140625" style="425" customWidth="1"/>
    <col min="8453" max="8453" width="10.5703125" style="425" customWidth="1"/>
    <col min="8454" max="8454" width="1" style="425" customWidth="1"/>
    <col min="8455" max="8455" width="8.42578125" style="425" customWidth="1"/>
    <col min="8456" max="8456" width="7.5703125" style="425" bestFit="1" customWidth="1"/>
    <col min="8457" max="8457" width="8.5703125" style="425" customWidth="1"/>
    <col min="8458" max="8458" width="10.5703125" style="425" customWidth="1"/>
    <col min="8459" max="8459" width="6.28515625" style="425" customWidth="1"/>
    <col min="8460" max="8704" width="9.28515625" style="425"/>
    <col min="8705" max="8705" width="21.5703125" style="425" customWidth="1"/>
    <col min="8706" max="8706" width="10.28515625" style="425" customWidth="1"/>
    <col min="8707" max="8707" width="7.5703125" style="425" bestFit="1" customWidth="1"/>
    <col min="8708" max="8708" width="8.140625" style="425" customWidth="1"/>
    <col min="8709" max="8709" width="10.5703125" style="425" customWidth="1"/>
    <col min="8710" max="8710" width="1" style="425" customWidth="1"/>
    <col min="8711" max="8711" width="8.42578125" style="425" customWidth="1"/>
    <col min="8712" max="8712" width="7.5703125" style="425" bestFit="1" customWidth="1"/>
    <col min="8713" max="8713" width="8.5703125" style="425" customWidth="1"/>
    <col min="8714" max="8714" width="10.5703125" style="425" customWidth="1"/>
    <col min="8715" max="8715" width="6.28515625" style="425" customWidth="1"/>
    <col min="8716" max="8960" width="9.28515625" style="425"/>
    <col min="8961" max="8961" width="21.5703125" style="425" customWidth="1"/>
    <col min="8962" max="8962" width="10.28515625" style="425" customWidth="1"/>
    <col min="8963" max="8963" width="7.5703125" style="425" bestFit="1" customWidth="1"/>
    <col min="8964" max="8964" width="8.140625" style="425" customWidth="1"/>
    <col min="8965" max="8965" width="10.5703125" style="425" customWidth="1"/>
    <col min="8966" max="8966" width="1" style="425" customWidth="1"/>
    <col min="8967" max="8967" width="8.42578125" style="425" customWidth="1"/>
    <col min="8968" max="8968" width="7.5703125" style="425" bestFit="1" customWidth="1"/>
    <col min="8969" max="8969" width="8.5703125" style="425" customWidth="1"/>
    <col min="8970" max="8970" width="10.5703125" style="425" customWidth="1"/>
    <col min="8971" max="8971" width="6.28515625" style="425" customWidth="1"/>
    <col min="8972" max="9216" width="9.28515625" style="425"/>
    <col min="9217" max="9217" width="21.5703125" style="425" customWidth="1"/>
    <col min="9218" max="9218" width="10.28515625" style="425" customWidth="1"/>
    <col min="9219" max="9219" width="7.5703125" style="425" bestFit="1" customWidth="1"/>
    <col min="9220" max="9220" width="8.140625" style="425" customWidth="1"/>
    <col min="9221" max="9221" width="10.5703125" style="425" customWidth="1"/>
    <col min="9222" max="9222" width="1" style="425" customWidth="1"/>
    <col min="9223" max="9223" width="8.42578125" style="425" customWidth="1"/>
    <col min="9224" max="9224" width="7.5703125" style="425" bestFit="1" customWidth="1"/>
    <col min="9225" max="9225" width="8.5703125" style="425" customWidth="1"/>
    <col min="9226" max="9226" width="10.5703125" style="425" customWidth="1"/>
    <col min="9227" max="9227" width="6.28515625" style="425" customWidth="1"/>
    <col min="9228" max="9472" width="9.28515625" style="425"/>
    <col min="9473" max="9473" width="21.5703125" style="425" customWidth="1"/>
    <col min="9474" max="9474" width="10.28515625" style="425" customWidth="1"/>
    <col min="9475" max="9475" width="7.5703125" style="425" bestFit="1" customWidth="1"/>
    <col min="9476" max="9476" width="8.140625" style="425" customWidth="1"/>
    <col min="9477" max="9477" width="10.5703125" style="425" customWidth="1"/>
    <col min="9478" max="9478" width="1" style="425" customWidth="1"/>
    <col min="9479" max="9479" width="8.42578125" style="425" customWidth="1"/>
    <col min="9480" max="9480" width="7.5703125" style="425" bestFit="1" customWidth="1"/>
    <col min="9481" max="9481" width="8.5703125" style="425" customWidth="1"/>
    <col min="9482" max="9482" width="10.5703125" style="425" customWidth="1"/>
    <col min="9483" max="9483" width="6.28515625" style="425" customWidth="1"/>
    <col min="9484" max="9728" width="9.28515625" style="425"/>
    <col min="9729" max="9729" width="21.5703125" style="425" customWidth="1"/>
    <col min="9730" max="9730" width="10.28515625" style="425" customWidth="1"/>
    <col min="9731" max="9731" width="7.5703125" style="425" bestFit="1" customWidth="1"/>
    <col min="9732" max="9732" width="8.140625" style="425" customWidth="1"/>
    <col min="9733" max="9733" width="10.5703125" style="425" customWidth="1"/>
    <col min="9734" max="9734" width="1" style="425" customWidth="1"/>
    <col min="9735" max="9735" width="8.42578125" style="425" customWidth="1"/>
    <col min="9736" max="9736" width="7.5703125" style="425" bestFit="1" customWidth="1"/>
    <col min="9737" max="9737" width="8.5703125" style="425" customWidth="1"/>
    <col min="9738" max="9738" width="10.5703125" style="425" customWidth="1"/>
    <col min="9739" max="9739" width="6.28515625" style="425" customWidth="1"/>
    <col min="9740" max="9984" width="9.28515625" style="425"/>
    <col min="9985" max="9985" width="21.5703125" style="425" customWidth="1"/>
    <col min="9986" max="9986" width="10.28515625" style="425" customWidth="1"/>
    <col min="9987" max="9987" width="7.5703125" style="425" bestFit="1" customWidth="1"/>
    <col min="9988" max="9988" width="8.140625" style="425" customWidth="1"/>
    <col min="9989" max="9989" width="10.5703125" style="425" customWidth="1"/>
    <col min="9990" max="9990" width="1" style="425" customWidth="1"/>
    <col min="9991" max="9991" width="8.42578125" style="425" customWidth="1"/>
    <col min="9992" max="9992" width="7.5703125" style="425" bestFit="1" customWidth="1"/>
    <col min="9993" max="9993" width="8.5703125" style="425" customWidth="1"/>
    <col min="9994" max="9994" width="10.5703125" style="425" customWidth="1"/>
    <col min="9995" max="9995" width="6.28515625" style="425" customWidth="1"/>
    <col min="9996" max="10240" width="9.28515625" style="425"/>
    <col min="10241" max="10241" width="21.5703125" style="425" customWidth="1"/>
    <col min="10242" max="10242" width="10.28515625" style="425" customWidth="1"/>
    <col min="10243" max="10243" width="7.5703125" style="425" bestFit="1" customWidth="1"/>
    <col min="10244" max="10244" width="8.140625" style="425" customWidth="1"/>
    <col min="10245" max="10245" width="10.5703125" style="425" customWidth="1"/>
    <col min="10246" max="10246" width="1" style="425" customWidth="1"/>
    <col min="10247" max="10247" width="8.42578125" style="425" customWidth="1"/>
    <col min="10248" max="10248" width="7.5703125" style="425" bestFit="1" customWidth="1"/>
    <col min="10249" max="10249" width="8.5703125" style="425" customWidth="1"/>
    <col min="10250" max="10250" width="10.5703125" style="425" customWidth="1"/>
    <col min="10251" max="10251" width="6.28515625" style="425" customWidth="1"/>
    <col min="10252" max="10496" width="9.28515625" style="425"/>
    <col min="10497" max="10497" width="21.5703125" style="425" customWidth="1"/>
    <col min="10498" max="10498" width="10.28515625" style="425" customWidth="1"/>
    <col min="10499" max="10499" width="7.5703125" style="425" bestFit="1" customWidth="1"/>
    <col min="10500" max="10500" width="8.140625" style="425" customWidth="1"/>
    <col min="10501" max="10501" width="10.5703125" style="425" customWidth="1"/>
    <col min="10502" max="10502" width="1" style="425" customWidth="1"/>
    <col min="10503" max="10503" width="8.42578125" style="425" customWidth="1"/>
    <col min="10504" max="10504" width="7.5703125" style="425" bestFit="1" customWidth="1"/>
    <col min="10505" max="10505" width="8.5703125" style="425" customWidth="1"/>
    <col min="10506" max="10506" width="10.5703125" style="425" customWidth="1"/>
    <col min="10507" max="10507" width="6.28515625" style="425" customWidth="1"/>
    <col min="10508" max="10752" width="9.28515625" style="425"/>
    <col min="10753" max="10753" width="21.5703125" style="425" customWidth="1"/>
    <col min="10754" max="10754" width="10.28515625" style="425" customWidth="1"/>
    <col min="10755" max="10755" width="7.5703125" style="425" bestFit="1" customWidth="1"/>
    <col min="10756" max="10756" width="8.140625" style="425" customWidth="1"/>
    <col min="10757" max="10757" width="10.5703125" style="425" customWidth="1"/>
    <col min="10758" max="10758" width="1" style="425" customWidth="1"/>
    <col min="10759" max="10759" width="8.42578125" style="425" customWidth="1"/>
    <col min="10760" max="10760" width="7.5703125" style="425" bestFit="1" customWidth="1"/>
    <col min="10761" max="10761" width="8.5703125" style="425" customWidth="1"/>
    <col min="10762" max="10762" width="10.5703125" style="425" customWidth="1"/>
    <col min="10763" max="10763" width="6.28515625" style="425" customWidth="1"/>
    <col min="10764" max="11008" width="9.28515625" style="425"/>
    <col min="11009" max="11009" width="21.5703125" style="425" customWidth="1"/>
    <col min="11010" max="11010" width="10.28515625" style="425" customWidth="1"/>
    <col min="11011" max="11011" width="7.5703125" style="425" bestFit="1" customWidth="1"/>
    <col min="11012" max="11012" width="8.140625" style="425" customWidth="1"/>
    <col min="11013" max="11013" width="10.5703125" style="425" customWidth="1"/>
    <col min="11014" max="11014" width="1" style="425" customWidth="1"/>
    <col min="11015" max="11015" width="8.42578125" style="425" customWidth="1"/>
    <col min="11016" max="11016" width="7.5703125" style="425" bestFit="1" customWidth="1"/>
    <col min="11017" max="11017" width="8.5703125" style="425" customWidth="1"/>
    <col min="11018" max="11018" width="10.5703125" style="425" customWidth="1"/>
    <col min="11019" max="11019" width="6.28515625" style="425" customWidth="1"/>
    <col min="11020" max="11264" width="9.28515625" style="425"/>
    <col min="11265" max="11265" width="21.5703125" style="425" customWidth="1"/>
    <col min="11266" max="11266" width="10.28515625" style="425" customWidth="1"/>
    <col min="11267" max="11267" width="7.5703125" style="425" bestFit="1" customWidth="1"/>
    <col min="11268" max="11268" width="8.140625" style="425" customWidth="1"/>
    <col min="11269" max="11269" width="10.5703125" style="425" customWidth="1"/>
    <col min="11270" max="11270" width="1" style="425" customWidth="1"/>
    <col min="11271" max="11271" width="8.42578125" style="425" customWidth="1"/>
    <col min="11272" max="11272" width="7.5703125" style="425" bestFit="1" customWidth="1"/>
    <col min="11273" max="11273" width="8.5703125" style="425" customWidth="1"/>
    <col min="11274" max="11274" width="10.5703125" style="425" customWidth="1"/>
    <col min="11275" max="11275" width="6.28515625" style="425" customWidth="1"/>
    <col min="11276" max="11520" width="9.28515625" style="425"/>
    <col min="11521" max="11521" width="21.5703125" style="425" customWidth="1"/>
    <col min="11522" max="11522" width="10.28515625" style="425" customWidth="1"/>
    <col min="11523" max="11523" width="7.5703125" style="425" bestFit="1" customWidth="1"/>
    <col min="11524" max="11524" width="8.140625" style="425" customWidth="1"/>
    <col min="11525" max="11525" width="10.5703125" style="425" customWidth="1"/>
    <col min="11526" max="11526" width="1" style="425" customWidth="1"/>
    <col min="11527" max="11527" width="8.42578125" style="425" customWidth="1"/>
    <col min="11528" max="11528" width="7.5703125" style="425" bestFit="1" customWidth="1"/>
    <col min="11529" max="11529" width="8.5703125" style="425" customWidth="1"/>
    <col min="11530" max="11530" width="10.5703125" style="425" customWidth="1"/>
    <col min="11531" max="11531" width="6.28515625" style="425" customWidth="1"/>
    <col min="11532" max="11776" width="9.28515625" style="425"/>
    <col min="11777" max="11777" width="21.5703125" style="425" customWidth="1"/>
    <col min="11778" max="11778" width="10.28515625" style="425" customWidth="1"/>
    <col min="11779" max="11779" width="7.5703125" style="425" bestFit="1" customWidth="1"/>
    <col min="11780" max="11780" width="8.140625" style="425" customWidth="1"/>
    <col min="11781" max="11781" width="10.5703125" style="425" customWidth="1"/>
    <col min="11782" max="11782" width="1" style="425" customWidth="1"/>
    <col min="11783" max="11783" width="8.42578125" style="425" customWidth="1"/>
    <col min="11784" max="11784" width="7.5703125" style="425" bestFit="1" customWidth="1"/>
    <col min="11785" max="11785" width="8.5703125" style="425" customWidth="1"/>
    <col min="11786" max="11786" width="10.5703125" style="425" customWidth="1"/>
    <col min="11787" max="11787" width="6.28515625" style="425" customWidth="1"/>
    <col min="11788" max="12032" width="9.28515625" style="425"/>
    <col min="12033" max="12033" width="21.5703125" style="425" customWidth="1"/>
    <col min="12034" max="12034" width="10.28515625" style="425" customWidth="1"/>
    <col min="12035" max="12035" width="7.5703125" style="425" bestFit="1" customWidth="1"/>
    <col min="12036" max="12036" width="8.140625" style="425" customWidth="1"/>
    <col min="12037" max="12037" width="10.5703125" style="425" customWidth="1"/>
    <col min="12038" max="12038" width="1" style="425" customWidth="1"/>
    <col min="12039" max="12039" width="8.42578125" style="425" customWidth="1"/>
    <col min="12040" max="12040" width="7.5703125" style="425" bestFit="1" customWidth="1"/>
    <col min="12041" max="12041" width="8.5703125" style="425" customWidth="1"/>
    <col min="12042" max="12042" width="10.5703125" style="425" customWidth="1"/>
    <col min="12043" max="12043" width="6.28515625" style="425" customWidth="1"/>
    <col min="12044" max="12288" width="9.28515625" style="425"/>
    <col min="12289" max="12289" width="21.5703125" style="425" customWidth="1"/>
    <col min="12290" max="12290" width="10.28515625" style="425" customWidth="1"/>
    <col min="12291" max="12291" width="7.5703125" style="425" bestFit="1" customWidth="1"/>
    <col min="12292" max="12292" width="8.140625" style="425" customWidth="1"/>
    <col min="12293" max="12293" width="10.5703125" style="425" customWidth="1"/>
    <col min="12294" max="12294" width="1" style="425" customWidth="1"/>
    <col min="12295" max="12295" width="8.42578125" style="425" customWidth="1"/>
    <col min="12296" max="12296" width="7.5703125" style="425" bestFit="1" customWidth="1"/>
    <col min="12297" max="12297" width="8.5703125" style="425" customWidth="1"/>
    <col min="12298" max="12298" width="10.5703125" style="425" customWidth="1"/>
    <col min="12299" max="12299" width="6.28515625" style="425" customWidth="1"/>
    <col min="12300" max="12544" width="9.28515625" style="425"/>
    <col min="12545" max="12545" width="21.5703125" style="425" customWidth="1"/>
    <col min="12546" max="12546" width="10.28515625" style="425" customWidth="1"/>
    <col min="12547" max="12547" width="7.5703125" style="425" bestFit="1" customWidth="1"/>
    <col min="12548" max="12548" width="8.140625" style="425" customWidth="1"/>
    <col min="12549" max="12549" width="10.5703125" style="425" customWidth="1"/>
    <col min="12550" max="12550" width="1" style="425" customWidth="1"/>
    <col min="12551" max="12551" width="8.42578125" style="425" customWidth="1"/>
    <col min="12552" max="12552" width="7.5703125" style="425" bestFit="1" customWidth="1"/>
    <col min="12553" max="12553" width="8.5703125" style="425" customWidth="1"/>
    <col min="12554" max="12554" width="10.5703125" style="425" customWidth="1"/>
    <col min="12555" max="12555" width="6.28515625" style="425" customWidth="1"/>
    <col min="12556" max="12800" width="9.28515625" style="425"/>
    <col min="12801" max="12801" width="21.5703125" style="425" customWidth="1"/>
    <col min="12802" max="12802" width="10.28515625" style="425" customWidth="1"/>
    <col min="12803" max="12803" width="7.5703125" style="425" bestFit="1" customWidth="1"/>
    <col min="12804" max="12804" width="8.140625" style="425" customWidth="1"/>
    <col min="12805" max="12805" width="10.5703125" style="425" customWidth="1"/>
    <col min="12806" max="12806" width="1" style="425" customWidth="1"/>
    <col min="12807" max="12807" width="8.42578125" style="425" customWidth="1"/>
    <col min="12808" max="12808" width="7.5703125" style="425" bestFit="1" customWidth="1"/>
    <col min="12809" max="12809" width="8.5703125" style="425" customWidth="1"/>
    <col min="12810" max="12810" width="10.5703125" style="425" customWidth="1"/>
    <col min="12811" max="12811" width="6.28515625" style="425" customWidth="1"/>
    <col min="12812" max="13056" width="9.28515625" style="425"/>
    <col min="13057" max="13057" width="21.5703125" style="425" customWidth="1"/>
    <col min="13058" max="13058" width="10.28515625" style="425" customWidth="1"/>
    <col min="13059" max="13059" width="7.5703125" style="425" bestFit="1" customWidth="1"/>
    <col min="13060" max="13060" width="8.140625" style="425" customWidth="1"/>
    <col min="13061" max="13061" width="10.5703125" style="425" customWidth="1"/>
    <col min="13062" max="13062" width="1" style="425" customWidth="1"/>
    <col min="13063" max="13063" width="8.42578125" style="425" customWidth="1"/>
    <col min="13064" max="13064" width="7.5703125" style="425" bestFit="1" customWidth="1"/>
    <col min="13065" max="13065" width="8.5703125" style="425" customWidth="1"/>
    <col min="13066" max="13066" width="10.5703125" style="425" customWidth="1"/>
    <col min="13067" max="13067" width="6.28515625" style="425" customWidth="1"/>
    <col min="13068" max="13312" width="9.28515625" style="425"/>
    <col min="13313" max="13313" width="21.5703125" style="425" customWidth="1"/>
    <col min="13314" max="13314" width="10.28515625" style="425" customWidth="1"/>
    <col min="13315" max="13315" width="7.5703125" style="425" bestFit="1" customWidth="1"/>
    <col min="13316" max="13316" width="8.140625" style="425" customWidth="1"/>
    <col min="13317" max="13317" width="10.5703125" style="425" customWidth="1"/>
    <col min="13318" max="13318" width="1" style="425" customWidth="1"/>
    <col min="13319" max="13319" width="8.42578125" style="425" customWidth="1"/>
    <col min="13320" max="13320" width="7.5703125" style="425" bestFit="1" customWidth="1"/>
    <col min="13321" max="13321" width="8.5703125" style="425" customWidth="1"/>
    <col min="13322" max="13322" width="10.5703125" style="425" customWidth="1"/>
    <col min="13323" max="13323" width="6.28515625" style="425" customWidth="1"/>
    <col min="13324" max="13568" width="9.28515625" style="425"/>
    <col min="13569" max="13569" width="21.5703125" style="425" customWidth="1"/>
    <col min="13570" max="13570" width="10.28515625" style="425" customWidth="1"/>
    <col min="13571" max="13571" width="7.5703125" style="425" bestFit="1" customWidth="1"/>
    <col min="13572" max="13572" width="8.140625" style="425" customWidth="1"/>
    <col min="13573" max="13573" width="10.5703125" style="425" customWidth="1"/>
    <col min="13574" max="13574" width="1" style="425" customWidth="1"/>
    <col min="13575" max="13575" width="8.42578125" style="425" customWidth="1"/>
    <col min="13576" max="13576" width="7.5703125" style="425" bestFit="1" customWidth="1"/>
    <col min="13577" max="13577" width="8.5703125" style="425" customWidth="1"/>
    <col min="13578" max="13578" width="10.5703125" style="425" customWidth="1"/>
    <col min="13579" max="13579" width="6.28515625" style="425" customWidth="1"/>
    <col min="13580" max="13824" width="9.28515625" style="425"/>
    <col min="13825" max="13825" width="21.5703125" style="425" customWidth="1"/>
    <col min="13826" max="13826" width="10.28515625" style="425" customWidth="1"/>
    <col min="13827" max="13827" width="7.5703125" style="425" bestFit="1" customWidth="1"/>
    <col min="13828" max="13828" width="8.140625" style="425" customWidth="1"/>
    <col min="13829" max="13829" width="10.5703125" style="425" customWidth="1"/>
    <col min="13830" max="13830" width="1" style="425" customWidth="1"/>
    <col min="13831" max="13831" width="8.42578125" style="425" customWidth="1"/>
    <col min="13832" max="13832" width="7.5703125" style="425" bestFit="1" customWidth="1"/>
    <col min="13833" max="13833" width="8.5703125" style="425" customWidth="1"/>
    <col min="13834" max="13834" width="10.5703125" style="425" customWidth="1"/>
    <col min="13835" max="13835" width="6.28515625" style="425" customWidth="1"/>
    <col min="13836" max="14080" width="9.28515625" style="425"/>
    <col min="14081" max="14081" width="21.5703125" style="425" customWidth="1"/>
    <col min="14082" max="14082" width="10.28515625" style="425" customWidth="1"/>
    <col min="14083" max="14083" width="7.5703125" style="425" bestFit="1" customWidth="1"/>
    <col min="14084" max="14084" width="8.140625" style="425" customWidth="1"/>
    <col min="14085" max="14085" width="10.5703125" style="425" customWidth="1"/>
    <col min="14086" max="14086" width="1" style="425" customWidth="1"/>
    <col min="14087" max="14087" width="8.42578125" style="425" customWidth="1"/>
    <col min="14088" max="14088" width="7.5703125" style="425" bestFit="1" customWidth="1"/>
    <col min="14089" max="14089" width="8.5703125" style="425" customWidth="1"/>
    <col min="14090" max="14090" width="10.5703125" style="425" customWidth="1"/>
    <col min="14091" max="14091" width="6.28515625" style="425" customWidth="1"/>
    <col min="14092" max="14336" width="9.28515625" style="425"/>
    <col min="14337" max="14337" width="21.5703125" style="425" customWidth="1"/>
    <col min="14338" max="14338" width="10.28515625" style="425" customWidth="1"/>
    <col min="14339" max="14339" width="7.5703125" style="425" bestFit="1" customWidth="1"/>
    <col min="14340" max="14340" width="8.140625" style="425" customWidth="1"/>
    <col min="14341" max="14341" width="10.5703125" style="425" customWidth="1"/>
    <col min="14342" max="14342" width="1" style="425" customWidth="1"/>
    <col min="14343" max="14343" width="8.42578125" style="425" customWidth="1"/>
    <col min="14344" max="14344" width="7.5703125" style="425" bestFit="1" customWidth="1"/>
    <col min="14345" max="14345" width="8.5703125" style="425" customWidth="1"/>
    <col min="14346" max="14346" width="10.5703125" style="425" customWidth="1"/>
    <col min="14347" max="14347" width="6.28515625" style="425" customWidth="1"/>
    <col min="14348" max="14592" width="9.28515625" style="425"/>
    <col min="14593" max="14593" width="21.5703125" style="425" customWidth="1"/>
    <col min="14594" max="14594" width="10.28515625" style="425" customWidth="1"/>
    <col min="14595" max="14595" width="7.5703125" style="425" bestFit="1" customWidth="1"/>
    <col min="14596" max="14596" width="8.140625" style="425" customWidth="1"/>
    <col min="14597" max="14597" width="10.5703125" style="425" customWidth="1"/>
    <col min="14598" max="14598" width="1" style="425" customWidth="1"/>
    <col min="14599" max="14599" width="8.42578125" style="425" customWidth="1"/>
    <col min="14600" max="14600" width="7.5703125" style="425" bestFit="1" customWidth="1"/>
    <col min="14601" max="14601" width="8.5703125" style="425" customWidth="1"/>
    <col min="14602" max="14602" width="10.5703125" style="425" customWidth="1"/>
    <col min="14603" max="14603" width="6.28515625" style="425" customWidth="1"/>
    <col min="14604" max="14848" width="9.28515625" style="425"/>
    <col min="14849" max="14849" width="21.5703125" style="425" customWidth="1"/>
    <col min="14850" max="14850" width="10.28515625" style="425" customWidth="1"/>
    <col min="14851" max="14851" width="7.5703125" style="425" bestFit="1" customWidth="1"/>
    <col min="14852" max="14852" width="8.140625" style="425" customWidth="1"/>
    <col min="14853" max="14853" width="10.5703125" style="425" customWidth="1"/>
    <col min="14854" max="14854" width="1" style="425" customWidth="1"/>
    <col min="14855" max="14855" width="8.42578125" style="425" customWidth="1"/>
    <col min="14856" max="14856" width="7.5703125" style="425" bestFit="1" customWidth="1"/>
    <col min="14857" max="14857" width="8.5703125" style="425" customWidth="1"/>
    <col min="14858" max="14858" width="10.5703125" style="425" customWidth="1"/>
    <col min="14859" max="14859" width="6.28515625" style="425" customWidth="1"/>
    <col min="14860" max="15104" width="9.28515625" style="425"/>
    <col min="15105" max="15105" width="21.5703125" style="425" customWidth="1"/>
    <col min="15106" max="15106" width="10.28515625" style="425" customWidth="1"/>
    <col min="15107" max="15107" width="7.5703125" style="425" bestFit="1" customWidth="1"/>
    <col min="15108" max="15108" width="8.140625" style="425" customWidth="1"/>
    <col min="15109" max="15109" width="10.5703125" style="425" customWidth="1"/>
    <col min="15110" max="15110" width="1" style="425" customWidth="1"/>
    <col min="15111" max="15111" width="8.42578125" style="425" customWidth="1"/>
    <col min="15112" max="15112" width="7.5703125" style="425" bestFit="1" customWidth="1"/>
    <col min="15113" max="15113" width="8.5703125" style="425" customWidth="1"/>
    <col min="15114" max="15114" width="10.5703125" style="425" customWidth="1"/>
    <col min="15115" max="15115" width="6.28515625" style="425" customWidth="1"/>
    <col min="15116" max="15360" width="9.28515625" style="425"/>
    <col min="15361" max="15361" width="21.5703125" style="425" customWidth="1"/>
    <col min="15362" max="15362" width="10.28515625" style="425" customWidth="1"/>
    <col min="15363" max="15363" width="7.5703125" style="425" bestFit="1" customWidth="1"/>
    <col min="15364" max="15364" width="8.140625" style="425" customWidth="1"/>
    <col min="15365" max="15365" width="10.5703125" style="425" customWidth="1"/>
    <col min="15366" max="15366" width="1" style="425" customWidth="1"/>
    <col min="15367" max="15367" width="8.42578125" style="425" customWidth="1"/>
    <col min="15368" max="15368" width="7.5703125" style="425" bestFit="1" customWidth="1"/>
    <col min="15369" max="15369" width="8.5703125" style="425" customWidth="1"/>
    <col min="15370" max="15370" width="10.5703125" style="425" customWidth="1"/>
    <col min="15371" max="15371" width="6.28515625" style="425" customWidth="1"/>
    <col min="15372" max="15616" width="9.28515625" style="425"/>
    <col min="15617" max="15617" width="21.5703125" style="425" customWidth="1"/>
    <col min="15618" max="15618" width="10.28515625" style="425" customWidth="1"/>
    <col min="15619" max="15619" width="7.5703125" style="425" bestFit="1" customWidth="1"/>
    <col min="15620" max="15620" width="8.140625" style="425" customWidth="1"/>
    <col min="15621" max="15621" width="10.5703125" style="425" customWidth="1"/>
    <col min="15622" max="15622" width="1" style="425" customWidth="1"/>
    <col min="15623" max="15623" width="8.42578125" style="425" customWidth="1"/>
    <col min="15624" max="15624" width="7.5703125" style="425" bestFit="1" customWidth="1"/>
    <col min="15625" max="15625" width="8.5703125" style="425" customWidth="1"/>
    <col min="15626" max="15626" width="10.5703125" style="425" customWidth="1"/>
    <col min="15627" max="15627" width="6.28515625" style="425" customWidth="1"/>
    <col min="15628" max="15872" width="9.28515625" style="425"/>
    <col min="15873" max="15873" width="21.5703125" style="425" customWidth="1"/>
    <col min="15874" max="15874" width="10.28515625" style="425" customWidth="1"/>
    <col min="15875" max="15875" width="7.5703125" style="425" bestFit="1" customWidth="1"/>
    <col min="15876" max="15876" width="8.140625" style="425" customWidth="1"/>
    <col min="15877" max="15877" width="10.5703125" style="425" customWidth="1"/>
    <col min="15878" max="15878" width="1" style="425" customWidth="1"/>
    <col min="15879" max="15879" width="8.42578125" style="425" customWidth="1"/>
    <col min="15880" max="15880" width="7.5703125" style="425" bestFit="1" customWidth="1"/>
    <col min="15881" max="15881" width="8.5703125" style="425" customWidth="1"/>
    <col min="15882" max="15882" width="10.5703125" style="425" customWidth="1"/>
    <col min="15883" max="15883" width="6.28515625" style="425" customWidth="1"/>
    <col min="15884" max="16128" width="9.28515625" style="425"/>
    <col min="16129" max="16129" width="21.5703125" style="425" customWidth="1"/>
    <col min="16130" max="16130" width="10.28515625" style="425" customWidth="1"/>
    <col min="16131" max="16131" width="7.5703125" style="425" bestFit="1" customWidth="1"/>
    <col min="16132" max="16132" width="8.140625" style="425" customWidth="1"/>
    <col min="16133" max="16133" width="10.5703125" style="425" customWidth="1"/>
    <col min="16134" max="16134" width="1" style="425" customWidth="1"/>
    <col min="16135" max="16135" width="8.42578125" style="425" customWidth="1"/>
    <col min="16136" max="16136" width="7.5703125" style="425" bestFit="1" customWidth="1"/>
    <col min="16137" max="16137" width="8.5703125" style="425" customWidth="1"/>
    <col min="16138" max="16138" width="10.5703125" style="425" customWidth="1"/>
    <col min="16139" max="16139" width="6.28515625" style="425" customWidth="1"/>
    <col min="16140" max="16384" width="9.28515625" style="425"/>
  </cols>
  <sheetData>
    <row r="1" spans="1:20" ht="26.25" customHeight="1" x14ac:dyDescent="0.25">
      <c r="A1" s="599" t="s">
        <v>302</v>
      </c>
      <c r="B1" s="599"/>
      <c r="C1" s="599"/>
      <c r="D1" s="599"/>
      <c r="E1" s="599"/>
      <c r="F1" s="599"/>
      <c r="G1" s="599"/>
      <c r="H1" s="599"/>
      <c r="I1" s="599"/>
      <c r="J1" s="599"/>
    </row>
    <row r="2" spans="1:20" ht="22.5" customHeight="1" x14ac:dyDescent="0.25">
      <c r="A2" s="426"/>
      <c r="B2" s="427"/>
      <c r="C2" s="427"/>
      <c r="D2" s="427"/>
      <c r="E2" s="427"/>
      <c r="F2" s="427"/>
      <c r="G2" s="427"/>
      <c r="H2" s="427"/>
      <c r="I2" s="427"/>
      <c r="J2" s="428" t="s">
        <v>2</v>
      </c>
      <c r="K2" s="429"/>
    </row>
    <row r="3" spans="1:20" s="432" customFormat="1" ht="18.75" customHeight="1" x14ac:dyDescent="0.25">
      <c r="A3" s="600"/>
      <c r="B3" s="602">
        <v>2024</v>
      </c>
      <c r="C3" s="602"/>
      <c r="D3" s="602"/>
      <c r="E3" s="602"/>
      <c r="F3" s="430"/>
      <c r="G3" s="602">
        <v>2025</v>
      </c>
      <c r="H3" s="602"/>
      <c r="I3" s="602"/>
      <c r="J3" s="602"/>
      <c r="K3" s="431"/>
    </row>
    <row r="4" spans="1:20" ht="54" customHeight="1" x14ac:dyDescent="0.25">
      <c r="A4" s="601"/>
      <c r="B4" s="433" t="s">
        <v>252</v>
      </c>
      <c r="C4" s="433" t="s">
        <v>253</v>
      </c>
      <c r="D4" s="433" t="s">
        <v>254</v>
      </c>
      <c r="E4" s="433" t="s">
        <v>255</v>
      </c>
      <c r="F4" s="434"/>
      <c r="G4" s="433" t="s">
        <v>252</v>
      </c>
      <c r="H4" s="433" t="s">
        <v>253</v>
      </c>
      <c r="I4" s="433" t="s">
        <v>254</v>
      </c>
      <c r="J4" s="433" t="s">
        <v>255</v>
      </c>
      <c r="K4" s="435"/>
    </row>
    <row r="5" spans="1:20" s="432" customFormat="1" ht="39" customHeight="1" x14ac:dyDescent="0.25">
      <c r="A5" s="436" t="s">
        <v>256</v>
      </c>
      <c r="B5" s="437">
        <v>15885</v>
      </c>
      <c r="C5" s="437">
        <v>14202</v>
      </c>
      <c r="D5" s="437">
        <v>15612</v>
      </c>
      <c r="E5" s="437">
        <v>14475</v>
      </c>
      <c r="F5" s="438"/>
      <c r="G5" s="437">
        <v>13270</v>
      </c>
      <c r="H5" s="437">
        <v>14460</v>
      </c>
      <c r="I5" s="437">
        <v>14673</v>
      </c>
      <c r="J5" s="437">
        <v>13057</v>
      </c>
      <c r="K5" s="439"/>
      <c r="L5" s="440"/>
      <c r="M5" s="440"/>
      <c r="N5" s="441"/>
      <c r="O5" s="440"/>
      <c r="P5" s="440"/>
      <c r="S5" s="440"/>
    </row>
    <row r="6" spans="1:20" s="445" customFormat="1" ht="18" customHeight="1" x14ac:dyDescent="0.25">
      <c r="A6" s="442" t="s">
        <v>257</v>
      </c>
      <c r="B6" s="443"/>
      <c r="C6" s="443"/>
      <c r="D6" s="443"/>
      <c r="E6" s="443"/>
      <c r="F6" s="444"/>
      <c r="G6" s="443"/>
      <c r="H6" s="443"/>
      <c r="I6" s="443"/>
      <c r="J6" s="443"/>
      <c r="K6" s="443"/>
      <c r="L6" s="440"/>
      <c r="M6" s="440"/>
      <c r="N6" s="440"/>
      <c r="O6" s="440"/>
      <c r="P6" s="440"/>
    </row>
    <row r="7" spans="1:20" s="445" customFormat="1" ht="39" customHeight="1" x14ac:dyDescent="0.25">
      <c r="A7" s="446" t="s">
        <v>258</v>
      </c>
      <c r="B7" s="447">
        <v>1968</v>
      </c>
      <c r="C7" s="447">
        <v>3148</v>
      </c>
      <c r="D7" s="447">
        <v>3445</v>
      </c>
      <c r="E7" s="447">
        <v>1671</v>
      </c>
      <c r="F7" s="448"/>
      <c r="G7" s="447">
        <v>1660</v>
      </c>
      <c r="H7" s="447">
        <v>3129</v>
      </c>
      <c r="I7" s="447">
        <v>3358</v>
      </c>
      <c r="J7" s="447">
        <v>1429</v>
      </c>
      <c r="K7" s="447"/>
      <c r="L7" s="440"/>
      <c r="M7" s="440"/>
      <c r="N7" s="441"/>
      <c r="O7" s="440"/>
      <c r="P7" s="440"/>
      <c r="Q7" s="432"/>
      <c r="S7" s="440"/>
      <c r="T7" s="432"/>
    </row>
    <row r="8" spans="1:20" s="445" customFormat="1" ht="60.75" customHeight="1" x14ac:dyDescent="0.25">
      <c r="A8" s="449" t="s">
        <v>259</v>
      </c>
      <c r="B8" s="447">
        <v>455</v>
      </c>
      <c r="C8" s="447">
        <v>1507</v>
      </c>
      <c r="D8" s="447">
        <v>1521</v>
      </c>
      <c r="E8" s="447">
        <v>441</v>
      </c>
      <c r="F8" s="448"/>
      <c r="G8" s="447">
        <v>393</v>
      </c>
      <c r="H8" s="447">
        <v>1709</v>
      </c>
      <c r="I8" s="447">
        <v>1561</v>
      </c>
      <c r="J8" s="447">
        <v>541</v>
      </c>
      <c r="K8" s="447"/>
      <c r="L8" s="440"/>
      <c r="M8" s="440"/>
      <c r="N8" s="441"/>
      <c r="O8" s="440"/>
      <c r="P8" s="440"/>
      <c r="Q8" s="432"/>
      <c r="S8" s="440"/>
      <c r="T8" s="432"/>
    </row>
    <row r="9" spans="1:20" s="432" customFormat="1" ht="39" customHeight="1" x14ac:dyDescent="0.25">
      <c r="A9" s="450" t="s">
        <v>303</v>
      </c>
      <c r="B9" s="439">
        <v>55969</v>
      </c>
      <c r="C9" s="439">
        <v>74384</v>
      </c>
      <c r="D9" s="439">
        <v>77909</v>
      </c>
      <c r="E9" s="439">
        <v>52444</v>
      </c>
      <c r="F9" s="451"/>
      <c r="G9" s="439">
        <v>52820</v>
      </c>
      <c r="H9" s="439">
        <v>78189</v>
      </c>
      <c r="I9" s="439">
        <v>73797</v>
      </c>
      <c r="J9" s="439">
        <v>57212</v>
      </c>
      <c r="K9" s="439"/>
      <c r="L9" s="440"/>
      <c r="M9" s="440"/>
      <c r="N9" s="441"/>
      <c r="O9" s="440"/>
      <c r="P9" s="440"/>
      <c r="S9" s="440"/>
    </row>
    <row r="10" spans="1:20" s="432" customFormat="1" ht="39" customHeight="1" x14ac:dyDescent="0.25">
      <c r="A10" s="452" t="s">
        <v>11</v>
      </c>
      <c r="B10" s="453">
        <v>71854</v>
      </c>
      <c r="C10" s="453">
        <v>88586</v>
      </c>
      <c r="D10" s="453">
        <v>93521</v>
      </c>
      <c r="E10" s="453">
        <v>66919</v>
      </c>
      <c r="F10" s="454">
        <v>0</v>
      </c>
      <c r="G10" s="453">
        <v>66090</v>
      </c>
      <c r="H10" s="453">
        <v>92649</v>
      </c>
      <c r="I10" s="453">
        <v>88470</v>
      </c>
      <c r="J10" s="453">
        <v>70269</v>
      </c>
      <c r="K10" s="455"/>
      <c r="L10" s="440"/>
      <c r="M10" s="440"/>
      <c r="N10" s="440"/>
      <c r="O10" s="440"/>
      <c r="P10" s="440"/>
    </row>
    <row r="11" spans="1:20" ht="6" customHeight="1" x14ac:dyDescent="0.25">
      <c r="A11" s="456"/>
      <c r="B11" s="457"/>
      <c r="C11" s="457"/>
      <c r="D11" s="457"/>
      <c r="E11" s="457"/>
      <c r="F11" s="457"/>
      <c r="G11" s="457"/>
      <c r="H11" s="457"/>
      <c r="I11" s="457"/>
      <c r="J11" s="457"/>
      <c r="K11" s="458"/>
    </row>
    <row r="12" spans="1:20" ht="27" customHeight="1" x14ac:dyDescent="0.25">
      <c r="A12" s="603" t="s">
        <v>260</v>
      </c>
      <c r="B12" s="603"/>
      <c r="C12" s="603"/>
      <c r="D12" s="603"/>
      <c r="E12" s="603"/>
      <c r="F12" s="603"/>
      <c r="G12" s="603"/>
      <c r="H12" s="603"/>
      <c r="I12" s="603"/>
      <c r="J12" s="603"/>
      <c r="K12" s="459"/>
    </row>
    <row r="13" spans="1:20" ht="18.75" customHeight="1" x14ac:dyDescent="0.25">
      <c r="B13" s="460"/>
      <c r="C13" s="460"/>
      <c r="D13" s="460"/>
      <c r="E13" s="460"/>
      <c r="F13" s="460"/>
      <c r="G13" s="460"/>
      <c r="H13" s="460"/>
      <c r="I13" s="460"/>
      <c r="J13" s="460"/>
    </row>
    <row r="14" spans="1:20" ht="18.75" customHeight="1" x14ac:dyDescent="0.25">
      <c r="H14" s="460"/>
      <c r="I14" s="460"/>
    </row>
    <row r="15" spans="1:20" ht="18.75" customHeight="1" x14ac:dyDescent="0.25"/>
    <row r="16" spans="1:20" ht="18.75" customHeight="1" x14ac:dyDescent="0.25"/>
    <row r="17" ht="18.75" customHeight="1" x14ac:dyDescent="0.25"/>
    <row r="18" ht="18.75" customHeight="1" x14ac:dyDescent="0.25"/>
    <row r="19" ht="18.75" customHeight="1" x14ac:dyDescent="0.25"/>
    <row r="20" ht="18.75" customHeight="1" x14ac:dyDescent="0.25"/>
    <row r="21" ht="18.75" customHeight="1" x14ac:dyDescent="0.25"/>
    <row r="22" ht="18.75" customHeight="1" x14ac:dyDescent="0.25"/>
    <row r="23" ht="18.75" customHeight="1" x14ac:dyDescent="0.25"/>
    <row r="24" ht="18.75" customHeight="1" x14ac:dyDescent="0.25"/>
    <row r="25" ht="18.75" customHeight="1" x14ac:dyDescent="0.25"/>
    <row r="26" ht="18.75" customHeight="1" x14ac:dyDescent="0.25"/>
    <row r="27" ht="18.75" customHeight="1" x14ac:dyDescent="0.25"/>
    <row r="28" ht="18.75" customHeight="1" x14ac:dyDescent="0.25"/>
    <row r="29" ht="18.75" customHeight="1" x14ac:dyDescent="0.25"/>
    <row r="30" ht="18.75" customHeight="1" x14ac:dyDescent="0.25"/>
    <row r="31" ht="18.75" customHeight="1" x14ac:dyDescent="0.25"/>
    <row r="32" ht="18.75" customHeight="1" x14ac:dyDescent="0.25"/>
    <row r="33" ht="18.75" customHeight="1" x14ac:dyDescent="0.25"/>
    <row r="34" ht="18.75" customHeight="1" x14ac:dyDescent="0.25"/>
    <row r="35" ht="18.75" customHeight="1" x14ac:dyDescent="0.25"/>
    <row r="36" ht="18.75" customHeight="1" x14ac:dyDescent="0.25"/>
    <row r="37" ht="18.75" customHeight="1" x14ac:dyDescent="0.25"/>
    <row r="38" ht="18.75" customHeight="1" x14ac:dyDescent="0.25"/>
    <row r="39" ht="18.75" customHeight="1" x14ac:dyDescent="0.25"/>
    <row r="40" ht="18.75" customHeight="1" x14ac:dyDescent="0.25"/>
    <row r="41" ht="18.75" customHeight="1" x14ac:dyDescent="0.25"/>
    <row r="42" ht="18.75" customHeight="1" x14ac:dyDescent="0.25"/>
    <row r="43" ht="18.75" customHeight="1" x14ac:dyDescent="0.25"/>
    <row r="44" ht="18.75" customHeight="1" x14ac:dyDescent="0.25"/>
    <row r="45" ht="18.75" customHeight="1" x14ac:dyDescent="0.25"/>
    <row r="46" ht="18.75" customHeight="1" x14ac:dyDescent="0.25"/>
    <row r="47" ht="18.75" customHeight="1" x14ac:dyDescent="0.25"/>
    <row r="48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  <row r="60" ht="18.75" customHeight="1" x14ac:dyDescent="0.25"/>
    <row r="61" ht="18.75" customHeight="1" x14ac:dyDescent="0.25"/>
    <row r="62" ht="18.75" customHeight="1" x14ac:dyDescent="0.25"/>
    <row r="63" ht="18.75" customHeight="1" x14ac:dyDescent="0.25"/>
    <row r="6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</sheetData>
  <mergeCells count="5">
    <mergeCell ref="A1:J1"/>
    <mergeCell ref="A3:A4"/>
    <mergeCell ref="B3:E3"/>
    <mergeCell ref="G3:J3"/>
    <mergeCell ref="A12:J12"/>
  </mergeCells>
  <pageMargins left="0.70866141732283472" right="0.11" top="0.74803149606299213" bottom="0.74803149606299213" header="0.31496062992125984" footer="0.31496062992125984"/>
  <pageSetup paperSize="9" scale="98" orientation="portrait" r:id="rId1"/>
  <headerFooter>
    <oddFooter>&amp;C&amp;"Times New Roman,Regular"25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E8067-C701-48EE-8554-D8FA4AAE06A3}">
  <dimension ref="A1:K38"/>
  <sheetViews>
    <sheetView workbookViewId="0">
      <selection sqref="A1:I1"/>
    </sheetView>
  </sheetViews>
  <sheetFormatPr defaultColWidth="9.28515625" defaultRowHeight="12" x14ac:dyDescent="0.2"/>
  <cols>
    <col min="1" max="1" width="38.7109375" style="8" customWidth="1"/>
    <col min="2" max="3" width="8.7109375" style="469" customWidth="1"/>
    <col min="4" max="4" width="7.7109375" style="503" customWidth="1"/>
    <col min="5" max="5" width="0.7109375" style="469" customWidth="1"/>
    <col min="6" max="7" width="8.7109375" style="469" customWidth="1"/>
    <col min="8" max="8" width="9" style="503" customWidth="1"/>
    <col min="9" max="9" width="9.85546875" style="1" customWidth="1"/>
    <col min="10" max="10" width="5.7109375" style="1" customWidth="1"/>
    <col min="11" max="93" width="9.28515625" style="1"/>
    <col min="94" max="94" width="41.28515625" style="1" customWidth="1"/>
    <col min="95" max="97" width="13" style="1" customWidth="1"/>
    <col min="98" max="249" width="9.28515625" style="1"/>
    <col min="250" max="250" width="38.7109375" style="1" customWidth="1"/>
    <col min="251" max="252" width="8.7109375" style="1" customWidth="1"/>
    <col min="253" max="253" width="7.7109375" style="1" customWidth="1"/>
    <col min="254" max="254" width="0.7109375" style="1" customWidth="1"/>
    <col min="255" max="256" width="8.7109375" style="1" customWidth="1"/>
    <col min="257" max="257" width="9" style="1" customWidth="1"/>
    <col min="258" max="258" width="8.85546875" style="1" customWidth="1"/>
    <col min="259" max="259" width="5.7109375" style="1" customWidth="1"/>
    <col min="260" max="349" width="9.28515625" style="1"/>
    <col min="350" max="350" width="41.28515625" style="1" customWidth="1"/>
    <col min="351" max="353" width="13" style="1" customWidth="1"/>
    <col min="354" max="505" width="9.28515625" style="1"/>
    <col min="506" max="506" width="38.7109375" style="1" customWidth="1"/>
    <col min="507" max="508" width="8.7109375" style="1" customWidth="1"/>
    <col min="509" max="509" width="7.7109375" style="1" customWidth="1"/>
    <col min="510" max="510" width="0.7109375" style="1" customWidth="1"/>
    <col min="511" max="512" width="8.7109375" style="1" customWidth="1"/>
    <col min="513" max="513" width="9" style="1" customWidth="1"/>
    <col min="514" max="514" width="8.85546875" style="1" customWidth="1"/>
    <col min="515" max="515" width="5.7109375" style="1" customWidth="1"/>
    <col min="516" max="605" width="9.28515625" style="1"/>
    <col min="606" max="606" width="41.28515625" style="1" customWidth="1"/>
    <col min="607" max="609" width="13" style="1" customWidth="1"/>
    <col min="610" max="761" width="9.28515625" style="1"/>
    <col min="762" max="762" width="38.7109375" style="1" customWidth="1"/>
    <col min="763" max="764" width="8.7109375" style="1" customWidth="1"/>
    <col min="765" max="765" width="7.7109375" style="1" customWidth="1"/>
    <col min="766" max="766" width="0.7109375" style="1" customWidth="1"/>
    <col min="767" max="768" width="8.7109375" style="1" customWidth="1"/>
    <col min="769" max="769" width="9" style="1" customWidth="1"/>
    <col min="770" max="770" width="8.85546875" style="1" customWidth="1"/>
    <col min="771" max="771" width="5.7109375" style="1" customWidth="1"/>
    <col min="772" max="861" width="9.28515625" style="1"/>
    <col min="862" max="862" width="41.28515625" style="1" customWidth="1"/>
    <col min="863" max="865" width="13" style="1" customWidth="1"/>
    <col min="866" max="1017" width="9.28515625" style="1"/>
    <col min="1018" max="1018" width="38.7109375" style="1" customWidth="1"/>
    <col min="1019" max="1020" width="8.7109375" style="1" customWidth="1"/>
    <col min="1021" max="1021" width="7.7109375" style="1" customWidth="1"/>
    <col min="1022" max="1022" width="0.7109375" style="1" customWidth="1"/>
    <col min="1023" max="1024" width="8.7109375" style="1" customWidth="1"/>
    <col min="1025" max="1025" width="9" style="1" customWidth="1"/>
    <col min="1026" max="1026" width="8.85546875" style="1" customWidth="1"/>
    <col min="1027" max="1027" width="5.7109375" style="1" customWidth="1"/>
    <col min="1028" max="1117" width="9.28515625" style="1"/>
    <col min="1118" max="1118" width="41.28515625" style="1" customWidth="1"/>
    <col min="1119" max="1121" width="13" style="1" customWidth="1"/>
    <col min="1122" max="1273" width="9.28515625" style="1"/>
    <col min="1274" max="1274" width="38.7109375" style="1" customWidth="1"/>
    <col min="1275" max="1276" width="8.7109375" style="1" customWidth="1"/>
    <col min="1277" max="1277" width="7.7109375" style="1" customWidth="1"/>
    <col min="1278" max="1278" width="0.7109375" style="1" customWidth="1"/>
    <col min="1279" max="1280" width="8.7109375" style="1" customWidth="1"/>
    <col min="1281" max="1281" width="9" style="1" customWidth="1"/>
    <col min="1282" max="1282" width="8.85546875" style="1" customWidth="1"/>
    <col min="1283" max="1283" width="5.7109375" style="1" customWidth="1"/>
    <col min="1284" max="1373" width="9.28515625" style="1"/>
    <col min="1374" max="1374" width="41.28515625" style="1" customWidth="1"/>
    <col min="1375" max="1377" width="13" style="1" customWidth="1"/>
    <col min="1378" max="1529" width="9.28515625" style="1"/>
    <col min="1530" max="1530" width="38.7109375" style="1" customWidth="1"/>
    <col min="1531" max="1532" width="8.7109375" style="1" customWidth="1"/>
    <col min="1533" max="1533" width="7.7109375" style="1" customWidth="1"/>
    <col min="1534" max="1534" width="0.7109375" style="1" customWidth="1"/>
    <col min="1535" max="1536" width="8.7109375" style="1" customWidth="1"/>
    <col min="1537" max="1537" width="9" style="1" customWidth="1"/>
    <col min="1538" max="1538" width="8.85546875" style="1" customWidth="1"/>
    <col min="1539" max="1539" width="5.7109375" style="1" customWidth="1"/>
    <col min="1540" max="1629" width="9.28515625" style="1"/>
    <col min="1630" max="1630" width="41.28515625" style="1" customWidth="1"/>
    <col min="1631" max="1633" width="13" style="1" customWidth="1"/>
    <col min="1634" max="1785" width="9.28515625" style="1"/>
    <col min="1786" max="1786" width="38.7109375" style="1" customWidth="1"/>
    <col min="1787" max="1788" width="8.7109375" style="1" customWidth="1"/>
    <col min="1789" max="1789" width="7.7109375" style="1" customWidth="1"/>
    <col min="1790" max="1790" width="0.7109375" style="1" customWidth="1"/>
    <col min="1791" max="1792" width="8.7109375" style="1" customWidth="1"/>
    <col min="1793" max="1793" width="9" style="1" customWidth="1"/>
    <col min="1794" max="1794" width="8.85546875" style="1" customWidth="1"/>
    <col min="1795" max="1795" width="5.7109375" style="1" customWidth="1"/>
    <col min="1796" max="1885" width="9.28515625" style="1"/>
    <col min="1886" max="1886" width="41.28515625" style="1" customWidth="1"/>
    <col min="1887" max="1889" width="13" style="1" customWidth="1"/>
    <col min="1890" max="2041" width="9.28515625" style="1"/>
    <col min="2042" max="2042" width="38.7109375" style="1" customWidth="1"/>
    <col min="2043" max="2044" width="8.7109375" style="1" customWidth="1"/>
    <col min="2045" max="2045" width="7.7109375" style="1" customWidth="1"/>
    <col min="2046" max="2046" width="0.7109375" style="1" customWidth="1"/>
    <col min="2047" max="2048" width="8.7109375" style="1" customWidth="1"/>
    <col min="2049" max="2049" width="9" style="1" customWidth="1"/>
    <col min="2050" max="2050" width="8.85546875" style="1" customWidth="1"/>
    <col min="2051" max="2051" width="5.7109375" style="1" customWidth="1"/>
    <col min="2052" max="2141" width="9.28515625" style="1"/>
    <col min="2142" max="2142" width="41.28515625" style="1" customWidth="1"/>
    <col min="2143" max="2145" width="13" style="1" customWidth="1"/>
    <col min="2146" max="2297" width="9.28515625" style="1"/>
    <col min="2298" max="2298" width="38.7109375" style="1" customWidth="1"/>
    <col min="2299" max="2300" width="8.7109375" style="1" customWidth="1"/>
    <col min="2301" max="2301" width="7.7109375" style="1" customWidth="1"/>
    <col min="2302" max="2302" width="0.7109375" style="1" customWidth="1"/>
    <col min="2303" max="2304" width="8.7109375" style="1" customWidth="1"/>
    <col min="2305" max="2305" width="9" style="1" customWidth="1"/>
    <col min="2306" max="2306" width="8.85546875" style="1" customWidth="1"/>
    <col min="2307" max="2307" width="5.7109375" style="1" customWidth="1"/>
    <col min="2308" max="2397" width="9.28515625" style="1"/>
    <col min="2398" max="2398" width="41.28515625" style="1" customWidth="1"/>
    <col min="2399" max="2401" width="13" style="1" customWidth="1"/>
    <col min="2402" max="2553" width="9.28515625" style="1"/>
    <col min="2554" max="2554" width="38.7109375" style="1" customWidth="1"/>
    <col min="2555" max="2556" width="8.7109375" style="1" customWidth="1"/>
    <col min="2557" max="2557" width="7.7109375" style="1" customWidth="1"/>
    <col min="2558" max="2558" width="0.7109375" style="1" customWidth="1"/>
    <col min="2559" max="2560" width="8.7109375" style="1" customWidth="1"/>
    <col min="2561" max="2561" width="9" style="1" customWidth="1"/>
    <col min="2562" max="2562" width="8.85546875" style="1" customWidth="1"/>
    <col min="2563" max="2563" width="5.7109375" style="1" customWidth="1"/>
    <col min="2564" max="2653" width="9.28515625" style="1"/>
    <col min="2654" max="2654" width="41.28515625" style="1" customWidth="1"/>
    <col min="2655" max="2657" width="13" style="1" customWidth="1"/>
    <col min="2658" max="2809" width="9.28515625" style="1"/>
    <col min="2810" max="2810" width="38.7109375" style="1" customWidth="1"/>
    <col min="2811" max="2812" width="8.7109375" style="1" customWidth="1"/>
    <col min="2813" max="2813" width="7.7109375" style="1" customWidth="1"/>
    <col min="2814" max="2814" width="0.7109375" style="1" customWidth="1"/>
    <col min="2815" max="2816" width="8.7109375" style="1" customWidth="1"/>
    <col min="2817" max="2817" width="9" style="1" customWidth="1"/>
    <col min="2818" max="2818" width="8.85546875" style="1" customWidth="1"/>
    <col min="2819" max="2819" width="5.7109375" style="1" customWidth="1"/>
    <col min="2820" max="2909" width="9.28515625" style="1"/>
    <col min="2910" max="2910" width="41.28515625" style="1" customWidth="1"/>
    <col min="2911" max="2913" width="13" style="1" customWidth="1"/>
    <col min="2914" max="3065" width="9.28515625" style="1"/>
    <col min="3066" max="3066" width="38.7109375" style="1" customWidth="1"/>
    <col min="3067" max="3068" width="8.7109375" style="1" customWidth="1"/>
    <col min="3069" max="3069" width="7.7109375" style="1" customWidth="1"/>
    <col min="3070" max="3070" width="0.7109375" style="1" customWidth="1"/>
    <col min="3071" max="3072" width="8.7109375" style="1" customWidth="1"/>
    <col min="3073" max="3073" width="9" style="1" customWidth="1"/>
    <col min="3074" max="3074" width="8.85546875" style="1" customWidth="1"/>
    <col min="3075" max="3075" width="5.7109375" style="1" customWidth="1"/>
    <col min="3076" max="3165" width="9.28515625" style="1"/>
    <col min="3166" max="3166" width="41.28515625" style="1" customWidth="1"/>
    <col min="3167" max="3169" width="13" style="1" customWidth="1"/>
    <col min="3170" max="3321" width="9.28515625" style="1"/>
    <col min="3322" max="3322" width="38.7109375" style="1" customWidth="1"/>
    <col min="3323" max="3324" width="8.7109375" style="1" customWidth="1"/>
    <col min="3325" max="3325" width="7.7109375" style="1" customWidth="1"/>
    <col min="3326" max="3326" width="0.7109375" style="1" customWidth="1"/>
    <col min="3327" max="3328" width="8.7109375" style="1" customWidth="1"/>
    <col min="3329" max="3329" width="9" style="1" customWidth="1"/>
    <col min="3330" max="3330" width="8.85546875" style="1" customWidth="1"/>
    <col min="3331" max="3331" width="5.7109375" style="1" customWidth="1"/>
    <col min="3332" max="3421" width="9.28515625" style="1"/>
    <col min="3422" max="3422" width="41.28515625" style="1" customWidth="1"/>
    <col min="3423" max="3425" width="13" style="1" customWidth="1"/>
    <col min="3426" max="3577" width="9.28515625" style="1"/>
    <col min="3578" max="3578" width="38.7109375" style="1" customWidth="1"/>
    <col min="3579" max="3580" width="8.7109375" style="1" customWidth="1"/>
    <col min="3581" max="3581" width="7.7109375" style="1" customWidth="1"/>
    <col min="3582" max="3582" width="0.7109375" style="1" customWidth="1"/>
    <col min="3583" max="3584" width="8.7109375" style="1" customWidth="1"/>
    <col min="3585" max="3585" width="9" style="1" customWidth="1"/>
    <col min="3586" max="3586" width="8.85546875" style="1" customWidth="1"/>
    <col min="3587" max="3587" width="5.7109375" style="1" customWidth="1"/>
    <col min="3588" max="3677" width="9.28515625" style="1"/>
    <col min="3678" max="3678" width="41.28515625" style="1" customWidth="1"/>
    <col min="3679" max="3681" width="13" style="1" customWidth="1"/>
    <col min="3682" max="3833" width="9.28515625" style="1"/>
    <col min="3834" max="3834" width="38.7109375" style="1" customWidth="1"/>
    <col min="3835" max="3836" width="8.7109375" style="1" customWidth="1"/>
    <col min="3837" max="3837" width="7.7109375" style="1" customWidth="1"/>
    <col min="3838" max="3838" width="0.7109375" style="1" customWidth="1"/>
    <col min="3839" max="3840" width="8.7109375" style="1" customWidth="1"/>
    <col min="3841" max="3841" width="9" style="1" customWidth="1"/>
    <col min="3842" max="3842" width="8.85546875" style="1" customWidth="1"/>
    <col min="3843" max="3843" width="5.7109375" style="1" customWidth="1"/>
    <col min="3844" max="3933" width="9.28515625" style="1"/>
    <col min="3934" max="3934" width="41.28515625" style="1" customWidth="1"/>
    <col min="3935" max="3937" width="13" style="1" customWidth="1"/>
    <col min="3938" max="4089" width="9.28515625" style="1"/>
    <col min="4090" max="4090" width="38.7109375" style="1" customWidth="1"/>
    <col min="4091" max="4092" width="8.7109375" style="1" customWidth="1"/>
    <col min="4093" max="4093" width="7.7109375" style="1" customWidth="1"/>
    <col min="4094" max="4094" width="0.7109375" style="1" customWidth="1"/>
    <col min="4095" max="4096" width="8.7109375" style="1" customWidth="1"/>
    <col min="4097" max="4097" width="9" style="1" customWidth="1"/>
    <col min="4098" max="4098" width="8.85546875" style="1" customWidth="1"/>
    <col min="4099" max="4099" width="5.7109375" style="1" customWidth="1"/>
    <col min="4100" max="4189" width="9.28515625" style="1"/>
    <col min="4190" max="4190" width="41.28515625" style="1" customWidth="1"/>
    <col min="4191" max="4193" width="13" style="1" customWidth="1"/>
    <col min="4194" max="4345" width="9.28515625" style="1"/>
    <col min="4346" max="4346" width="38.7109375" style="1" customWidth="1"/>
    <col min="4347" max="4348" width="8.7109375" style="1" customWidth="1"/>
    <col min="4349" max="4349" width="7.7109375" style="1" customWidth="1"/>
    <col min="4350" max="4350" width="0.7109375" style="1" customWidth="1"/>
    <col min="4351" max="4352" width="8.7109375" style="1" customWidth="1"/>
    <col min="4353" max="4353" width="9" style="1" customWidth="1"/>
    <col min="4354" max="4354" width="8.85546875" style="1" customWidth="1"/>
    <col min="4355" max="4355" width="5.7109375" style="1" customWidth="1"/>
    <col min="4356" max="4445" width="9.28515625" style="1"/>
    <col min="4446" max="4446" width="41.28515625" style="1" customWidth="1"/>
    <col min="4447" max="4449" width="13" style="1" customWidth="1"/>
    <col min="4450" max="4601" width="9.28515625" style="1"/>
    <col min="4602" max="4602" width="38.7109375" style="1" customWidth="1"/>
    <col min="4603" max="4604" width="8.7109375" style="1" customWidth="1"/>
    <col min="4605" max="4605" width="7.7109375" style="1" customWidth="1"/>
    <col min="4606" max="4606" width="0.7109375" style="1" customWidth="1"/>
    <col min="4607" max="4608" width="8.7109375" style="1" customWidth="1"/>
    <col min="4609" max="4609" width="9" style="1" customWidth="1"/>
    <col min="4610" max="4610" width="8.85546875" style="1" customWidth="1"/>
    <col min="4611" max="4611" width="5.7109375" style="1" customWidth="1"/>
    <col min="4612" max="4701" width="9.28515625" style="1"/>
    <col min="4702" max="4702" width="41.28515625" style="1" customWidth="1"/>
    <col min="4703" max="4705" width="13" style="1" customWidth="1"/>
    <col min="4706" max="4857" width="9.28515625" style="1"/>
    <col min="4858" max="4858" width="38.7109375" style="1" customWidth="1"/>
    <col min="4859" max="4860" width="8.7109375" style="1" customWidth="1"/>
    <col min="4861" max="4861" width="7.7109375" style="1" customWidth="1"/>
    <col min="4862" max="4862" width="0.7109375" style="1" customWidth="1"/>
    <col min="4863" max="4864" width="8.7109375" style="1" customWidth="1"/>
    <col min="4865" max="4865" width="9" style="1" customWidth="1"/>
    <col min="4866" max="4866" width="8.85546875" style="1" customWidth="1"/>
    <col min="4867" max="4867" width="5.7109375" style="1" customWidth="1"/>
    <col min="4868" max="4957" width="9.28515625" style="1"/>
    <col min="4958" max="4958" width="41.28515625" style="1" customWidth="1"/>
    <col min="4959" max="4961" width="13" style="1" customWidth="1"/>
    <col min="4962" max="5113" width="9.28515625" style="1"/>
    <col min="5114" max="5114" width="38.7109375" style="1" customWidth="1"/>
    <col min="5115" max="5116" width="8.7109375" style="1" customWidth="1"/>
    <col min="5117" max="5117" width="7.7109375" style="1" customWidth="1"/>
    <col min="5118" max="5118" width="0.7109375" style="1" customWidth="1"/>
    <col min="5119" max="5120" width="8.7109375" style="1" customWidth="1"/>
    <col min="5121" max="5121" width="9" style="1" customWidth="1"/>
    <col min="5122" max="5122" width="8.85546875" style="1" customWidth="1"/>
    <col min="5123" max="5123" width="5.7109375" style="1" customWidth="1"/>
    <col min="5124" max="5213" width="9.28515625" style="1"/>
    <col min="5214" max="5214" width="41.28515625" style="1" customWidth="1"/>
    <col min="5215" max="5217" width="13" style="1" customWidth="1"/>
    <col min="5218" max="5369" width="9.28515625" style="1"/>
    <col min="5370" max="5370" width="38.7109375" style="1" customWidth="1"/>
    <col min="5371" max="5372" width="8.7109375" style="1" customWidth="1"/>
    <col min="5373" max="5373" width="7.7109375" style="1" customWidth="1"/>
    <col min="5374" max="5374" width="0.7109375" style="1" customWidth="1"/>
    <col min="5375" max="5376" width="8.7109375" style="1" customWidth="1"/>
    <col min="5377" max="5377" width="9" style="1" customWidth="1"/>
    <col min="5378" max="5378" width="8.85546875" style="1" customWidth="1"/>
    <col min="5379" max="5379" width="5.7109375" style="1" customWidth="1"/>
    <col min="5380" max="5469" width="9.28515625" style="1"/>
    <col min="5470" max="5470" width="41.28515625" style="1" customWidth="1"/>
    <col min="5471" max="5473" width="13" style="1" customWidth="1"/>
    <col min="5474" max="5625" width="9.28515625" style="1"/>
    <col min="5626" max="5626" width="38.7109375" style="1" customWidth="1"/>
    <col min="5627" max="5628" width="8.7109375" style="1" customWidth="1"/>
    <col min="5629" max="5629" width="7.7109375" style="1" customWidth="1"/>
    <col min="5630" max="5630" width="0.7109375" style="1" customWidth="1"/>
    <col min="5631" max="5632" width="8.7109375" style="1" customWidth="1"/>
    <col min="5633" max="5633" width="9" style="1" customWidth="1"/>
    <col min="5634" max="5634" width="8.85546875" style="1" customWidth="1"/>
    <col min="5635" max="5635" width="5.7109375" style="1" customWidth="1"/>
    <col min="5636" max="5725" width="9.28515625" style="1"/>
    <col min="5726" max="5726" width="41.28515625" style="1" customWidth="1"/>
    <col min="5727" max="5729" width="13" style="1" customWidth="1"/>
    <col min="5730" max="5881" width="9.28515625" style="1"/>
    <col min="5882" max="5882" width="38.7109375" style="1" customWidth="1"/>
    <col min="5883" max="5884" width="8.7109375" style="1" customWidth="1"/>
    <col min="5885" max="5885" width="7.7109375" style="1" customWidth="1"/>
    <col min="5886" max="5886" width="0.7109375" style="1" customWidth="1"/>
    <col min="5887" max="5888" width="8.7109375" style="1" customWidth="1"/>
    <col min="5889" max="5889" width="9" style="1" customWidth="1"/>
    <col min="5890" max="5890" width="8.85546875" style="1" customWidth="1"/>
    <col min="5891" max="5891" width="5.7109375" style="1" customWidth="1"/>
    <col min="5892" max="5981" width="9.28515625" style="1"/>
    <col min="5982" max="5982" width="41.28515625" style="1" customWidth="1"/>
    <col min="5983" max="5985" width="13" style="1" customWidth="1"/>
    <col min="5986" max="6137" width="9.28515625" style="1"/>
    <col min="6138" max="6138" width="38.7109375" style="1" customWidth="1"/>
    <col min="6139" max="6140" width="8.7109375" style="1" customWidth="1"/>
    <col min="6141" max="6141" width="7.7109375" style="1" customWidth="1"/>
    <col min="6142" max="6142" width="0.7109375" style="1" customWidth="1"/>
    <col min="6143" max="6144" width="8.7109375" style="1" customWidth="1"/>
    <col min="6145" max="6145" width="9" style="1" customWidth="1"/>
    <col min="6146" max="6146" width="8.85546875" style="1" customWidth="1"/>
    <col min="6147" max="6147" width="5.7109375" style="1" customWidth="1"/>
    <col min="6148" max="6237" width="9.28515625" style="1"/>
    <col min="6238" max="6238" width="41.28515625" style="1" customWidth="1"/>
    <col min="6239" max="6241" width="13" style="1" customWidth="1"/>
    <col min="6242" max="6393" width="9.28515625" style="1"/>
    <col min="6394" max="6394" width="38.7109375" style="1" customWidth="1"/>
    <col min="6395" max="6396" width="8.7109375" style="1" customWidth="1"/>
    <col min="6397" max="6397" width="7.7109375" style="1" customWidth="1"/>
    <col min="6398" max="6398" width="0.7109375" style="1" customWidth="1"/>
    <col min="6399" max="6400" width="8.7109375" style="1" customWidth="1"/>
    <col min="6401" max="6401" width="9" style="1" customWidth="1"/>
    <col min="6402" max="6402" width="8.85546875" style="1" customWidth="1"/>
    <col min="6403" max="6403" width="5.7109375" style="1" customWidth="1"/>
    <col min="6404" max="6493" width="9.28515625" style="1"/>
    <col min="6494" max="6494" width="41.28515625" style="1" customWidth="1"/>
    <col min="6495" max="6497" width="13" style="1" customWidth="1"/>
    <col min="6498" max="6649" width="9.28515625" style="1"/>
    <col min="6650" max="6650" width="38.7109375" style="1" customWidth="1"/>
    <col min="6651" max="6652" width="8.7109375" style="1" customWidth="1"/>
    <col min="6653" max="6653" width="7.7109375" style="1" customWidth="1"/>
    <col min="6654" max="6654" width="0.7109375" style="1" customWidth="1"/>
    <col min="6655" max="6656" width="8.7109375" style="1" customWidth="1"/>
    <col min="6657" max="6657" width="9" style="1" customWidth="1"/>
    <col min="6658" max="6658" width="8.85546875" style="1" customWidth="1"/>
    <col min="6659" max="6659" width="5.7109375" style="1" customWidth="1"/>
    <col min="6660" max="6749" width="9.28515625" style="1"/>
    <col min="6750" max="6750" width="41.28515625" style="1" customWidth="1"/>
    <col min="6751" max="6753" width="13" style="1" customWidth="1"/>
    <col min="6754" max="6905" width="9.28515625" style="1"/>
    <col min="6906" max="6906" width="38.7109375" style="1" customWidth="1"/>
    <col min="6907" max="6908" width="8.7109375" style="1" customWidth="1"/>
    <col min="6909" max="6909" width="7.7109375" style="1" customWidth="1"/>
    <col min="6910" max="6910" width="0.7109375" style="1" customWidth="1"/>
    <col min="6911" max="6912" width="8.7109375" style="1" customWidth="1"/>
    <col min="6913" max="6913" width="9" style="1" customWidth="1"/>
    <col min="6914" max="6914" width="8.85546875" style="1" customWidth="1"/>
    <col min="6915" max="6915" width="5.7109375" style="1" customWidth="1"/>
    <col min="6916" max="7005" width="9.28515625" style="1"/>
    <col min="7006" max="7006" width="41.28515625" style="1" customWidth="1"/>
    <col min="7007" max="7009" width="13" style="1" customWidth="1"/>
    <col min="7010" max="7161" width="9.28515625" style="1"/>
    <col min="7162" max="7162" width="38.7109375" style="1" customWidth="1"/>
    <col min="7163" max="7164" width="8.7109375" style="1" customWidth="1"/>
    <col min="7165" max="7165" width="7.7109375" style="1" customWidth="1"/>
    <col min="7166" max="7166" width="0.7109375" style="1" customWidth="1"/>
    <col min="7167" max="7168" width="8.7109375" style="1" customWidth="1"/>
    <col min="7169" max="7169" width="9" style="1" customWidth="1"/>
    <col min="7170" max="7170" width="8.85546875" style="1" customWidth="1"/>
    <col min="7171" max="7171" width="5.7109375" style="1" customWidth="1"/>
    <col min="7172" max="7261" width="9.28515625" style="1"/>
    <col min="7262" max="7262" width="41.28515625" style="1" customWidth="1"/>
    <col min="7263" max="7265" width="13" style="1" customWidth="1"/>
    <col min="7266" max="7417" width="9.28515625" style="1"/>
    <col min="7418" max="7418" width="38.7109375" style="1" customWidth="1"/>
    <col min="7419" max="7420" width="8.7109375" style="1" customWidth="1"/>
    <col min="7421" max="7421" width="7.7109375" style="1" customWidth="1"/>
    <col min="7422" max="7422" width="0.7109375" style="1" customWidth="1"/>
    <col min="7423" max="7424" width="8.7109375" style="1" customWidth="1"/>
    <col min="7425" max="7425" width="9" style="1" customWidth="1"/>
    <col min="7426" max="7426" width="8.85546875" style="1" customWidth="1"/>
    <col min="7427" max="7427" width="5.7109375" style="1" customWidth="1"/>
    <col min="7428" max="7517" width="9.28515625" style="1"/>
    <col min="7518" max="7518" width="41.28515625" style="1" customWidth="1"/>
    <col min="7519" max="7521" width="13" style="1" customWidth="1"/>
    <col min="7522" max="7673" width="9.28515625" style="1"/>
    <col min="7674" max="7674" width="38.7109375" style="1" customWidth="1"/>
    <col min="7675" max="7676" width="8.7109375" style="1" customWidth="1"/>
    <col min="7677" max="7677" width="7.7109375" style="1" customWidth="1"/>
    <col min="7678" max="7678" width="0.7109375" style="1" customWidth="1"/>
    <col min="7679" max="7680" width="8.7109375" style="1" customWidth="1"/>
    <col min="7681" max="7681" width="9" style="1" customWidth="1"/>
    <col min="7682" max="7682" width="8.85546875" style="1" customWidth="1"/>
    <col min="7683" max="7683" width="5.7109375" style="1" customWidth="1"/>
    <col min="7684" max="7773" width="9.28515625" style="1"/>
    <col min="7774" max="7774" width="41.28515625" style="1" customWidth="1"/>
    <col min="7775" max="7777" width="13" style="1" customWidth="1"/>
    <col min="7778" max="7929" width="9.28515625" style="1"/>
    <col min="7930" max="7930" width="38.7109375" style="1" customWidth="1"/>
    <col min="7931" max="7932" width="8.7109375" style="1" customWidth="1"/>
    <col min="7933" max="7933" width="7.7109375" style="1" customWidth="1"/>
    <col min="7934" max="7934" width="0.7109375" style="1" customWidth="1"/>
    <col min="7935" max="7936" width="8.7109375" style="1" customWidth="1"/>
    <col min="7937" max="7937" width="9" style="1" customWidth="1"/>
    <col min="7938" max="7938" width="8.85546875" style="1" customWidth="1"/>
    <col min="7939" max="7939" width="5.7109375" style="1" customWidth="1"/>
    <col min="7940" max="8029" width="9.28515625" style="1"/>
    <col min="8030" max="8030" width="41.28515625" style="1" customWidth="1"/>
    <col min="8031" max="8033" width="13" style="1" customWidth="1"/>
    <col min="8034" max="8185" width="9.28515625" style="1"/>
    <col min="8186" max="8186" width="38.7109375" style="1" customWidth="1"/>
    <col min="8187" max="8188" width="8.7109375" style="1" customWidth="1"/>
    <col min="8189" max="8189" width="7.7109375" style="1" customWidth="1"/>
    <col min="8190" max="8190" width="0.7109375" style="1" customWidth="1"/>
    <col min="8191" max="8192" width="8.7109375" style="1" customWidth="1"/>
    <col min="8193" max="8193" width="9" style="1" customWidth="1"/>
    <col min="8194" max="8194" width="8.85546875" style="1" customWidth="1"/>
    <col min="8195" max="8195" width="5.7109375" style="1" customWidth="1"/>
    <col min="8196" max="8285" width="9.28515625" style="1"/>
    <col min="8286" max="8286" width="41.28515625" style="1" customWidth="1"/>
    <col min="8287" max="8289" width="13" style="1" customWidth="1"/>
    <col min="8290" max="8441" width="9.28515625" style="1"/>
    <col min="8442" max="8442" width="38.7109375" style="1" customWidth="1"/>
    <col min="8443" max="8444" width="8.7109375" style="1" customWidth="1"/>
    <col min="8445" max="8445" width="7.7109375" style="1" customWidth="1"/>
    <col min="8446" max="8446" width="0.7109375" style="1" customWidth="1"/>
    <col min="8447" max="8448" width="8.7109375" style="1" customWidth="1"/>
    <col min="8449" max="8449" width="9" style="1" customWidth="1"/>
    <col min="8450" max="8450" width="8.85546875" style="1" customWidth="1"/>
    <col min="8451" max="8451" width="5.7109375" style="1" customWidth="1"/>
    <col min="8452" max="8541" width="9.28515625" style="1"/>
    <col min="8542" max="8542" width="41.28515625" style="1" customWidth="1"/>
    <col min="8543" max="8545" width="13" style="1" customWidth="1"/>
    <col min="8546" max="8697" width="9.28515625" style="1"/>
    <col min="8698" max="8698" width="38.7109375" style="1" customWidth="1"/>
    <col min="8699" max="8700" width="8.7109375" style="1" customWidth="1"/>
    <col min="8701" max="8701" width="7.7109375" style="1" customWidth="1"/>
    <col min="8702" max="8702" width="0.7109375" style="1" customWidth="1"/>
    <col min="8703" max="8704" width="8.7109375" style="1" customWidth="1"/>
    <col min="8705" max="8705" width="9" style="1" customWidth="1"/>
    <col min="8706" max="8706" width="8.85546875" style="1" customWidth="1"/>
    <col min="8707" max="8707" width="5.7109375" style="1" customWidth="1"/>
    <col min="8708" max="8797" width="9.28515625" style="1"/>
    <col min="8798" max="8798" width="41.28515625" style="1" customWidth="1"/>
    <col min="8799" max="8801" width="13" style="1" customWidth="1"/>
    <col min="8802" max="8953" width="9.28515625" style="1"/>
    <col min="8954" max="8954" width="38.7109375" style="1" customWidth="1"/>
    <col min="8955" max="8956" width="8.7109375" style="1" customWidth="1"/>
    <col min="8957" max="8957" width="7.7109375" style="1" customWidth="1"/>
    <col min="8958" max="8958" width="0.7109375" style="1" customWidth="1"/>
    <col min="8959" max="8960" width="8.7109375" style="1" customWidth="1"/>
    <col min="8961" max="8961" width="9" style="1" customWidth="1"/>
    <col min="8962" max="8962" width="8.85546875" style="1" customWidth="1"/>
    <col min="8963" max="8963" width="5.7109375" style="1" customWidth="1"/>
    <col min="8964" max="9053" width="9.28515625" style="1"/>
    <col min="9054" max="9054" width="41.28515625" style="1" customWidth="1"/>
    <col min="9055" max="9057" width="13" style="1" customWidth="1"/>
    <col min="9058" max="9209" width="9.28515625" style="1"/>
    <col min="9210" max="9210" width="38.7109375" style="1" customWidth="1"/>
    <col min="9211" max="9212" width="8.7109375" style="1" customWidth="1"/>
    <col min="9213" max="9213" width="7.7109375" style="1" customWidth="1"/>
    <col min="9214" max="9214" width="0.7109375" style="1" customWidth="1"/>
    <col min="9215" max="9216" width="8.7109375" style="1" customWidth="1"/>
    <col min="9217" max="9217" width="9" style="1" customWidth="1"/>
    <col min="9218" max="9218" width="8.85546875" style="1" customWidth="1"/>
    <col min="9219" max="9219" width="5.7109375" style="1" customWidth="1"/>
    <col min="9220" max="9309" width="9.28515625" style="1"/>
    <col min="9310" max="9310" width="41.28515625" style="1" customWidth="1"/>
    <col min="9311" max="9313" width="13" style="1" customWidth="1"/>
    <col min="9314" max="9465" width="9.28515625" style="1"/>
    <col min="9466" max="9466" width="38.7109375" style="1" customWidth="1"/>
    <col min="9467" max="9468" width="8.7109375" style="1" customWidth="1"/>
    <col min="9469" max="9469" width="7.7109375" style="1" customWidth="1"/>
    <col min="9470" max="9470" width="0.7109375" style="1" customWidth="1"/>
    <col min="9471" max="9472" width="8.7109375" style="1" customWidth="1"/>
    <col min="9473" max="9473" width="9" style="1" customWidth="1"/>
    <col min="9474" max="9474" width="8.85546875" style="1" customWidth="1"/>
    <col min="9475" max="9475" width="5.7109375" style="1" customWidth="1"/>
    <col min="9476" max="9565" width="9.28515625" style="1"/>
    <col min="9566" max="9566" width="41.28515625" style="1" customWidth="1"/>
    <col min="9567" max="9569" width="13" style="1" customWidth="1"/>
    <col min="9570" max="9721" width="9.28515625" style="1"/>
    <col min="9722" max="9722" width="38.7109375" style="1" customWidth="1"/>
    <col min="9723" max="9724" width="8.7109375" style="1" customWidth="1"/>
    <col min="9725" max="9725" width="7.7109375" style="1" customWidth="1"/>
    <col min="9726" max="9726" width="0.7109375" style="1" customWidth="1"/>
    <col min="9727" max="9728" width="8.7109375" style="1" customWidth="1"/>
    <col min="9729" max="9729" width="9" style="1" customWidth="1"/>
    <col min="9730" max="9730" width="8.85546875" style="1" customWidth="1"/>
    <col min="9731" max="9731" width="5.7109375" style="1" customWidth="1"/>
    <col min="9732" max="9821" width="9.28515625" style="1"/>
    <col min="9822" max="9822" width="41.28515625" style="1" customWidth="1"/>
    <col min="9823" max="9825" width="13" style="1" customWidth="1"/>
    <col min="9826" max="9977" width="9.28515625" style="1"/>
    <col min="9978" max="9978" width="38.7109375" style="1" customWidth="1"/>
    <col min="9979" max="9980" width="8.7109375" style="1" customWidth="1"/>
    <col min="9981" max="9981" width="7.7109375" style="1" customWidth="1"/>
    <col min="9982" max="9982" width="0.7109375" style="1" customWidth="1"/>
    <col min="9983" max="9984" width="8.7109375" style="1" customWidth="1"/>
    <col min="9985" max="9985" width="9" style="1" customWidth="1"/>
    <col min="9986" max="9986" width="8.85546875" style="1" customWidth="1"/>
    <col min="9987" max="9987" width="5.7109375" style="1" customWidth="1"/>
    <col min="9988" max="10077" width="9.28515625" style="1"/>
    <col min="10078" max="10078" width="41.28515625" style="1" customWidth="1"/>
    <col min="10079" max="10081" width="13" style="1" customWidth="1"/>
    <col min="10082" max="10233" width="9.28515625" style="1"/>
    <col min="10234" max="10234" width="38.7109375" style="1" customWidth="1"/>
    <col min="10235" max="10236" width="8.7109375" style="1" customWidth="1"/>
    <col min="10237" max="10237" width="7.7109375" style="1" customWidth="1"/>
    <col min="10238" max="10238" width="0.7109375" style="1" customWidth="1"/>
    <col min="10239" max="10240" width="8.7109375" style="1" customWidth="1"/>
    <col min="10241" max="10241" width="9" style="1" customWidth="1"/>
    <col min="10242" max="10242" width="8.85546875" style="1" customWidth="1"/>
    <col min="10243" max="10243" width="5.7109375" style="1" customWidth="1"/>
    <col min="10244" max="10333" width="9.28515625" style="1"/>
    <col min="10334" max="10334" width="41.28515625" style="1" customWidth="1"/>
    <col min="10335" max="10337" width="13" style="1" customWidth="1"/>
    <col min="10338" max="10489" width="9.28515625" style="1"/>
    <col min="10490" max="10490" width="38.7109375" style="1" customWidth="1"/>
    <col min="10491" max="10492" width="8.7109375" style="1" customWidth="1"/>
    <col min="10493" max="10493" width="7.7109375" style="1" customWidth="1"/>
    <col min="10494" max="10494" width="0.7109375" style="1" customWidth="1"/>
    <col min="10495" max="10496" width="8.7109375" style="1" customWidth="1"/>
    <col min="10497" max="10497" width="9" style="1" customWidth="1"/>
    <col min="10498" max="10498" width="8.85546875" style="1" customWidth="1"/>
    <col min="10499" max="10499" width="5.7109375" style="1" customWidth="1"/>
    <col min="10500" max="10589" width="9.28515625" style="1"/>
    <col min="10590" max="10590" width="41.28515625" style="1" customWidth="1"/>
    <col min="10591" max="10593" width="13" style="1" customWidth="1"/>
    <col min="10594" max="10745" width="9.28515625" style="1"/>
    <col min="10746" max="10746" width="38.7109375" style="1" customWidth="1"/>
    <col min="10747" max="10748" width="8.7109375" style="1" customWidth="1"/>
    <col min="10749" max="10749" width="7.7109375" style="1" customWidth="1"/>
    <col min="10750" max="10750" width="0.7109375" style="1" customWidth="1"/>
    <col min="10751" max="10752" width="8.7109375" style="1" customWidth="1"/>
    <col min="10753" max="10753" width="9" style="1" customWidth="1"/>
    <col min="10754" max="10754" width="8.85546875" style="1" customWidth="1"/>
    <col min="10755" max="10755" width="5.7109375" style="1" customWidth="1"/>
    <col min="10756" max="10845" width="9.28515625" style="1"/>
    <col min="10846" max="10846" width="41.28515625" style="1" customWidth="1"/>
    <col min="10847" max="10849" width="13" style="1" customWidth="1"/>
    <col min="10850" max="11001" width="9.28515625" style="1"/>
    <col min="11002" max="11002" width="38.7109375" style="1" customWidth="1"/>
    <col min="11003" max="11004" width="8.7109375" style="1" customWidth="1"/>
    <col min="11005" max="11005" width="7.7109375" style="1" customWidth="1"/>
    <col min="11006" max="11006" width="0.7109375" style="1" customWidth="1"/>
    <col min="11007" max="11008" width="8.7109375" style="1" customWidth="1"/>
    <col min="11009" max="11009" width="9" style="1" customWidth="1"/>
    <col min="11010" max="11010" width="8.85546875" style="1" customWidth="1"/>
    <col min="11011" max="11011" width="5.7109375" style="1" customWidth="1"/>
    <col min="11012" max="11101" width="9.28515625" style="1"/>
    <col min="11102" max="11102" width="41.28515625" style="1" customWidth="1"/>
    <col min="11103" max="11105" width="13" style="1" customWidth="1"/>
    <col min="11106" max="11257" width="9.28515625" style="1"/>
    <col min="11258" max="11258" width="38.7109375" style="1" customWidth="1"/>
    <col min="11259" max="11260" width="8.7109375" style="1" customWidth="1"/>
    <col min="11261" max="11261" width="7.7109375" style="1" customWidth="1"/>
    <col min="11262" max="11262" width="0.7109375" style="1" customWidth="1"/>
    <col min="11263" max="11264" width="8.7109375" style="1" customWidth="1"/>
    <col min="11265" max="11265" width="9" style="1" customWidth="1"/>
    <col min="11266" max="11266" width="8.85546875" style="1" customWidth="1"/>
    <col min="11267" max="11267" width="5.7109375" style="1" customWidth="1"/>
    <col min="11268" max="11357" width="9.28515625" style="1"/>
    <col min="11358" max="11358" width="41.28515625" style="1" customWidth="1"/>
    <col min="11359" max="11361" width="13" style="1" customWidth="1"/>
    <col min="11362" max="11513" width="9.28515625" style="1"/>
    <col min="11514" max="11514" width="38.7109375" style="1" customWidth="1"/>
    <col min="11515" max="11516" width="8.7109375" style="1" customWidth="1"/>
    <col min="11517" max="11517" width="7.7109375" style="1" customWidth="1"/>
    <col min="11518" max="11518" width="0.7109375" style="1" customWidth="1"/>
    <col min="11519" max="11520" width="8.7109375" style="1" customWidth="1"/>
    <col min="11521" max="11521" width="9" style="1" customWidth="1"/>
    <col min="11522" max="11522" width="8.85546875" style="1" customWidth="1"/>
    <col min="11523" max="11523" width="5.7109375" style="1" customWidth="1"/>
    <col min="11524" max="11613" width="9.28515625" style="1"/>
    <col min="11614" max="11614" width="41.28515625" style="1" customWidth="1"/>
    <col min="11615" max="11617" width="13" style="1" customWidth="1"/>
    <col min="11618" max="11769" width="9.28515625" style="1"/>
    <col min="11770" max="11770" width="38.7109375" style="1" customWidth="1"/>
    <col min="11771" max="11772" width="8.7109375" style="1" customWidth="1"/>
    <col min="11773" max="11773" width="7.7109375" style="1" customWidth="1"/>
    <col min="11774" max="11774" width="0.7109375" style="1" customWidth="1"/>
    <col min="11775" max="11776" width="8.7109375" style="1" customWidth="1"/>
    <col min="11777" max="11777" width="9" style="1" customWidth="1"/>
    <col min="11778" max="11778" width="8.85546875" style="1" customWidth="1"/>
    <col min="11779" max="11779" width="5.7109375" style="1" customWidth="1"/>
    <col min="11780" max="11869" width="9.28515625" style="1"/>
    <col min="11870" max="11870" width="41.28515625" style="1" customWidth="1"/>
    <col min="11871" max="11873" width="13" style="1" customWidth="1"/>
    <col min="11874" max="12025" width="9.28515625" style="1"/>
    <col min="12026" max="12026" width="38.7109375" style="1" customWidth="1"/>
    <col min="12027" max="12028" width="8.7109375" style="1" customWidth="1"/>
    <col min="12029" max="12029" width="7.7109375" style="1" customWidth="1"/>
    <col min="12030" max="12030" width="0.7109375" style="1" customWidth="1"/>
    <col min="12031" max="12032" width="8.7109375" style="1" customWidth="1"/>
    <col min="12033" max="12033" width="9" style="1" customWidth="1"/>
    <col min="12034" max="12034" width="8.85546875" style="1" customWidth="1"/>
    <col min="12035" max="12035" width="5.7109375" style="1" customWidth="1"/>
    <col min="12036" max="12125" width="9.28515625" style="1"/>
    <col min="12126" max="12126" width="41.28515625" style="1" customWidth="1"/>
    <col min="12127" max="12129" width="13" style="1" customWidth="1"/>
    <col min="12130" max="12281" width="9.28515625" style="1"/>
    <col min="12282" max="12282" width="38.7109375" style="1" customWidth="1"/>
    <col min="12283" max="12284" width="8.7109375" style="1" customWidth="1"/>
    <col min="12285" max="12285" width="7.7109375" style="1" customWidth="1"/>
    <col min="12286" max="12286" width="0.7109375" style="1" customWidth="1"/>
    <col min="12287" max="12288" width="8.7109375" style="1" customWidth="1"/>
    <col min="12289" max="12289" width="9" style="1" customWidth="1"/>
    <col min="12290" max="12290" width="8.85546875" style="1" customWidth="1"/>
    <col min="12291" max="12291" width="5.7109375" style="1" customWidth="1"/>
    <col min="12292" max="12381" width="9.28515625" style="1"/>
    <col min="12382" max="12382" width="41.28515625" style="1" customWidth="1"/>
    <col min="12383" max="12385" width="13" style="1" customWidth="1"/>
    <col min="12386" max="12537" width="9.28515625" style="1"/>
    <col min="12538" max="12538" width="38.7109375" style="1" customWidth="1"/>
    <col min="12539" max="12540" width="8.7109375" style="1" customWidth="1"/>
    <col min="12541" max="12541" width="7.7109375" style="1" customWidth="1"/>
    <col min="12542" max="12542" width="0.7109375" style="1" customWidth="1"/>
    <col min="12543" max="12544" width="8.7109375" style="1" customWidth="1"/>
    <col min="12545" max="12545" width="9" style="1" customWidth="1"/>
    <col min="12546" max="12546" width="8.85546875" style="1" customWidth="1"/>
    <col min="12547" max="12547" width="5.7109375" style="1" customWidth="1"/>
    <col min="12548" max="12637" width="9.28515625" style="1"/>
    <col min="12638" max="12638" width="41.28515625" style="1" customWidth="1"/>
    <col min="12639" max="12641" width="13" style="1" customWidth="1"/>
    <col min="12642" max="12793" width="9.28515625" style="1"/>
    <col min="12794" max="12794" width="38.7109375" style="1" customWidth="1"/>
    <col min="12795" max="12796" width="8.7109375" style="1" customWidth="1"/>
    <col min="12797" max="12797" width="7.7109375" style="1" customWidth="1"/>
    <col min="12798" max="12798" width="0.7109375" style="1" customWidth="1"/>
    <col min="12799" max="12800" width="8.7109375" style="1" customWidth="1"/>
    <col min="12801" max="12801" width="9" style="1" customWidth="1"/>
    <col min="12802" max="12802" width="8.85546875" style="1" customWidth="1"/>
    <col min="12803" max="12803" width="5.7109375" style="1" customWidth="1"/>
    <col min="12804" max="12893" width="9.28515625" style="1"/>
    <col min="12894" max="12894" width="41.28515625" style="1" customWidth="1"/>
    <col min="12895" max="12897" width="13" style="1" customWidth="1"/>
    <col min="12898" max="13049" width="9.28515625" style="1"/>
    <col min="13050" max="13050" width="38.7109375" style="1" customWidth="1"/>
    <col min="13051" max="13052" width="8.7109375" style="1" customWidth="1"/>
    <col min="13053" max="13053" width="7.7109375" style="1" customWidth="1"/>
    <col min="13054" max="13054" width="0.7109375" style="1" customWidth="1"/>
    <col min="13055" max="13056" width="8.7109375" style="1" customWidth="1"/>
    <col min="13057" max="13057" width="9" style="1" customWidth="1"/>
    <col min="13058" max="13058" width="8.85546875" style="1" customWidth="1"/>
    <col min="13059" max="13059" width="5.7109375" style="1" customWidth="1"/>
    <col min="13060" max="13149" width="9.28515625" style="1"/>
    <col min="13150" max="13150" width="41.28515625" style="1" customWidth="1"/>
    <col min="13151" max="13153" width="13" style="1" customWidth="1"/>
    <col min="13154" max="13305" width="9.28515625" style="1"/>
    <col min="13306" max="13306" width="38.7109375" style="1" customWidth="1"/>
    <col min="13307" max="13308" width="8.7109375" style="1" customWidth="1"/>
    <col min="13309" max="13309" width="7.7109375" style="1" customWidth="1"/>
    <col min="13310" max="13310" width="0.7109375" style="1" customWidth="1"/>
    <col min="13311" max="13312" width="8.7109375" style="1" customWidth="1"/>
    <col min="13313" max="13313" width="9" style="1" customWidth="1"/>
    <col min="13314" max="13314" width="8.85546875" style="1" customWidth="1"/>
    <col min="13315" max="13315" width="5.7109375" style="1" customWidth="1"/>
    <col min="13316" max="13405" width="9.28515625" style="1"/>
    <col min="13406" max="13406" width="41.28515625" style="1" customWidth="1"/>
    <col min="13407" max="13409" width="13" style="1" customWidth="1"/>
    <col min="13410" max="13561" width="9.28515625" style="1"/>
    <col min="13562" max="13562" width="38.7109375" style="1" customWidth="1"/>
    <col min="13563" max="13564" width="8.7109375" style="1" customWidth="1"/>
    <col min="13565" max="13565" width="7.7109375" style="1" customWidth="1"/>
    <col min="13566" max="13566" width="0.7109375" style="1" customWidth="1"/>
    <col min="13567" max="13568" width="8.7109375" style="1" customWidth="1"/>
    <col min="13569" max="13569" width="9" style="1" customWidth="1"/>
    <col min="13570" max="13570" width="8.85546875" style="1" customWidth="1"/>
    <col min="13571" max="13571" width="5.7109375" style="1" customWidth="1"/>
    <col min="13572" max="13661" width="9.28515625" style="1"/>
    <col min="13662" max="13662" width="41.28515625" style="1" customWidth="1"/>
    <col min="13663" max="13665" width="13" style="1" customWidth="1"/>
    <col min="13666" max="13817" width="9.28515625" style="1"/>
    <col min="13818" max="13818" width="38.7109375" style="1" customWidth="1"/>
    <col min="13819" max="13820" width="8.7109375" style="1" customWidth="1"/>
    <col min="13821" max="13821" width="7.7109375" style="1" customWidth="1"/>
    <col min="13822" max="13822" width="0.7109375" style="1" customWidth="1"/>
    <col min="13823" max="13824" width="8.7109375" style="1" customWidth="1"/>
    <col min="13825" max="13825" width="9" style="1" customWidth="1"/>
    <col min="13826" max="13826" width="8.85546875" style="1" customWidth="1"/>
    <col min="13827" max="13827" width="5.7109375" style="1" customWidth="1"/>
    <col min="13828" max="13917" width="9.28515625" style="1"/>
    <col min="13918" max="13918" width="41.28515625" style="1" customWidth="1"/>
    <col min="13919" max="13921" width="13" style="1" customWidth="1"/>
    <col min="13922" max="14073" width="9.28515625" style="1"/>
    <col min="14074" max="14074" width="38.7109375" style="1" customWidth="1"/>
    <col min="14075" max="14076" width="8.7109375" style="1" customWidth="1"/>
    <col min="14077" max="14077" width="7.7109375" style="1" customWidth="1"/>
    <col min="14078" max="14078" width="0.7109375" style="1" customWidth="1"/>
    <col min="14079" max="14080" width="8.7109375" style="1" customWidth="1"/>
    <col min="14081" max="14081" width="9" style="1" customWidth="1"/>
    <col min="14082" max="14082" width="8.85546875" style="1" customWidth="1"/>
    <col min="14083" max="14083" width="5.7109375" style="1" customWidth="1"/>
    <col min="14084" max="14173" width="9.28515625" style="1"/>
    <col min="14174" max="14174" width="41.28515625" style="1" customWidth="1"/>
    <col min="14175" max="14177" width="13" style="1" customWidth="1"/>
    <col min="14178" max="14329" width="9.28515625" style="1"/>
    <col min="14330" max="14330" width="38.7109375" style="1" customWidth="1"/>
    <col min="14331" max="14332" width="8.7109375" style="1" customWidth="1"/>
    <col min="14333" max="14333" width="7.7109375" style="1" customWidth="1"/>
    <col min="14334" max="14334" width="0.7109375" style="1" customWidth="1"/>
    <col min="14335" max="14336" width="8.7109375" style="1" customWidth="1"/>
    <col min="14337" max="14337" width="9" style="1" customWidth="1"/>
    <col min="14338" max="14338" width="8.85546875" style="1" customWidth="1"/>
    <col min="14339" max="14339" width="5.7109375" style="1" customWidth="1"/>
    <col min="14340" max="14429" width="9.28515625" style="1"/>
    <col min="14430" max="14430" width="41.28515625" style="1" customWidth="1"/>
    <col min="14431" max="14433" width="13" style="1" customWidth="1"/>
    <col min="14434" max="14585" width="9.28515625" style="1"/>
    <col min="14586" max="14586" width="38.7109375" style="1" customWidth="1"/>
    <col min="14587" max="14588" width="8.7109375" style="1" customWidth="1"/>
    <col min="14589" max="14589" width="7.7109375" style="1" customWidth="1"/>
    <col min="14590" max="14590" width="0.7109375" style="1" customWidth="1"/>
    <col min="14591" max="14592" width="8.7109375" style="1" customWidth="1"/>
    <col min="14593" max="14593" width="9" style="1" customWidth="1"/>
    <col min="14594" max="14594" width="8.85546875" style="1" customWidth="1"/>
    <col min="14595" max="14595" width="5.7109375" style="1" customWidth="1"/>
    <col min="14596" max="14685" width="9.28515625" style="1"/>
    <col min="14686" max="14686" width="41.28515625" style="1" customWidth="1"/>
    <col min="14687" max="14689" width="13" style="1" customWidth="1"/>
    <col min="14690" max="14841" width="9.28515625" style="1"/>
    <col min="14842" max="14842" width="38.7109375" style="1" customWidth="1"/>
    <col min="14843" max="14844" width="8.7109375" style="1" customWidth="1"/>
    <col min="14845" max="14845" width="7.7109375" style="1" customWidth="1"/>
    <col min="14846" max="14846" width="0.7109375" style="1" customWidth="1"/>
    <col min="14847" max="14848" width="8.7109375" style="1" customWidth="1"/>
    <col min="14849" max="14849" width="9" style="1" customWidth="1"/>
    <col min="14850" max="14850" width="8.85546875" style="1" customWidth="1"/>
    <col min="14851" max="14851" width="5.7109375" style="1" customWidth="1"/>
    <col min="14852" max="14941" width="9.28515625" style="1"/>
    <col min="14942" max="14942" width="41.28515625" style="1" customWidth="1"/>
    <col min="14943" max="14945" width="13" style="1" customWidth="1"/>
    <col min="14946" max="15097" width="9.28515625" style="1"/>
    <col min="15098" max="15098" width="38.7109375" style="1" customWidth="1"/>
    <col min="15099" max="15100" width="8.7109375" style="1" customWidth="1"/>
    <col min="15101" max="15101" width="7.7109375" style="1" customWidth="1"/>
    <col min="15102" max="15102" width="0.7109375" style="1" customWidth="1"/>
    <col min="15103" max="15104" width="8.7109375" style="1" customWidth="1"/>
    <col min="15105" max="15105" width="9" style="1" customWidth="1"/>
    <col min="15106" max="15106" width="8.85546875" style="1" customWidth="1"/>
    <col min="15107" max="15107" width="5.7109375" style="1" customWidth="1"/>
    <col min="15108" max="15197" width="9.28515625" style="1"/>
    <col min="15198" max="15198" width="41.28515625" style="1" customWidth="1"/>
    <col min="15199" max="15201" width="13" style="1" customWidth="1"/>
    <col min="15202" max="15353" width="9.28515625" style="1"/>
    <col min="15354" max="15354" width="38.7109375" style="1" customWidth="1"/>
    <col min="15355" max="15356" width="8.7109375" style="1" customWidth="1"/>
    <col min="15357" max="15357" width="7.7109375" style="1" customWidth="1"/>
    <col min="15358" max="15358" width="0.7109375" style="1" customWidth="1"/>
    <col min="15359" max="15360" width="8.7109375" style="1" customWidth="1"/>
    <col min="15361" max="15361" width="9" style="1" customWidth="1"/>
    <col min="15362" max="15362" width="8.85546875" style="1" customWidth="1"/>
    <col min="15363" max="15363" width="5.7109375" style="1" customWidth="1"/>
    <col min="15364" max="15453" width="9.28515625" style="1"/>
    <col min="15454" max="15454" width="41.28515625" style="1" customWidth="1"/>
    <col min="15455" max="15457" width="13" style="1" customWidth="1"/>
    <col min="15458" max="15609" width="9.28515625" style="1"/>
    <col min="15610" max="15610" width="38.7109375" style="1" customWidth="1"/>
    <col min="15611" max="15612" width="8.7109375" style="1" customWidth="1"/>
    <col min="15613" max="15613" width="7.7109375" style="1" customWidth="1"/>
    <col min="15614" max="15614" width="0.7109375" style="1" customWidth="1"/>
    <col min="15615" max="15616" width="8.7109375" style="1" customWidth="1"/>
    <col min="15617" max="15617" width="9" style="1" customWidth="1"/>
    <col min="15618" max="15618" width="8.85546875" style="1" customWidth="1"/>
    <col min="15619" max="15619" width="5.7109375" style="1" customWidth="1"/>
    <col min="15620" max="15709" width="9.28515625" style="1"/>
    <col min="15710" max="15710" width="41.28515625" style="1" customWidth="1"/>
    <col min="15711" max="15713" width="13" style="1" customWidth="1"/>
    <col min="15714" max="15865" width="9.28515625" style="1"/>
    <col min="15866" max="15866" width="38.7109375" style="1" customWidth="1"/>
    <col min="15867" max="15868" width="8.7109375" style="1" customWidth="1"/>
    <col min="15869" max="15869" width="7.7109375" style="1" customWidth="1"/>
    <col min="15870" max="15870" width="0.7109375" style="1" customWidth="1"/>
    <col min="15871" max="15872" width="8.7109375" style="1" customWidth="1"/>
    <col min="15873" max="15873" width="9" style="1" customWidth="1"/>
    <col min="15874" max="15874" width="8.85546875" style="1" customWidth="1"/>
    <col min="15875" max="15875" width="5.7109375" style="1" customWidth="1"/>
    <col min="15876" max="15965" width="9.28515625" style="1"/>
    <col min="15966" max="15966" width="41.28515625" style="1" customWidth="1"/>
    <col min="15967" max="15969" width="13" style="1" customWidth="1"/>
    <col min="15970" max="16121" width="9.28515625" style="1"/>
    <col min="16122" max="16122" width="38.7109375" style="1" customWidth="1"/>
    <col min="16123" max="16124" width="8.7109375" style="1" customWidth="1"/>
    <col min="16125" max="16125" width="7.7109375" style="1" customWidth="1"/>
    <col min="16126" max="16126" width="0.7109375" style="1" customWidth="1"/>
    <col min="16127" max="16128" width="8.7109375" style="1" customWidth="1"/>
    <col min="16129" max="16129" width="9" style="1" customWidth="1"/>
    <col min="16130" max="16130" width="8.85546875" style="1" customWidth="1"/>
    <col min="16131" max="16131" width="5.7109375" style="1" customWidth="1"/>
    <col min="16132" max="16221" width="9.28515625" style="1"/>
    <col min="16222" max="16222" width="41.28515625" style="1" customWidth="1"/>
    <col min="16223" max="16225" width="13" style="1" customWidth="1"/>
    <col min="16226" max="16384" width="9.28515625" style="1"/>
  </cols>
  <sheetData>
    <row r="1" spans="1:11" ht="39" customHeight="1" x14ac:dyDescent="0.2">
      <c r="A1" s="604" t="s">
        <v>300</v>
      </c>
      <c r="B1" s="604"/>
      <c r="C1" s="604"/>
      <c r="D1" s="604"/>
      <c r="E1" s="604"/>
      <c r="F1" s="604"/>
      <c r="G1" s="604"/>
      <c r="H1" s="604"/>
      <c r="I1" s="604"/>
    </row>
    <row r="2" spans="1:11" ht="19.350000000000001" customHeight="1" x14ac:dyDescent="0.2">
      <c r="A2" s="550" t="s">
        <v>30</v>
      </c>
      <c r="B2" s="605">
        <v>2024</v>
      </c>
      <c r="C2" s="605"/>
      <c r="D2" s="606"/>
      <c r="E2" s="461"/>
      <c r="F2" s="605">
        <v>2025</v>
      </c>
      <c r="G2" s="605"/>
      <c r="H2" s="606"/>
      <c r="I2" s="462" t="s">
        <v>261</v>
      </c>
    </row>
    <row r="3" spans="1:11" ht="19.350000000000001" customHeight="1" x14ac:dyDescent="0.2">
      <c r="A3" s="551"/>
      <c r="B3" s="463" t="s">
        <v>95</v>
      </c>
      <c r="C3" s="464" t="s">
        <v>262</v>
      </c>
      <c r="D3" s="465" t="s">
        <v>263</v>
      </c>
      <c r="E3" s="463"/>
      <c r="F3" s="463" t="s">
        <v>95</v>
      </c>
      <c r="G3" s="464" t="s">
        <v>262</v>
      </c>
      <c r="H3" s="465" t="s">
        <v>263</v>
      </c>
      <c r="I3" s="462" t="s">
        <v>11</v>
      </c>
    </row>
    <row r="4" spans="1:11" s="469" customFormat="1" ht="25.15" customHeight="1" x14ac:dyDescent="0.2">
      <c r="A4" s="466" t="s">
        <v>264</v>
      </c>
      <c r="B4" s="467">
        <v>43547</v>
      </c>
      <c r="C4" s="467">
        <v>7</v>
      </c>
      <c r="D4" s="535">
        <v>43554</v>
      </c>
      <c r="E4" s="467"/>
      <c r="F4" s="467">
        <v>48230</v>
      </c>
      <c r="G4" s="467">
        <v>1</v>
      </c>
      <c r="H4" s="535">
        <v>48231</v>
      </c>
      <c r="I4" s="468">
        <v>10.7</v>
      </c>
      <c r="K4" s="470"/>
    </row>
    <row r="5" spans="1:11" s="474" customFormat="1" ht="22.9" customHeight="1" x14ac:dyDescent="0.2">
      <c r="A5" s="471" t="s">
        <v>305</v>
      </c>
      <c r="B5" s="472"/>
      <c r="C5" s="472"/>
      <c r="D5" s="536"/>
      <c r="E5" s="472"/>
      <c r="F5" s="472"/>
      <c r="G5" s="472"/>
      <c r="H5" s="536"/>
      <c r="I5" s="473"/>
      <c r="K5" s="475"/>
    </row>
    <row r="6" spans="1:11" s="469" customFormat="1" ht="19.899999999999999" customHeight="1" x14ac:dyDescent="0.2">
      <c r="A6" s="476" t="s">
        <v>265</v>
      </c>
      <c r="B6" s="477">
        <v>5521</v>
      </c>
      <c r="C6" s="537" t="s">
        <v>84</v>
      </c>
      <c r="D6" s="485">
        <v>5521</v>
      </c>
      <c r="E6" s="477"/>
      <c r="F6" s="477">
        <v>5966</v>
      </c>
      <c r="G6" s="537" t="s">
        <v>84</v>
      </c>
      <c r="H6" s="485">
        <v>5966</v>
      </c>
      <c r="I6" s="468">
        <v>8.1</v>
      </c>
      <c r="K6" s="470"/>
    </row>
    <row r="7" spans="1:11" s="469" customFormat="1" ht="19.899999999999999" customHeight="1" x14ac:dyDescent="0.2">
      <c r="A7" s="478" t="s">
        <v>266</v>
      </c>
      <c r="B7" s="537" t="s">
        <v>84</v>
      </c>
      <c r="C7" s="479">
        <v>0</v>
      </c>
      <c r="D7" s="485">
        <v>0</v>
      </c>
      <c r="E7" s="477"/>
      <c r="F7" s="537" t="s">
        <v>84</v>
      </c>
      <c r="G7" s="479">
        <v>0</v>
      </c>
      <c r="H7" s="485">
        <v>0</v>
      </c>
      <c r="I7" s="473"/>
    </row>
    <row r="8" spans="1:11" s="469" customFormat="1" ht="19.899999999999999" customHeight="1" x14ac:dyDescent="0.2">
      <c r="A8" s="478" t="s">
        <v>267</v>
      </c>
      <c r="B8" s="537" t="s">
        <v>84</v>
      </c>
      <c r="C8" s="477">
        <v>7</v>
      </c>
      <c r="D8" s="485">
        <v>7</v>
      </c>
      <c r="E8" s="477"/>
      <c r="F8" s="537" t="s">
        <v>84</v>
      </c>
      <c r="G8" s="477">
        <v>0</v>
      </c>
      <c r="H8" s="485">
        <v>0</v>
      </c>
      <c r="I8" s="473">
        <v>-85.7</v>
      </c>
    </row>
    <row r="9" spans="1:11" s="469" customFormat="1" ht="19.899999999999999" customHeight="1" x14ac:dyDescent="0.2">
      <c r="A9" s="476" t="s">
        <v>268</v>
      </c>
      <c r="B9" s="477">
        <v>36901</v>
      </c>
      <c r="C9" s="477">
        <v>0</v>
      </c>
      <c r="D9" s="485">
        <v>36901</v>
      </c>
      <c r="E9" s="477"/>
      <c r="F9" s="477">
        <v>40265</v>
      </c>
      <c r="G9" s="477">
        <v>0</v>
      </c>
      <c r="H9" s="485">
        <v>40265</v>
      </c>
      <c r="I9" s="468">
        <v>9.1</v>
      </c>
      <c r="K9" s="9"/>
    </row>
    <row r="10" spans="1:11" s="480" customFormat="1" ht="19.899999999999999" customHeight="1" x14ac:dyDescent="0.2">
      <c r="A10" s="476" t="s">
        <v>269</v>
      </c>
      <c r="B10" s="479">
        <v>1125</v>
      </c>
      <c r="C10" s="479">
        <v>0</v>
      </c>
      <c r="D10" s="485">
        <v>1125</v>
      </c>
      <c r="E10" s="479"/>
      <c r="F10" s="479">
        <v>1999</v>
      </c>
      <c r="G10" s="479">
        <v>1</v>
      </c>
      <c r="H10" s="485">
        <v>2000</v>
      </c>
      <c r="I10" s="473">
        <v>77.7</v>
      </c>
    </row>
    <row r="11" spans="1:11" s="480" customFormat="1" ht="19.899999999999999" customHeight="1" x14ac:dyDescent="0.2">
      <c r="A11" s="471" t="s">
        <v>270</v>
      </c>
      <c r="B11" s="479"/>
      <c r="C11" s="538"/>
      <c r="D11" s="485"/>
      <c r="E11" s="479"/>
      <c r="F11" s="479"/>
      <c r="G11" s="538"/>
      <c r="H11" s="485"/>
      <c r="I11" s="473"/>
    </row>
    <row r="12" spans="1:11" s="3" customFormat="1" ht="22.9" customHeight="1" x14ac:dyDescent="0.2">
      <c r="A12" s="27" t="s">
        <v>57</v>
      </c>
      <c r="B12" s="481">
        <v>69</v>
      </c>
      <c r="C12" s="481">
        <v>0</v>
      </c>
      <c r="D12" s="482">
        <v>69</v>
      </c>
      <c r="E12" s="481"/>
      <c r="F12" s="481">
        <v>86</v>
      </c>
      <c r="G12" s="481">
        <v>0</v>
      </c>
      <c r="H12" s="482">
        <v>86</v>
      </c>
      <c r="I12" s="468">
        <v>24.6</v>
      </c>
    </row>
    <row r="13" spans="1:11" s="3" customFormat="1" ht="19.899999999999999" customHeight="1" x14ac:dyDescent="0.2">
      <c r="A13" s="26" t="s">
        <v>56</v>
      </c>
      <c r="B13" s="483">
        <v>19</v>
      </c>
      <c r="C13" s="483">
        <v>0</v>
      </c>
      <c r="D13" s="484">
        <v>19</v>
      </c>
      <c r="E13" s="483"/>
      <c r="F13" s="483">
        <v>23</v>
      </c>
      <c r="G13" s="483">
        <v>0</v>
      </c>
      <c r="H13" s="484">
        <v>23</v>
      </c>
      <c r="I13" s="473">
        <v>21.1</v>
      </c>
    </row>
    <row r="14" spans="1:11" s="3" customFormat="1" ht="19.899999999999999" customHeight="1" x14ac:dyDescent="0.2">
      <c r="A14" s="26" t="s">
        <v>271</v>
      </c>
      <c r="B14" s="479">
        <v>14</v>
      </c>
      <c r="C14" s="479">
        <v>0</v>
      </c>
      <c r="D14" s="485">
        <v>14</v>
      </c>
      <c r="E14" s="477"/>
      <c r="F14" s="479">
        <v>3</v>
      </c>
      <c r="G14" s="479">
        <v>0</v>
      </c>
      <c r="H14" s="485">
        <v>3</v>
      </c>
      <c r="I14" s="473"/>
    </row>
    <row r="15" spans="1:11" s="9" customFormat="1" ht="19.899999999999999" customHeight="1" x14ac:dyDescent="0.2">
      <c r="A15" s="26" t="s">
        <v>272</v>
      </c>
      <c r="B15" s="477">
        <v>35</v>
      </c>
      <c r="C15" s="479">
        <v>0</v>
      </c>
      <c r="D15" s="485">
        <v>35</v>
      </c>
      <c r="E15" s="477"/>
      <c r="F15" s="477">
        <v>58</v>
      </c>
      <c r="G15" s="479">
        <v>0</v>
      </c>
      <c r="H15" s="485">
        <v>58</v>
      </c>
      <c r="I15" s="473">
        <v>65.7</v>
      </c>
    </row>
    <row r="16" spans="1:11" s="3" customFormat="1" ht="19.899999999999999" customHeight="1" x14ac:dyDescent="0.2">
      <c r="A16" s="26" t="s">
        <v>52</v>
      </c>
      <c r="B16" s="477">
        <v>0</v>
      </c>
      <c r="C16" s="477">
        <v>0</v>
      </c>
      <c r="D16" s="485">
        <v>0</v>
      </c>
      <c r="E16" s="481">
        <v>0</v>
      </c>
      <c r="F16" s="477">
        <v>2</v>
      </c>
      <c r="G16" s="477">
        <v>0</v>
      </c>
      <c r="H16" s="485">
        <v>2</v>
      </c>
      <c r="I16" s="468"/>
    </row>
    <row r="17" spans="1:11" s="3" customFormat="1" ht="21.75" customHeight="1" x14ac:dyDescent="0.2">
      <c r="A17" s="486" t="s">
        <v>273</v>
      </c>
      <c r="B17" s="487">
        <v>1</v>
      </c>
      <c r="C17" s="487">
        <v>0</v>
      </c>
      <c r="D17" s="488">
        <v>1</v>
      </c>
      <c r="E17" s="489"/>
      <c r="F17" s="490">
        <v>0</v>
      </c>
      <c r="G17" s="490">
        <v>0</v>
      </c>
      <c r="H17" s="488">
        <v>0</v>
      </c>
      <c r="I17" s="491"/>
      <c r="J17" s="492"/>
      <c r="K17" s="492"/>
    </row>
    <row r="18" spans="1:11" s="3" customFormat="1" ht="30.2" customHeight="1" x14ac:dyDescent="0.2">
      <c r="A18" s="27" t="s">
        <v>51</v>
      </c>
      <c r="B18" s="481">
        <v>3695</v>
      </c>
      <c r="C18" s="481">
        <v>0</v>
      </c>
      <c r="D18" s="482">
        <v>3695</v>
      </c>
      <c r="E18" s="479"/>
      <c r="F18" s="481">
        <v>4996</v>
      </c>
      <c r="G18" s="481">
        <v>0</v>
      </c>
      <c r="H18" s="482">
        <v>4996</v>
      </c>
      <c r="I18" s="468">
        <v>35.200000000000003</v>
      </c>
    </row>
    <row r="19" spans="1:11" s="9" customFormat="1" ht="19.899999999999999" customHeight="1" x14ac:dyDescent="0.2">
      <c r="A19" s="391" t="s">
        <v>50</v>
      </c>
      <c r="B19" s="479">
        <v>857</v>
      </c>
      <c r="C19" s="479">
        <v>0</v>
      </c>
      <c r="D19" s="485">
        <v>857</v>
      </c>
      <c r="E19" s="493"/>
      <c r="F19" s="479">
        <v>1535</v>
      </c>
      <c r="G19" s="479">
        <v>0</v>
      </c>
      <c r="H19" s="485">
        <v>1535</v>
      </c>
      <c r="I19" s="473">
        <v>79.099999999999994</v>
      </c>
    </row>
    <row r="20" spans="1:11" s="9" customFormat="1" ht="19.899999999999999" customHeight="1" x14ac:dyDescent="0.2">
      <c r="A20" s="494" t="s">
        <v>274</v>
      </c>
      <c r="B20" s="493">
        <v>86</v>
      </c>
      <c r="C20" s="493">
        <v>0</v>
      </c>
      <c r="D20" s="495">
        <v>86</v>
      </c>
      <c r="E20" s="493"/>
      <c r="F20" s="493">
        <v>277</v>
      </c>
      <c r="G20" s="493">
        <v>0</v>
      </c>
      <c r="H20" s="495">
        <v>277</v>
      </c>
      <c r="I20" s="473"/>
    </row>
    <row r="21" spans="1:11" s="3" customFormat="1" ht="19.899999999999999" customHeight="1" x14ac:dyDescent="0.2">
      <c r="A21" s="494" t="s">
        <v>275</v>
      </c>
      <c r="B21" s="493">
        <v>771</v>
      </c>
      <c r="C21" s="493">
        <v>0</v>
      </c>
      <c r="D21" s="495">
        <v>771</v>
      </c>
      <c r="E21" s="479"/>
      <c r="F21" s="493">
        <v>1258</v>
      </c>
      <c r="G21" s="493">
        <v>0</v>
      </c>
      <c r="H21" s="495">
        <v>1258</v>
      </c>
      <c r="I21" s="473"/>
    </row>
    <row r="22" spans="1:11" s="9" customFormat="1" ht="19.899999999999999" customHeight="1" x14ac:dyDescent="0.2">
      <c r="A22" s="496" t="s">
        <v>48</v>
      </c>
      <c r="B22" s="479">
        <v>185</v>
      </c>
      <c r="C22" s="479">
        <v>0</v>
      </c>
      <c r="D22" s="485">
        <v>185</v>
      </c>
      <c r="E22" s="479"/>
      <c r="F22" s="479">
        <v>142</v>
      </c>
      <c r="G22" s="479">
        <v>0</v>
      </c>
      <c r="H22" s="485">
        <v>142</v>
      </c>
      <c r="I22" s="497">
        <v>-23.2</v>
      </c>
    </row>
    <row r="23" spans="1:11" s="9" customFormat="1" ht="19.899999999999999" customHeight="1" x14ac:dyDescent="0.2">
      <c r="A23" s="496" t="s">
        <v>47</v>
      </c>
      <c r="B23" s="479">
        <v>5</v>
      </c>
      <c r="C23" s="479">
        <v>0</v>
      </c>
      <c r="D23" s="485">
        <v>5</v>
      </c>
      <c r="E23" s="479"/>
      <c r="F23" s="479">
        <v>12</v>
      </c>
      <c r="G23" s="479">
        <v>0</v>
      </c>
      <c r="H23" s="485">
        <v>12</v>
      </c>
      <c r="I23" s="497"/>
    </row>
    <row r="24" spans="1:11" s="9" customFormat="1" ht="19.899999999999999" customHeight="1" x14ac:dyDescent="0.2">
      <c r="A24" s="496" t="s">
        <v>46</v>
      </c>
      <c r="B24" s="479">
        <v>0</v>
      </c>
      <c r="C24" s="479">
        <v>0</v>
      </c>
      <c r="D24" s="485">
        <v>0</v>
      </c>
      <c r="E24" s="479"/>
      <c r="F24" s="479">
        <v>2</v>
      </c>
      <c r="G24" s="479">
        <v>0</v>
      </c>
      <c r="H24" s="485">
        <v>2</v>
      </c>
      <c r="I24" s="497"/>
    </row>
    <row r="25" spans="1:11" s="9" customFormat="1" ht="19.899999999999999" customHeight="1" x14ac:dyDescent="0.2">
      <c r="A25" s="496" t="s">
        <v>45</v>
      </c>
      <c r="B25" s="479">
        <v>9</v>
      </c>
      <c r="C25" s="479">
        <v>0</v>
      </c>
      <c r="D25" s="485">
        <v>9</v>
      </c>
      <c r="E25" s="493"/>
      <c r="F25" s="479">
        <v>45</v>
      </c>
      <c r="G25" s="479">
        <v>0</v>
      </c>
      <c r="H25" s="485">
        <v>45</v>
      </c>
      <c r="I25" s="497"/>
    </row>
    <row r="26" spans="1:11" s="9" customFormat="1" ht="19.899999999999999" customHeight="1" x14ac:dyDescent="0.2">
      <c r="A26" s="496" t="s">
        <v>44</v>
      </c>
      <c r="B26" s="479">
        <v>1421</v>
      </c>
      <c r="C26" s="479">
        <v>0</v>
      </c>
      <c r="D26" s="485">
        <v>1421</v>
      </c>
      <c r="E26" s="493"/>
      <c r="F26" s="479">
        <v>1720</v>
      </c>
      <c r="G26" s="479">
        <v>0</v>
      </c>
      <c r="H26" s="485">
        <v>1720</v>
      </c>
      <c r="I26" s="498">
        <v>21</v>
      </c>
    </row>
    <row r="27" spans="1:11" s="9" customFormat="1" ht="25.9" customHeight="1" x14ac:dyDescent="0.2">
      <c r="A27" s="392" t="s">
        <v>276</v>
      </c>
      <c r="B27" s="493">
        <v>694</v>
      </c>
      <c r="C27" s="493">
        <v>0</v>
      </c>
      <c r="D27" s="495">
        <v>694</v>
      </c>
      <c r="E27" s="479"/>
      <c r="F27" s="493">
        <v>868</v>
      </c>
      <c r="G27" s="493">
        <v>0</v>
      </c>
      <c r="H27" s="495">
        <v>868</v>
      </c>
      <c r="I27" s="498">
        <v>25.1</v>
      </c>
    </row>
    <row r="28" spans="1:11" s="9" customFormat="1" ht="25.9" customHeight="1" x14ac:dyDescent="0.2">
      <c r="A28" s="28" t="s">
        <v>277</v>
      </c>
      <c r="B28" s="493">
        <v>517</v>
      </c>
      <c r="C28" s="493">
        <v>0</v>
      </c>
      <c r="D28" s="495">
        <v>517</v>
      </c>
      <c r="E28" s="493"/>
      <c r="F28" s="493">
        <v>582</v>
      </c>
      <c r="G28" s="493">
        <v>0</v>
      </c>
      <c r="H28" s="495">
        <v>582</v>
      </c>
      <c r="I28" s="498">
        <v>12.6</v>
      </c>
    </row>
    <row r="29" spans="1:11" s="3" customFormat="1" ht="19.899999999999999" customHeight="1" x14ac:dyDescent="0.2">
      <c r="A29" s="496" t="s">
        <v>43</v>
      </c>
      <c r="B29" s="479">
        <v>1218</v>
      </c>
      <c r="C29" s="479">
        <v>0</v>
      </c>
      <c r="D29" s="485">
        <v>1218</v>
      </c>
      <c r="E29" s="481">
        <v>0</v>
      </c>
      <c r="F29" s="479">
        <v>1540</v>
      </c>
      <c r="G29" s="479">
        <v>0</v>
      </c>
      <c r="H29" s="485">
        <v>1540</v>
      </c>
      <c r="I29" s="498">
        <v>26.4</v>
      </c>
    </row>
    <row r="30" spans="1:11" s="3" customFormat="1" ht="38.25" x14ac:dyDescent="0.2">
      <c r="A30" s="392" t="s">
        <v>278</v>
      </c>
      <c r="B30" s="493">
        <v>560</v>
      </c>
      <c r="C30" s="493">
        <v>0</v>
      </c>
      <c r="D30" s="495">
        <v>560</v>
      </c>
      <c r="E30" s="479"/>
      <c r="F30" s="493">
        <v>968</v>
      </c>
      <c r="G30" s="493">
        <v>0</v>
      </c>
      <c r="H30" s="495">
        <v>968</v>
      </c>
      <c r="I30" s="498">
        <v>72.900000000000006</v>
      </c>
    </row>
    <row r="31" spans="1:11" s="9" customFormat="1" ht="22.9" customHeight="1" x14ac:dyDescent="0.2">
      <c r="A31" s="27" t="s">
        <v>42</v>
      </c>
      <c r="B31" s="481">
        <v>69</v>
      </c>
      <c r="C31" s="481">
        <v>0</v>
      </c>
      <c r="D31" s="482">
        <v>69</v>
      </c>
      <c r="E31" s="493"/>
      <c r="F31" s="481">
        <v>81</v>
      </c>
      <c r="G31" s="481">
        <v>0</v>
      </c>
      <c r="H31" s="482">
        <v>81</v>
      </c>
      <c r="I31" s="468">
        <v>17.399999999999999</v>
      </c>
    </row>
    <row r="32" spans="1:11" s="9" customFormat="1" ht="19.899999999999999" customHeight="1" x14ac:dyDescent="0.2">
      <c r="A32" s="496" t="s">
        <v>41</v>
      </c>
      <c r="B32" s="479">
        <v>39</v>
      </c>
      <c r="C32" s="479">
        <v>0</v>
      </c>
      <c r="D32" s="485">
        <v>39</v>
      </c>
      <c r="E32" s="493"/>
      <c r="F32" s="479">
        <v>44</v>
      </c>
      <c r="G32" s="479">
        <v>0</v>
      </c>
      <c r="H32" s="485">
        <v>44</v>
      </c>
      <c r="I32" s="498">
        <v>12.8</v>
      </c>
    </row>
    <row r="33" spans="1:11" s="3" customFormat="1" ht="19.899999999999999" customHeight="1" x14ac:dyDescent="0.2">
      <c r="A33" s="499" t="s">
        <v>40</v>
      </c>
      <c r="B33" s="493">
        <v>6</v>
      </c>
      <c r="C33" s="493">
        <v>0</v>
      </c>
      <c r="D33" s="495">
        <v>6</v>
      </c>
      <c r="E33" s="493"/>
      <c r="F33" s="493">
        <v>5</v>
      </c>
      <c r="G33" s="493">
        <v>0</v>
      </c>
      <c r="H33" s="495">
        <v>5</v>
      </c>
      <c r="I33" s="473"/>
      <c r="K33" s="9"/>
    </row>
    <row r="34" spans="1:11" s="3" customFormat="1" ht="19.899999999999999" customHeight="1" x14ac:dyDescent="0.2">
      <c r="A34" s="500" t="s">
        <v>320</v>
      </c>
      <c r="B34" s="493">
        <v>5</v>
      </c>
      <c r="C34" s="493">
        <v>0</v>
      </c>
      <c r="D34" s="495">
        <v>5</v>
      </c>
      <c r="E34" s="479"/>
      <c r="F34" s="493">
        <v>11</v>
      </c>
      <c r="G34" s="493">
        <v>0</v>
      </c>
      <c r="H34" s="495">
        <v>11</v>
      </c>
      <c r="I34" s="473"/>
      <c r="K34" s="9"/>
    </row>
    <row r="35" spans="1:11" s="3" customFormat="1" ht="38.450000000000003" customHeight="1" x14ac:dyDescent="0.2">
      <c r="A35" s="28" t="s">
        <v>321</v>
      </c>
      <c r="B35" s="493">
        <v>13</v>
      </c>
      <c r="C35" s="493">
        <v>0</v>
      </c>
      <c r="D35" s="495">
        <v>13</v>
      </c>
      <c r="E35" s="481"/>
      <c r="F35" s="493">
        <v>10</v>
      </c>
      <c r="G35" s="493">
        <v>0</v>
      </c>
      <c r="H35" s="495">
        <v>10</v>
      </c>
      <c r="I35" s="468"/>
    </row>
    <row r="36" spans="1:11" s="9" customFormat="1" ht="19.899999999999999" customHeight="1" x14ac:dyDescent="0.2">
      <c r="A36" s="496" t="s">
        <v>39</v>
      </c>
      <c r="B36" s="479">
        <v>30</v>
      </c>
      <c r="C36" s="479">
        <v>0</v>
      </c>
      <c r="D36" s="485">
        <v>30</v>
      </c>
      <c r="E36" s="493"/>
      <c r="F36" s="479">
        <v>37</v>
      </c>
      <c r="G36" s="479">
        <v>0</v>
      </c>
      <c r="H36" s="485">
        <v>37</v>
      </c>
      <c r="I36" s="501">
        <v>23.3</v>
      </c>
    </row>
    <row r="37" spans="1:11" s="3" customFormat="1" ht="25.9" customHeight="1" x14ac:dyDescent="0.2">
      <c r="A37" s="27" t="s">
        <v>38</v>
      </c>
      <c r="B37" s="481">
        <v>1119</v>
      </c>
      <c r="C37" s="481">
        <v>1</v>
      </c>
      <c r="D37" s="482">
        <v>1120</v>
      </c>
      <c r="E37" s="481">
        <v>0</v>
      </c>
      <c r="F37" s="481">
        <v>1614</v>
      </c>
      <c r="G37" s="481">
        <v>0</v>
      </c>
      <c r="H37" s="482">
        <v>1614</v>
      </c>
      <c r="I37" s="468">
        <v>44.1</v>
      </c>
    </row>
    <row r="38" spans="1:11" s="9" customFormat="1" ht="20.45" customHeight="1" x14ac:dyDescent="0.2">
      <c r="A38" s="502" t="s">
        <v>37</v>
      </c>
      <c r="B38" s="493">
        <v>1119</v>
      </c>
      <c r="C38" s="493">
        <v>1</v>
      </c>
      <c r="D38" s="495">
        <v>1120</v>
      </c>
      <c r="E38" s="477"/>
      <c r="F38" s="493">
        <v>1614</v>
      </c>
      <c r="G38" s="493">
        <v>0</v>
      </c>
      <c r="H38" s="495">
        <v>1614</v>
      </c>
      <c r="I38" s="473">
        <v>44.1</v>
      </c>
    </row>
  </sheetData>
  <sheetProtection selectLockedCells="1" selectUnlockedCells="1"/>
  <mergeCells count="4">
    <mergeCell ref="A1:I1"/>
    <mergeCell ref="A2:A3"/>
    <mergeCell ref="B2:D2"/>
    <mergeCell ref="F2:H2"/>
  </mergeCells>
  <printOptions horizontalCentered="1"/>
  <pageMargins left="0.19685039370078741" right="0.19685039370078741" top="0.31496062992125984" bottom="0.23622047244094491" header="0.51181102362204722" footer="0.51181102362204722"/>
  <pageSetup paperSize="9" scale="87" firstPageNumber="25" orientation="portrait" useFirstPageNumber="1" r:id="rId1"/>
  <headerFooter scaleWithDoc="0" alignWithMargins="0">
    <oddFooter>&amp;C26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3FC4C48176D4BA39FB2B3A58FDD54" ma:contentTypeVersion="1" ma:contentTypeDescription="Create a new document." ma:contentTypeScope="" ma:versionID="7350b534a8aa33a7f4abf92fcd5ca32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73C56E-C311-4B17-B179-872CAB144133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sharepoint/v3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C6C91E-5E40-47EF-823A-0E163EBA40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F0ACFF-339C-4A80-B77F-A9901E0F91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Table A1.1 Cases &amp; Rates</vt:lpstr>
      <vt:lpstr>Table A1.2 UNClass&amp;rate</vt:lpstr>
      <vt:lpstr>Table A1.2 UNClass&amp;rate (Cont'd</vt:lpstr>
      <vt:lpstr>Table A1.3 Contraventions</vt:lpstr>
      <vt:lpstr>Table A1.4 &amp; A1.5 Suspect Prose</vt:lpstr>
      <vt:lpstr>Tab A1.6 JuvOffByType&amp;Cat</vt:lpstr>
      <vt:lpstr>Table 1.7 Victim characteristic</vt:lpstr>
      <vt:lpstr>Table A1.8 civil criminal</vt:lpstr>
      <vt:lpstr>Table A1.9 UN Class </vt:lpstr>
      <vt:lpstr>Table A1.9 UN Class  (cont'd)</vt:lpstr>
      <vt:lpstr>Table A1.10</vt:lpstr>
      <vt:lpstr>A1.11 A1.12</vt:lpstr>
      <vt:lpstr>A1.13</vt:lpstr>
      <vt:lpstr>flowchart</vt:lpstr>
      <vt:lpstr>'Tab A1.6 JuvOffByType&amp;Cat'!Print_Area</vt:lpstr>
      <vt:lpstr>'Table 1.7 Victim characteristic'!Print_Area</vt:lpstr>
      <vt:lpstr>'Table A1.2 UNClass&amp;rate'!Print_Area</vt:lpstr>
      <vt:lpstr>'Table A1.2 UNClass&amp;rate (Cont''d'!Print_Area</vt:lpstr>
      <vt:lpstr>'Table A1.8 civil criminal'!Print_Area</vt:lpstr>
      <vt:lpstr>'Table A1.9 UN Class '!Print_Area</vt:lpstr>
      <vt:lpstr>'Table A1.9 UN Class  (cont''d)'!Print_Area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Jalil Laloo</dc:creator>
  <cp:lastModifiedBy>Jalil LALOO</cp:lastModifiedBy>
  <cp:lastPrinted>2026-06-29T06:40:50Z</cp:lastPrinted>
  <dcterms:created xsi:type="dcterms:W3CDTF">2021-05-18T06:04:19Z</dcterms:created>
  <dcterms:modified xsi:type="dcterms:W3CDTF">2026-06-30T06:38:14Z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0x0101002493FC4C48176D4BA39FB2B3A58FDD54</vt:lpwstr>
  </property>
</Properties>
</file>