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3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2'!$B$1:$D$20</definedName>
    <definedName name="_xlnm.Print_Area" localSheetId="5">'Table 5'!$B$1:$F$53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<sst xmlns="http://schemas.openxmlformats.org/spreadsheetml/2006/main" count="194" uniqueCount="183">
  <si>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</si>
  <si>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</si>
  <si>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</si>
  <si>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</si>
  <si>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</si>
  <si>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</si>
  <si>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</si>
  <si>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</si>
  <si>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</si>
  <si>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</si>
  <si>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</si>
  <si>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</si>
  <si>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</si>
  <si>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</si>
  <si>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</si>
  <si>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</si>
  <si>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</si>
  <si>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</si>
  <si>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</si>
  <si>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</si>
  <si>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</si>
  <si>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</si>
  <si>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</si>
  <si>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</si>
  <si>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</si>
  <si>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</si>
  <si>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</si>
  <si>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</si>
  <si>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</si>
  <si>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</si>
  <si>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</si>
  <si>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</si>
  <si>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</si>
  <si>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</si>
  <si>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</si>
  <si>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</si>
  <si>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</si>
  <si>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</si>
  <si>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</si>
  <si>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</si>
  <si>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</si>
  <si>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</si>
  <si>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</si>
  <si>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</si>
  <si>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</si>
  <si>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</si>
  <si>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</si>
  <si>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</si>
  <si>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</si>
  <si>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</si>
  <si>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</si>
  <si>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</si>
  <si>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</si>
  <si>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</si>
  <si>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</si>
  <si>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</si>
  <si>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</si>
  <si>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</si>
  <si>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</si>
  <si>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</si>
  <si>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</si>
  <si>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</si>
  <si>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</si>
  <si>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</si>
  <si>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</si>
  <si>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</si>
  <si>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</si>
  <si>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</si>
  <si>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</si>
  <si>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</si>
  <si>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</si>
  <si>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</si>
  <si>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</si>
  <si>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</si>
  <si>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</si>
  <si>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</si>
  <si>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</si>
  <si>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</si>
  <si>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</si>
  <si>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</si>
  <si>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</si>
  <si>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</si>
  <si>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</si>
  <si>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</si>
  <si>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</si>
  <si>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</si>
  <si>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</si>
  <si>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</si>
  <si>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</si>
  <si>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</si>
  <si>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</si>
  <si>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</si>
  <si>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</si>
  <si>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</si>
  <si>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</si>
  <si>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</si>
  <si>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</si>
  <si>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</si>
  <si>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</si>
  <si>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</si>
  <si>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</si>
  <si>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</si>
  <si>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</si>
  <si>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</si>
  <si>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</si>
  <si>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</si>
  <si>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</si>
  <si>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</si>
  <si>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</si>
  <si>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</si>
  <si>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</si>
  <si>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</si>
  <si>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</si>
  <si>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</si>
  <si>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</si>
  <si>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</si>
  <si>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</si>
  <si>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</si>
  <si>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</si>
  <si>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</si>
  <si>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</si>
  <si>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</si>
  <si>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</si>
  <si>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</si>
  <si>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</si>
  <si>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</si>
  <si>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</si>
  <si>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</si>
  <si>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</si>
  <si>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</si>
  <si>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</si>
  <si>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</si>
  <si>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</si>
  <si>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</si>
  <si>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</si>
  <si>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</si>
  <si>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</si>
  <si>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</si>
  <si>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</si>
  <si>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</si>
  <si>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</si>
  <si>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- Dec 2017 = 100 )</t>
  </si>
  <si>
    <t xml:space="preserve">                   (Base: January - December 2017 = 100)</t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</si>
  <si>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</si>
  <si>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</si>
  <si>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</si>
  <si>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</si>
  <si>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</si>
  <si>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</si>
  <si>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</si>
  <si>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</si>
  <si>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Other goods and services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</si>
  <si>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January to December 2012, has been converted to the new base January - December 2017=100 using a linking factor of 1.133167. Example: the monthly CPI for January 2018 has been converted to the new base by dividing 117.0 by 1.133167 (=103.2)</t>
    </r>
  </si>
  <si>
    <t>2019/20</t>
  </si>
  <si>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Note: 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Percentage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change has been computed from unrounded indices and hence may vary slightly from the change in rounded indices. </t>
    </r>
  </si>
  <si>
    <t>2020/21</t>
  </si>
  <si>
    <t>( Base : Jan - Dec 2012 = 100 )</t>
  </si>
  <si>
    <t>2021/22</t>
  </si>
  <si>
    <t>Workman's wages</t>
  </si>
  <si>
    <t>Culinary herbs</t>
  </si>
  <si>
    <t xml:space="preserve">Ready made clothing </t>
  </si>
  <si>
    <t>Table 5 - Headline inflation rate (%), 2005 - 2023</t>
  </si>
  <si>
    <t>2022/23</t>
  </si>
  <si>
    <t>Table 1A - Monthly Consumer Price Index, January 2013 - March 2024</t>
  </si>
  <si>
    <t>Table 2 - Net contribution of main commodities that affected the index from  December 2023 to March 2024</t>
  </si>
  <si>
    <t>Other food products</t>
  </si>
  <si>
    <t>Whisky</t>
  </si>
  <si>
    <t xml:space="preserve">Goods for personal care </t>
  </si>
  <si>
    <r>
      <t>Percentage change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between December 2023 and March 2024</t>
    </r>
  </si>
  <si>
    <t>-</t>
  </si>
  <si>
    <t>(Base: January - December 2017 = 100)</t>
  </si>
  <si>
    <t xml:space="preserve">Table 3 : Monthly  sub-indices by division of consumption expenditure,  December 2023 to March 2024 </t>
  </si>
  <si>
    <r>
      <t xml:space="preserve">      </t>
    </r>
    <r>
      <rPr>
        <b/>
        <sz val="9"/>
        <rFont val="Times New Roman"/>
        <family val="1"/>
      </rPr>
      <t xml:space="preserve">  December 2023 to March 2024 </t>
    </r>
    <r>
      <rPr>
        <b/>
        <i/>
        <sz val="9"/>
        <rFont val="Times New Roman"/>
        <family val="1"/>
      </rPr>
      <t xml:space="preserve">     (Base: January - December 2017 = 100)</t>
    </r>
  </si>
  <si>
    <r>
      <t xml:space="preserve">Table 1B - Comparative Monthly Consumer Price Index , January 2013 - March 2024 </t>
    </r>
    <r>
      <rPr>
        <b/>
        <vertAlign val="superscript"/>
        <sz val="12"/>
        <rFont val="Times New Roman"/>
        <family val="1"/>
      </rPr>
      <t>1/</t>
    </r>
  </si>
  <si>
    <t>Frozen semi-prepared foods</t>
  </si>
  <si>
    <t>Beer and Stout</t>
  </si>
  <si>
    <t>Charges for Domestic Services</t>
  </si>
  <si>
    <t>Doctor's fees</t>
  </si>
  <si>
    <t>Gasoline</t>
  </si>
  <si>
    <t>Motor Vehicles</t>
  </si>
  <si>
    <t xml:space="preserve">Pre-primary school fees </t>
  </si>
  <si>
    <t>Fruits</t>
  </si>
  <si>
    <t>- Nil</t>
  </si>
</sst>
</file>

<file path=xl/styles.xml><?xml version="1.0" encoding="utf-8"?>
<styleSheet xmlns="http://schemas.openxmlformats.org/spreadsheetml/2006/main">
  <numFmts count="23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\ "/>
    <numFmt numFmtId="170" formatCode="\+\ 0.0"/>
    <numFmt numFmtId="171" formatCode="0\ \ \ "/>
    <numFmt numFmtId="172" formatCode="#,##0\ \ \ \ "/>
    <numFmt numFmtId="173" formatCode="General\ \ \ \ "/>
    <numFmt numFmtId="174" formatCode="[$-409]mmm\-yy;@"/>
    <numFmt numFmtId="175" formatCode="\-\ 0.0\ \ \ \ \ \ "/>
    <numFmt numFmtId="176" formatCode="\ \ 0.0\ \ \ \ \ \ "/>
    <numFmt numFmtId="177" formatCode="\+0.0"/>
    <numFmt numFmtId="178" formatCode="0\ \ 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5" fillId="0" borderId="0" xfId="76" applyFont="1" applyAlignment="1">
      <alignment horizontal="left"/>
      <protection/>
    </xf>
    <xf numFmtId="0" fontId="7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6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3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70" fontId="1" fillId="0" borderId="0" xfId="76" applyNumberFormat="1" applyFont="1">
      <alignment/>
      <protection/>
    </xf>
    <xf numFmtId="169" fontId="1" fillId="0" borderId="0" xfId="76" applyNumberFormat="1" applyFont="1" applyBorder="1" applyAlignment="1">
      <alignment horizontal="center"/>
      <protection/>
    </xf>
    <xf numFmtId="16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68" fontId="1" fillId="0" borderId="0" xfId="76" applyNumberFormat="1" applyFont="1" applyBorder="1" applyAlignment="1">
      <alignment horizontal="center"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8" fillId="0" borderId="0" xfId="79" applyFont="1">
      <alignment/>
      <protection/>
    </xf>
    <xf numFmtId="168" fontId="11" fillId="0" borderId="18" xfId="79" applyNumberFormat="1" applyFont="1" applyBorder="1" applyAlignment="1">
      <alignment horizontal="center" vertical="center"/>
      <protection/>
    </xf>
    <xf numFmtId="173" fontId="11" fillId="0" borderId="19" xfId="80" applyNumberFormat="1" applyFont="1" applyBorder="1" applyAlignment="1">
      <alignment horizontal="center" vertical="center"/>
      <protection/>
    </xf>
    <xf numFmtId="168" fontId="11" fillId="0" borderId="13" xfId="80" applyNumberFormat="1" applyFont="1" applyBorder="1" applyAlignment="1">
      <alignment horizontal="center" vertical="center"/>
      <protection/>
    </xf>
    <xf numFmtId="173" fontId="11" fillId="0" borderId="19" xfId="79" applyNumberFormat="1" applyFont="1" applyBorder="1" applyAlignment="1">
      <alignment horizontal="center" vertical="center"/>
      <protection/>
    </xf>
    <xf numFmtId="168" fontId="11" fillId="0" borderId="13" xfId="79" applyNumberFormat="1" applyFont="1" applyBorder="1" applyAlignment="1">
      <alignment horizontal="center" vertical="center"/>
      <protection/>
    </xf>
    <xf numFmtId="170" fontId="2" fillId="0" borderId="20" xfId="76" applyNumberFormat="1" applyFont="1" applyBorder="1" applyAlignment="1">
      <alignment horizontal="center"/>
      <protection/>
    </xf>
    <xf numFmtId="0" fontId="2" fillId="0" borderId="17" xfId="76" applyFont="1" applyBorder="1">
      <alignment/>
      <protection/>
    </xf>
    <xf numFmtId="170" fontId="2" fillId="0" borderId="21" xfId="76" applyNumberFormat="1" applyFont="1" applyBorder="1" applyAlignment="1">
      <alignment horizontal="center"/>
      <protection/>
    </xf>
    <xf numFmtId="168" fontId="11" fillId="0" borderId="22" xfId="79" applyNumberFormat="1" applyFont="1" applyBorder="1" applyAlignment="1">
      <alignment horizontal="center"/>
      <protection/>
    </xf>
    <xf numFmtId="16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68" fontId="11" fillId="0" borderId="23" xfId="79" applyNumberFormat="1" applyFont="1" applyBorder="1" applyAlignment="1">
      <alignment horizontal="center"/>
      <protection/>
    </xf>
    <xf numFmtId="168" fontId="11" fillId="0" borderId="0" xfId="79" applyNumberFormat="1" applyFont="1" applyBorder="1" applyAlignment="1">
      <alignment horizontal="center"/>
      <protection/>
    </xf>
    <xf numFmtId="0" fontId="3" fillId="0" borderId="0" xfId="78" applyFont="1" applyAlignment="1">
      <alignment vertical="center"/>
      <protection/>
    </xf>
    <xf numFmtId="0" fontId="8" fillId="0" borderId="0" xfId="78" applyFont="1" applyAlignment="1">
      <alignment horizontal="centerContinuous" vertical="center"/>
      <protection/>
    </xf>
    <xf numFmtId="0" fontId="13" fillId="0" borderId="24" xfId="79" applyFont="1" applyBorder="1" applyAlignment="1">
      <alignment horizontal="center"/>
      <protection/>
    </xf>
    <xf numFmtId="0" fontId="13" fillId="0" borderId="25" xfId="79" applyFont="1" applyBorder="1" applyAlignment="1">
      <alignment horizontal="center"/>
      <protection/>
    </xf>
    <xf numFmtId="0" fontId="13" fillId="0" borderId="26" xfId="79" applyFont="1" applyBorder="1" applyAlignment="1">
      <alignment horizontal="center"/>
      <protection/>
    </xf>
    <xf numFmtId="168" fontId="3" fillId="0" borderId="0" xfId="78" applyNumberFormat="1" applyFont="1">
      <alignment/>
      <protection/>
    </xf>
    <xf numFmtId="168" fontId="11" fillId="0" borderId="18" xfId="79" applyNumberFormat="1" applyFont="1" applyBorder="1" applyAlignment="1">
      <alignment horizontal="center"/>
      <protection/>
    </xf>
    <xf numFmtId="168" fontId="11" fillId="0" borderId="27" xfId="79" applyNumberFormat="1" applyFont="1" applyBorder="1" applyAlignment="1">
      <alignment horizontal="center"/>
      <protection/>
    </xf>
    <xf numFmtId="0" fontId="1" fillId="0" borderId="28" xfId="76" applyFont="1" applyBorder="1">
      <alignment/>
      <protection/>
    </xf>
    <xf numFmtId="168" fontId="1" fillId="0" borderId="13" xfId="76" applyNumberFormat="1" applyFont="1" applyBorder="1" applyAlignment="1">
      <alignment horizontal="center"/>
      <protection/>
    </xf>
    <xf numFmtId="0" fontId="7" fillId="0" borderId="29" xfId="76" applyFont="1" applyBorder="1" applyAlignment="1">
      <alignment horizontal="center" vertical="center"/>
      <protection/>
    </xf>
    <xf numFmtId="0" fontId="7" fillId="0" borderId="30" xfId="76" applyFont="1" applyBorder="1" applyAlignment="1" quotePrefix="1">
      <alignment horizontal="center" vertical="center"/>
      <protection/>
    </xf>
    <xf numFmtId="0" fontId="7" fillId="0" borderId="29" xfId="76" applyFont="1" applyBorder="1" applyAlignment="1" quotePrefix="1">
      <alignment horizontal="center" vertical="center"/>
      <protection/>
    </xf>
    <xf numFmtId="168" fontId="16" fillId="0" borderId="0" xfId="76" applyNumberFormat="1" applyFont="1" applyBorder="1" applyAlignment="1">
      <alignment horizontal="center"/>
      <protection/>
    </xf>
    <xf numFmtId="169" fontId="16" fillId="0" borderId="0" xfId="76" applyNumberFormat="1" applyFont="1" applyBorder="1" applyAlignment="1">
      <alignment horizontal="center"/>
      <protection/>
    </xf>
    <xf numFmtId="168" fontId="16" fillId="0" borderId="13" xfId="76" applyNumberFormat="1" applyFont="1" applyBorder="1" applyAlignment="1">
      <alignment horizontal="center"/>
      <protection/>
    </xf>
    <xf numFmtId="0" fontId="8" fillId="0" borderId="0" xfId="78" applyFont="1" applyAlignment="1">
      <alignment horizontal="left" vertical="center"/>
      <protection/>
    </xf>
    <xf numFmtId="0" fontId="11" fillId="0" borderId="0" xfId="79" applyFont="1" applyBorder="1" applyAlignment="1">
      <alignment horizontal="center"/>
      <protection/>
    </xf>
    <xf numFmtId="173" fontId="11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168" fontId="1" fillId="0" borderId="0" xfId="77" applyNumberFormat="1" applyFont="1">
      <alignment/>
      <protection/>
    </xf>
    <xf numFmtId="0" fontId="2" fillId="0" borderId="31" xfId="77" applyFont="1" applyBorder="1" applyAlignment="1">
      <alignment horizontal="center" vertical="center"/>
      <protection/>
    </xf>
    <xf numFmtId="0" fontId="2" fillId="0" borderId="31" xfId="77" applyFont="1" applyBorder="1" applyAlignment="1" quotePrefix="1">
      <alignment horizontal="center" vertical="center" wrapText="1"/>
      <protection/>
    </xf>
    <xf numFmtId="0" fontId="8" fillId="0" borderId="0" xfId="76" applyFont="1" applyBorder="1">
      <alignment/>
      <protection/>
    </xf>
    <xf numFmtId="168" fontId="1" fillId="0" borderId="0" xfId="76" applyNumberFormat="1" applyFont="1">
      <alignment/>
      <protection/>
    </xf>
    <xf numFmtId="173" fontId="11" fillId="0" borderId="32" xfId="79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6" fillId="0" borderId="0" xfId="76" applyFont="1" applyBorder="1" applyAlignment="1">
      <alignment horizontal="center" vertical="center"/>
      <protection/>
    </xf>
    <xf numFmtId="170" fontId="2" fillId="0" borderId="0" xfId="76" applyNumberFormat="1" applyFont="1" applyBorder="1" applyAlignment="1">
      <alignment horizontal="center"/>
      <protection/>
    </xf>
    <xf numFmtId="0" fontId="18" fillId="0" borderId="0" xfId="78" applyFont="1">
      <alignment/>
      <protection/>
    </xf>
    <xf numFmtId="0" fontId="17" fillId="0" borderId="0" xfId="78" applyFont="1" applyAlignment="1">
      <alignment vertical="center"/>
      <protection/>
    </xf>
    <xf numFmtId="0" fontId="17" fillId="0" borderId="0" xfId="78" applyFont="1" applyAlignment="1">
      <alignment horizontal="left" vertical="center"/>
      <protection/>
    </xf>
    <xf numFmtId="0" fontId="21" fillId="0" borderId="0" xfId="78" applyFont="1" applyAlignment="1">
      <alignment horizontal="centerContinuous" vertical="center"/>
      <protection/>
    </xf>
    <xf numFmtId="0" fontId="21" fillId="0" borderId="0" xfId="78" applyFont="1" applyAlignment="1">
      <alignment horizontal="center" vertical="center"/>
      <protection/>
    </xf>
    <xf numFmtId="168" fontId="18" fillId="0" borderId="0" xfId="78" applyNumberFormat="1" applyFont="1" applyBorder="1" applyAlignment="1">
      <alignment horizontal="center" vertical="center"/>
      <protection/>
    </xf>
    <xf numFmtId="171" fontId="17" fillId="0" borderId="0" xfId="78" applyNumberFormat="1" applyFont="1" applyBorder="1" applyAlignment="1">
      <alignment vertical="center"/>
      <protection/>
    </xf>
    <xf numFmtId="168" fontId="18" fillId="0" borderId="0" xfId="78" applyNumberFormat="1" applyFont="1" applyBorder="1" applyAlignment="1">
      <alignment horizontal="center"/>
      <protection/>
    </xf>
    <xf numFmtId="0" fontId="18" fillId="0" borderId="0" xfId="78" applyFont="1" applyAlignment="1">
      <alignment/>
      <protection/>
    </xf>
    <xf numFmtId="0" fontId="17" fillId="0" borderId="33" xfId="0" applyFont="1" applyBorder="1" applyAlignment="1">
      <alignment horizontal="center" vertical="center"/>
    </xf>
    <xf numFmtId="168" fontId="18" fillId="0" borderId="34" xfId="0" applyNumberFormat="1" applyFont="1" applyBorder="1" applyAlignment="1">
      <alignment horizontal="center" vertical="center" wrapText="1"/>
    </xf>
    <xf numFmtId="168" fontId="18" fillId="0" borderId="35" xfId="0" applyNumberFormat="1" applyFont="1" applyBorder="1" applyAlignment="1">
      <alignment horizontal="center" vertical="center" wrapText="1"/>
    </xf>
    <xf numFmtId="168" fontId="18" fillId="0" borderId="36" xfId="0" applyNumberFormat="1" applyFont="1" applyBorder="1" applyAlignment="1">
      <alignment horizontal="center" vertical="center" wrapText="1"/>
    </xf>
    <xf numFmtId="172" fontId="18" fillId="0" borderId="0" xfId="78" applyNumberFormat="1" applyFont="1" applyAlignment="1">
      <alignment horizontal="center"/>
      <protection/>
    </xf>
    <xf numFmtId="0" fontId="18" fillId="0" borderId="0" xfId="78" applyFont="1" applyAlignment="1">
      <alignment horizontal="center"/>
      <protection/>
    </xf>
    <xf numFmtId="17" fontId="17" fillId="0" borderId="37" xfId="0" applyNumberFormat="1" applyFont="1" applyBorder="1" applyAlignment="1">
      <alignment horizontal="center" vertical="center" wrapText="1"/>
    </xf>
    <xf numFmtId="0" fontId="13" fillId="0" borderId="38" xfId="79" applyFont="1" applyBorder="1" applyAlignment="1">
      <alignment horizontal="center"/>
      <protection/>
    </xf>
    <xf numFmtId="0" fontId="11" fillId="0" borderId="39" xfId="79" applyFont="1" applyBorder="1" applyAlignment="1" quotePrefix="1">
      <alignment horizontal="center" vertical="center"/>
      <protection/>
    </xf>
    <xf numFmtId="0" fontId="11" fillId="0" borderId="40" xfId="79" applyFont="1" applyBorder="1" applyAlignment="1">
      <alignment horizontal="center" vertical="center"/>
      <protection/>
    </xf>
    <xf numFmtId="0" fontId="7" fillId="0" borderId="41" xfId="76" applyFont="1" applyBorder="1" applyAlignment="1">
      <alignment horizontal="center"/>
      <protection/>
    </xf>
    <xf numFmtId="168" fontId="1" fillId="0" borderId="0" xfId="46" applyNumberFormat="1" applyFont="1" applyFill="1" applyBorder="1" applyAlignment="1">
      <alignment horizontal="center"/>
    </xf>
    <xf numFmtId="169" fontId="1" fillId="0" borderId="42" xfId="76" applyNumberFormat="1" applyFont="1" applyBorder="1" applyAlignment="1">
      <alignment horizontal="center"/>
      <protection/>
    </xf>
    <xf numFmtId="169" fontId="1" fillId="0" borderId="43" xfId="76" applyNumberFormat="1" applyFont="1" applyBorder="1" applyAlignment="1">
      <alignment horizontal="center"/>
      <protection/>
    </xf>
    <xf numFmtId="0" fontId="1" fillId="0" borderId="43" xfId="76" applyFont="1" applyBorder="1" applyAlignment="1">
      <alignment horizontal="center"/>
      <protection/>
    </xf>
    <xf numFmtId="168" fontId="16" fillId="0" borderId="43" xfId="76" applyNumberFormat="1" applyFont="1" applyBorder="1" applyAlignment="1">
      <alignment horizontal="center"/>
      <protection/>
    </xf>
    <xf numFmtId="169" fontId="1" fillId="0" borderId="11" xfId="76" applyNumberFormat="1" applyFont="1" applyBorder="1" applyAlignment="1">
      <alignment horizontal="center"/>
      <protection/>
    </xf>
    <xf numFmtId="168" fontId="1" fillId="0" borderId="28" xfId="76" applyNumberFormat="1" applyFont="1" applyBorder="1" applyAlignment="1">
      <alignment horizontal="center"/>
      <protection/>
    </xf>
    <xf numFmtId="170" fontId="2" fillId="0" borderId="41" xfId="76" applyNumberFormat="1" applyFont="1" applyBorder="1" applyAlignment="1">
      <alignment horizontal="center"/>
      <protection/>
    </xf>
    <xf numFmtId="0" fontId="22" fillId="0" borderId="0" xfId="78" applyFont="1" applyAlignment="1">
      <alignment vertical="center"/>
      <protection/>
    </xf>
    <xf numFmtId="0" fontId="17" fillId="0" borderId="33" xfId="0" applyFont="1" applyBorder="1" applyAlignment="1" quotePrefix="1">
      <alignment horizontal="center" vertical="center" wrapText="1"/>
    </xf>
    <xf numFmtId="0" fontId="17" fillId="0" borderId="44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46" xfId="0" applyFont="1" applyBorder="1" applyAlignment="1" quotePrefix="1">
      <alignment horizontal="center" vertical="center" wrapText="1"/>
    </xf>
    <xf numFmtId="1" fontId="11" fillId="0" borderId="0" xfId="74" applyNumberFormat="1" applyFont="1" applyBorder="1" applyAlignment="1">
      <alignment horizontal="center"/>
      <protection/>
    </xf>
    <xf numFmtId="1" fontId="23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7" fillId="0" borderId="21" xfId="76" applyFont="1" applyBorder="1" applyAlignment="1">
      <alignment horizontal="center"/>
      <protection/>
    </xf>
    <xf numFmtId="17" fontId="19" fillId="0" borderId="49" xfId="0" applyNumberFormat="1" applyFont="1" applyBorder="1" applyAlignment="1">
      <alignment horizontal="center" vertical="center"/>
    </xf>
    <xf numFmtId="0" fontId="11" fillId="0" borderId="0" xfId="79" applyFont="1" applyBorder="1" applyAlignment="1">
      <alignment horizontal="center" vertical="center"/>
      <protection/>
    </xf>
    <xf numFmtId="1" fontId="17" fillId="0" borderId="50" xfId="0" applyNumberFormat="1" applyFont="1" applyBorder="1" applyAlignment="1">
      <alignment horizontal="center" vertical="center"/>
    </xf>
    <xf numFmtId="168" fontId="18" fillId="0" borderId="31" xfId="0" applyNumberFormat="1" applyFont="1" applyBorder="1" applyAlignment="1">
      <alignment horizontal="center" vertical="center" wrapText="1"/>
    </xf>
    <xf numFmtId="168" fontId="18" fillId="0" borderId="51" xfId="0" applyNumberFormat="1" applyFont="1" applyBorder="1" applyAlignment="1">
      <alignment horizontal="center" vertical="center" wrapText="1"/>
    </xf>
    <xf numFmtId="168" fontId="17" fillId="0" borderId="33" xfId="0" applyNumberFormat="1" applyFont="1" applyBorder="1" applyAlignment="1">
      <alignment horizontal="center" vertical="center" wrapText="1"/>
    </xf>
    <xf numFmtId="168" fontId="18" fillId="0" borderId="52" xfId="0" applyNumberFormat="1" applyFont="1" applyBorder="1" applyAlignment="1">
      <alignment horizontal="center" vertical="center" wrapText="1"/>
    </xf>
    <xf numFmtId="168" fontId="24" fillId="0" borderId="0" xfId="48" applyNumberFormat="1" applyFont="1" applyFill="1" applyAlignment="1">
      <alignment horizontal="center" vertical="center"/>
    </xf>
    <xf numFmtId="168" fontId="8" fillId="0" borderId="0" xfId="48" applyNumberFormat="1" applyFont="1" applyFill="1" applyAlignment="1">
      <alignment horizontal="center" vertical="center"/>
    </xf>
    <xf numFmtId="17" fontId="17" fillId="0" borderId="33" xfId="0" applyNumberFormat="1" applyFont="1" applyBorder="1" applyAlignment="1" quotePrefix="1">
      <alignment horizontal="center" vertical="center" wrapText="1"/>
    </xf>
    <xf numFmtId="168" fontId="18" fillId="0" borderId="53" xfId="0" applyNumberFormat="1" applyFont="1" applyBorder="1" applyAlignment="1">
      <alignment horizontal="center" vertical="center" wrapText="1"/>
    </xf>
    <xf numFmtId="168" fontId="18" fillId="0" borderId="54" xfId="0" applyNumberFormat="1" applyFont="1" applyBorder="1" applyAlignment="1">
      <alignment horizontal="center" vertical="center" wrapText="1"/>
    </xf>
    <xf numFmtId="168" fontId="18" fillId="0" borderId="55" xfId="0" applyNumberFormat="1" applyFont="1" applyBorder="1" applyAlignment="1">
      <alignment horizontal="center" vertical="center" wrapText="1"/>
    </xf>
    <xf numFmtId="0" fontId="11" fillId="0" borderId="31" xfId="68" applyFont="1" applyBorder="1" applyAlignment="1">
      <alignment horizontal="left"/>
      <protection/>
    </xf>
    <xf numFmtId="178" fontId="17" fillId="0" borderId="56" xfId="0" applyNumberFormat="1" applyFont="1" applyBorder="1" applyAlignment="1">
      <alignment horizontal="center" vertical="center"/>
    </xf>
    <xf numFmtId="178" fontId="17" fillId="0" borderId="57" xfId="0" applyNumberFormat="1" applyFont="1" applyBorder="1" applyAlignment="1">
      <alignment horizontal="center" vertical="center"/>
    </xf>
    <xf numFmtId="178" fontId="17" fillId="0" borderId="58" xfId="0" applyNumberFormat="1" applyFont="1" applyBorder="1" applyAlignment="1">
      <alignment horizontal="center" vertical="center"/>
    </xf>
    <xf numFmtId="178" fontId="17" fillId="0" borderId="33" xfId="0" applyNumberFormat="1" applyFont="1" applyBorder="1" applyAlignment="1">
      <alignment horizontal="center" vertical="center"/>
    </xf>
    <xf numFmtId="0" fontId="7" fillId="0" borderId="20" xfId="76" applyFont="1" applyBorder="1" applyAlignment="1">
      <alignment horizontal="center"/>
      <protection/>
    </xf>
    <xf numFmtId="0" fontId="7" fillId="0" borderId="37" xfId="76" applyFont="1" applyBorder="1" applyAlignment="1" quotePrefix="1">
      <alignment horizontal="center" vertical="center"/>
      <protection/>
    </xf>
    <xf numFmtId="168" fontId="18" fillId="0" borderId="0" xfId="78" applyNumberFormat="1" applyFont="1" applyAlignment="1">
      <alignment/>
      <protection/>
    </xf>
    <xf numFmtId="168" fontId="18" fillId="0" borderId="0" xfId="78" applyNumberFormat="1" applyFont="1" applyAlignment="1">
      <alignment horizontal="center"/>
      <protection/>
    </xf>
    <xf numFmtId="0" fontId="3" fillId="0" borderId="20" xfId="78" applyFont="1" applyBorder="1" applyAlignment="1">
      <alignment horizontal="left" vertical="center"/>
      <protection/>
    </xf>
    <xf numFmtId="0" fontId="2" fillId="0" borderId="31" xfId="77" applyFont="1" applyBorder="1" applyAlignment="1">
      <alignment/>
      <protection/>
    </xf>
    <xf numFmtId="1" fontId="18" fillId="0" borderId="59" xfId="74" applyNumberFormat="1" applyFont="1" applyBorder="1" applyAlignment="1">
      <alignment horizontal="center" vertical="center"/>
      <protection/>
    </xf>
    <xf numFmtId="168" fontId="18" fillId="0" borderId="60" xfId="46" applyNumberFormat="1" applyFont="1" applyBorder="1" applyAlignment="1">
      <alignment horizontal="center" vertical="center"/>
    </xf>
    <xf numFmtId="1" fontId="18" fillId="0" borderId="61" xfId="74" applyNumberFormat="1" applyFont="1" applyBorder="1" applyAlignment="1">
      <alignment horizontal="center" vertical="center"/>
      <protection/>
    </xf>
    <xf numFmtId="1" fontId="18" fillId="0" borderId="59" xfId="74" applyNumberFormat="1" applyFont="1" applyFill="1" applyBorder="1" applyAlignment="1">
      <alignment horizontal="center" vertical="center"/>
      <protection/>
    </xf>
    <xf numFmtId="1" fontId="18" fillId="0" borderId="62" xfId="74" applyNumberFormat="1" applyFont="1" applyBorder="1" applyAlignment="1">
      <alignment horizontal="center" vertical="center"/>
      <protection/>
    </xf>
    <xf numFmtId="174" fontId="19" fillId="0" borderId="26" xfId="0" applyNumberFormat="1" applyFont="1" applyBorder="1" applyAlignment="1">
      <alignment horizontal="center" vertical="center"/>
    </xf>
    <xf numFmtId="168" fontId="20" fillId="0" borderId="63" xfId="70" applyNumberFormat="1" applyFont="1" applyFill="1" applyBorder="1" applyAlignment="1">
      <alignment horizontal="center"/>
      <protection/>
    </xf>
    <xf numFmtId="168" fontId="20" fillId="0" borderId="31" xfId="70" applyNumberFormat="1" applyFont="1" applyFill="1" applyBorder="1" applyAlignment="1">
      <alignment horizontal="center"/>
      <protection/>
    </xf>
    <xf numFmtId="168" fontId="20" fillId="0" borderId="64" xfId="48" applyNumberFormat="1" applyFont="1" applyFill="1" applyBorder="1" applyAlignment="1">
      <alignment horizontal="center" vertical="center"/>
    </xf>
    <xf numFmtId="168" fontId="20" fillId="0" borderId="52" xfId="48" applyNumberFormat="1" applyFont="1" applyFill="1" applyBorder="1" applyAlignment="1">
      <alignment horizontal="center" vertical="center"/>
    </xf>
    <xf numFmtId="168" fontId="20" fillId="0" borderId="63" xfId="48" applyNumberFormat="1" applyFont="1" applyFill="1" applyBorder="1" applyAlignment="1">
      <alignment horizontal="center" vertical="center"/>
    </xf>
    <xf numFmtId="168" fontId="20" fillId="0" borderId="31" xfId="48" applyNumberFormat="1" applyFont="1" applyFill="1" applyBorder="1" applyAlignment="1">
      <alignment horizontal="center" vertical="center"/>
    </xf>
    <xf numFmtId="168" fontId="20" fillId="0" borderId="65" xfId="48" applyNumberFormat="1" applyFont="1" applyFill="1" applyBorder="1" applyAlignment="1">
      <alignment horizontal="center" vertical="center"/>
    </xf>
    <xf numFmtId="168" fontId="20" fillId="0" borderId="66" xfId="48" applyNumberFormat="1" applyFont="1" applyFill="1" applyBorder="1" applyAlignment="1">
      <alignment horizontal="center" vertical="center"/>
    </xf>
    <xf numFmtId="1" fontId="17" fillId="0" borderId="67" xfId="74" applyNumberFormat="1" applyFont="1" applyBorder="1" applyAlignment="1">
      <alignment horizontal="center" vertical="center"/>
      <protection/>
    </xf>
    <xf numFmtId="168" fontId="19" fillId="0" borderId="64" xfId="48" applyNumberFormat="1" applyFont="1" applyFill="1" applyBorder="1" applyAlignment="1">
      <alignment horizontal="center" vertical="center"/>
    </xf>
    <xf numFmtId="168" fontId="19" fillId="0" borderId="52" xfId="48" applyNumberFormat="1" applyFont="1" applyFill="1" applyBorder="1" applyAlignment="1">
      <alignment horizontal="center" vertical="center"/>
    </xf>
    <xf numFmtId="1" fontId="17" fillId="0" borderId="68" xfId="74" applyNumberFormat="1" applyFont="1" applyBorder="1" applyAlignment="1">
      <alignment horizontal="center" vertical="center"/>
      <protection/>
    </xf>
    <xf numFmtId="168" fontId="19" fillId="0" borderId="63" xfId="48" applyNumberFormat="1" applyFont="1" applyFill="1" applyBorder="1" applyAlignment="1">
      <alignment horizontal="center" vertical="center"/>
    </xf>
    <xf numFmtId="168" fontId="19" fillId="0" borderId="31" xfId="48" applyNumberFormat="1" applyFont="1" applyFill="1" applyBorder="1" applyAlignment="1">
      <alignment horizontal="center" vertical="center"/>
    </xf>
    <xf numFmtId="168" fontId="20" fillId="0" borderId="69" xfId="48" applyNumberFormat="1" applyFont="1" applyFill="1" applyBorder="1" applyAlignment="1">
      <alignment horizontal="center" vertical="center"/>
    </xf>
    <xf numFmtId="168" fontId="20" fillId="0" borderId="70" xfId="48" applyNumberFormat="1" applyFont="1" applyFill="1" applyBorder="1" applyAlignment="1">
      <alignment horizontal="center" vertical="center"/>
    </xf>
    <xf numFmtId="1" fontId="17" fillId="0" borderId="71" xfId="0" applyNumberFormat="1" applyFont="1" applyBorder="1" applyAlignment="1">
      <alignment horizontal="center" vertical="center"/>
    </xf>
    <xf numFmtId="1" fontId="17" fillId="0" borderId="59" xfId="0" applyNumberFormat="1" applyFont="1" applyBorder="1" applyAlignment="1">
      <alignment horizontal="center" vertical="center"/>
    </xf>
    <xf numFmtId="1" fontId="18" fillId="0" borderId="72" xfId="0" applyNumberFormat="1" applyFont="1" applyBorder="1" applyAlignment="1">
      <alignment horizontal="center" vertical="center"/>
    </xf>
    <xf numFmtId="1" fontId="18" fillId="0" borderId="59" xfId="0" applyNumberFormat="1" applyFont="1" applyBorder="1" applyAlignment="1">
      <alignment horizontal="center" vertical="center"/>
    </xf>
    <xf numFmtId="1" fontId="18" fillId="0" borderId="61" xfId="0" applyNumberFormat="1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/>
    </xf>
    <xf numFmtId="1" fontId="18" fillId="0" borderId="73" xfId="0" applyNumberFormat="1" applyFont="1" applyBorder="1" applyAlignment="1">
      <alignment horizontal="center" vertical="center"/>
    </xf>
    <xf numFmtId="1" fontId="18" fillId="0" borderId="74" xfId="0" applyNumberFormat="1" applyFont="1" applyBorder="1" applyAlignment="1">
      <alignment horizontal="center" vertical="center"/>
    </xf>
    <xf numFmtId="1" fontId="17" fillId="0" borderId="75" xfId="0" applyNumberFormat="1" applyFont="1" applyBorder="1" applyAlignment="1">
      <alignment horizontal="center" vertical="center"/>
    </xf>
    <xf numFmtId="168" fontId="19" fillId="0" borderId="76" xfId="48" applyNumberFormat="1" applyFont="1" applyFill="1" applyBorder="1" applyAlignment="1">
      <alignment horizontal="center" vertical="center"/>
    </xf>
    <xf numFmtId="168" fontId="19" fillId="0" borderId="77" xfId="48" applyNumberFormat="1" applyFont="1" applyFill="1" applyBorder="1" applyAlignment="1">
      <alignment horizontal="center" vertical="center"/>
    </xf>
    <xf numFmtId="168" fontId="18" fillId="0" borderId="74" xfId="0" applyNumberFormat="1" applyFont="1" applyBorder="1" applyAlignment="1">
      <alignment horizontal="center" vertical="center"/>
    </xf>
    <xf numFmtId="168" fontId="20" fillId="0" borderId="78" xfId="48" applyNumberFormat="1" applyFont="1" applyFill="1" applyBorder="1" applyAlignment="1">
      <alignment horizontal="center" vertical="center"/>
    </xf>
    <xf numFmtId="168" fontId="20" fillId="0" borderId="79" xfId="48" applyNumberFormat="1" applyFont="1" applyFill="1" applyBorder="1" applyAlignment="1">
      <alignment horizontal="center" vertical="center"/>
    </xf>
    <xf numFmtId="168" fontId="20" fillId="0" borderId="80" xfId="48" applyNumberFormat="1" applyFont="1" applyFill="1" applyBorder="1" applyAlignment="1">
      <alignment horizontal="center" vertical="center"/>
    </xf>
    <xf numFmtId="168" fontId="20" fillId="0" borderId="51" xfId="48" applyNumberFormat="1" applyFont="1" applyFill="1" applyBorder="1" applyAlignment="1">
      <alignment horizontal="center" vertical="center"/>
    </xf>
    <xf numFmtId="168" fontId="20" fillId="0" borderId="81" xfId="48" applyNumberFormat="1" applyFont="1" applyFill="1" applyBorder="1" applyAlignment="1">
      <alignment horizontal="center" vertical="center"/>
    </xf>
    <xf numFmtId="177" fontId="12" fillId="0" borderId="44" xfId="81" applyNumberFormat="1" applyFont="1" applyBorder="1" applyAlignment="1" quotePrefix="1">
      <alignment horizontal="center" vertical="center" wrapText="1"/>
      <protection/>
    </xf>
    <xf numFmtId="177" fontId="12" fillId="0" borderId="45" xfId="81" applyNumberFormat="1" applyFont="1" applyBorder="1" applyAlignment="1" quotePrefix="1">
      <alignment horizontal="center" vertical="center" wrapText="1"/>
      <protection/>
    </xf>
    <xf numFmtId="177" fontId="12" fillId="0" borderId="82" xfId="81" applyNumberFormat="1" applyFont="1" applyBorder="1" applyAlignment="1" quotePrefix="1">
      <alignment horizontal="center" vertical="center" wrapText="1"/>
      <protection/>
    </xf>
    <xf numFmtId="177" fontId="12" fillId="0" borderId="45" xfId="81" applyNumberFormat="1" applyFont="1" applyBorder="1" applyAlignment="1">
      <alignment horizontal="center" vertical="center" wrapText="1"/>
      <protection/>
    </xf>
    <xf numFmtId="177" fontId="12" fillId="0" borderId="45" xfId="81" applyNumberFormat="1" applyFont="1" applyFill="1" applyBorder="1" applyAlignment="1" quotePrefix="1">
      <alignment horizontal="center" vertical="center" wrapText="1"/>
      <protection/>
    </xf>
    <xf numFmtId="177" fontId="12" fillId="0" borderId="82" xfId="81" applyNumberFormat="1" applyFont="1" applyFill="1" applyBorder="1" applyAlignment="1" quotePrefix="1">
      <alignment horizontal="center" vertical="center" wrapText="1"/>
      <protection/>
    </xf>
    <xf numFmtId="177" fontId="12" fillId="0" borderId="33" xfId="81" applyNumberFormat="1" applyFont="1" applyFill="1" applyBorder="1" applyAlignment="1" quotePrefix="1">
      <alignment horizontal="center" vertical="center" wrapText="1"/>
      <protection/>
    </xf>
    <xf numFmtId="0" fontId="1" fillId="0" borderId="83" xfId="76" applyFont="1" applyBorder="1">
      <alignment/>
      <protection/>
    </xf>
    <xf numFmtId="0" fontId="7" fillId="0" borderId="84" xfId="76" applyFont="1" applyBorder="1" applyAlignment="1">
      <alignment horizontal="center"/>
      <protection/>
    </xf>
    <xf numFmtId="0" fontId="7" fillId="0" borderId="85" xfId="76" applyFont="1" applyBorder="1">
      <alignment/>
      <protection/>
    </xf>
    <xf numFmtId="0" fontId="1" fillId="0" borderId="84" xfId="76" applyFont="1" applyBorder="1">
      <alignment/>
      <protection/>
    </xf>
    <xf numFmtId="0" fontId="8" fillId="0" borderId="86" xfId="76" applyFont="1" applyBorder="1">
      <alignment/>
      <protection/>
    </xf>
    <xf numFmtId="0" fontId="17" fillId="0" borderId="33" xfId="0" applyFont="1" applyBorder="1" applyAlignment="1">
      <alignment horizontal="center" vertical="center" textRotation="90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" fontId="17" fillId="0" borderId="29" xfId="0" applyNumberFormat="1" applyFont="1" applyBorder="1" applyAlignment="1">
      <alignment horizontal="center" vertical="center" wrapText="1"/>
    </xf>
    <xf numFmtId="0" fontId="17" fillId="0" borderId="87" xfId="0" applyFont="1" applyFill="1" applyBorder="1" applyAlignment="1">
      <alignment wrapText="1"/>
    </xf>
    <xf numFmtId="0" fontId="18" fillId="0" borderId="57" xfId="0" applyFont="1" applyFill="1" applyBorder="1" applyAlignment="1">
      <alignment wrapText="1"/>
    </xf>
    <xf numFmtId="0" fontId="18" fillId="0" borderId="58" xfId="0" applyFont="1" applyBorder="1" applyAlignment="1">
      <alignment wrapText="1"/>
    </xf>
    <xf numFmtId="0" fontId="17" fillId="0" borderId="88" xfId="0" applyFont="1" applyFill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8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87" xfId="0" applyFont="1" applyBorder="1" applyAlignment="1">
      <alignment wrapText="1"/>
    </xf>
    <xf numFmtId="0" fontId="18" fillId="0" borderId="87" xfId="0" applyFont="1" applyFill="1" applyBorder="1" applyAlignment="1">
      <alignment wrapText="1"/>
    </xf>
    <xf numFmtId="0" fontId="17" fillId="0" borderId="9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1" fillId="0" borderId="31" xfId="68" applyFont="1" applyBorder="1" applyAlignment="1">
      <alignment horizontal="left" wrapText="1"/>
      <protection/>
    </xf>
    <xf numFmtId="170" fontId="11" fillId="0" borderId="31" xfId="81" applyNumberFormat="1" applyFont="1" applyBorder="1" applyAlignment="1">
      <alignment horizontal="center" vertical="center" wrapText="1"/>
      <protection/>
    </xf>
    <xf numFmtId="170" fontId="12" fillId="0" borderId="31" xfId="81" applyNumberFormat="1" applyFont="1" applyBorder="1" applyAlignment="1">
      <alignment horizontal="center" vertical="center" wrapText="1"/>
      <protection/>
    </xf>
    <xf numFmtId="0" fontId="16" fillId="0" borderId="84" xfId="76" applyFont="1" applyBorder="1" applyAlignment="1">
      <alignment wrapText="1"/>
      <protection/>
    </xf>
    <xf numFmtId="0" fontId="8" fillId="0" borderId="83" xfId="76" applyFont="1" applyBorder="1" applyAlignment="1">
      <alignment wrapText="1"/>
      <protection/>
    </xf>
    <xf numFmtId="0" fontId="8" fillId="0" borderId="17" xfId="76" applyFont="1" applyBorder="1" applyAlignment="1">
      <alignment horizontal="left" wrapText="1"/>
      <protection/>
    </xf>
    <xf numFmtId="1" fontId="20" fillId="0" borderId="0" xfId="74" applyNumberFormat="1" applyFont="1" applyBorder="1" applyAlignment="1">
      <alignment horizontal="center"/>
      <protection/>
    </xf>
    <xf numFmtId="1" fontId="26" fillId="0" borderId="0" xfId="0" applyNumberFormat="1" applyFont="1" applyBorder="1" applyAlignment="1">
      <alignment horizontal="center"/>
    </xf>
    <xf numFmtId="175" fontId="12" fillId="0" borderId="45" xfId="81" applyNumberFormat="1" applyFont="1" applyBorder="1" applyAlignment="1" quotePrefix="1">
      <alignment horizontal="center" vertical="center" wrapText="1"/>
      <protection/>
    </xf>
    <xf numFmtId="169" fontId="1" fillId="0" borderId="48" xfId="76" applyNumberFormat="1" applyFont="1" applyBorder="1" applyAlignment="1">
      <alignment horizontal="center"/>
      <protection/>
    </xf>
    <xf numFmtId="169" fontId="1" fillId="0" borderId="21" xfId="76" applyNumberFormat="1" applyFont="1" applyBorder="1" applyAlignment="1">
      <alignment horizontal="center"/>
      <protection/>
    </xf>
    <xf numFmtId="0" fontId="11" fillId="33" borderId="31" xfId="68" applyFont="1" applyFill="1" applyBorder="1" applyAlignment="1">
      <alignment horizontal="left"/>
      <protection/>
    </xf>
    <xf numFmtId="176" fontId="11" fillId="0" borderId="31" xfId="81" applyNumberFormat="1" applyFont="1" applyBorder="1" applyAlignment="1">
      <alignment horizontal="center" vertical="center" wrapText="1"/>
      <protection/>
    </xf>
    <xf numFmtId="176" fontId="12" fillId="0" borderId="45" xfId="81" applyNumberFormat="1" applyFont="1" applyFill="1" applyBorder="1" applyAlignment="1" quotePrefix="1">
      <alignment horizontal="center" vertical="center" wrapText="1"/>
      <protection/>
    </xf>
    <xf numFmtId="0" fontId="13" fillId="0" borderId="0" xfId="78" applyFont="1" applyAlignment="1">
      <alignment horizontal="center" vertical="center"/>
      <protection/>
    </xf>
    <xf numFmtId="168" fontId="20" fillId="0" borderId="91" xfId="48" applyNumberFormat="1" applyFont="1" applyFill="1" applyBorder="1" applyAlignment="1">
      <alignment horizontal="center" vertical="center"/>
    </xf>
    <xf numFmtId="168" fontId="20" fillId="0" borderId="92" xfId="48" applyNumberFormat="1" applyFont="1" applyFill="1" applyBorder="1" applyAlignment="1">
      <alignment horizontal="center" vertical="center"/>
    </xf>
    <xf numFmtId="177" fontId="11" fillId="0" borderId="31" xfId="81" applyNumberFormat="1" applyFont="1" applyBorder="1" applyAlignment="1">
      <alignment horizontal="center" vertical="center" wrapText="1"/>
      <protection/>
    </xf>
    <xf numFmtId="177" fontId="11" fillId="0" borderId="31" xfId="81" applyNumberFormat="1" applyFont="1" applyBorder="1" applyAlignment="1" quotePrefix="1">
      <alignment horizontal="center" vertical="center" wrapText="1"/>
      <protection/>
    </xf>
    <xf numFmtId="0" fontId="28" fillId="0" borderId="0" xfId="78" applyFont="1" quotePrefix="1">
      <alignment/>
      <protection/>
    </xf>
    <xf numFmtId="0" fontId="6" fillId="0" borderId="93" xfId="76" applyFont="1" applyBorder="1" applyAlignment="1">
      <alignment horizontal="center"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6" fillId="0" borderId="94" xfId="76" applyFont="1" applyBorder="1" applyAlignment="1">
      <alignment horizontal="center" vertical="center"/>
      <protection/>
    </xf>
    <xf numFmtId="0" fontId="6" fillId="0" borderId="41" xfId="76" applyFont="1" applyBorder="1" applyAlignment="1">
      <alignment horizontal="center" vertical="center"/>
      <protection/>
    </xf>
    <xf numFmtId="0" fontId="6" fillId="0" borderId="20" xfId="76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0" fontId="10" fillId="0" borderId="0" xfId="76" applyFont="1" applyAlignment="1">
      <alignment horizontal="left" vertical="center" wrapText="1"/>
      <protection/>
    </xf>
    <xf numFmtId="0" fontId="8" fillId="0" borderId="0" xfId="76" applyFont="1" applyAlignment="1">
      <alignment horizontal="left" vertical="center" wrapText="1"/>
      <protection/>
    </xf>
    <xf numFmtId="0" fontId="8" fillId="0" borderId="16" xfId="76" applyFont="1" applyBorder="1" applyAlignment="1">
      <alignment horizontal="left" wrapText="1"/>
      <protection/>
    </xf>
    <xf numFmtId="0" fontId="8" fillId="0" borderId="95" xfId="76" applyFont="1" applyBorder="1" applyAlignment="1">
      <alignment horizontal="left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2005/06 - 2022/23</a:t>
            </a:r>
          </a:p>
        </c:rich>
      </c:tx>
      <c:layout>
        <c:manualLayout>
          <c:xMode val="factor"/>
          <c:yMode val="factor"/>
          <c:x val="-0.01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"/>
          <c:w val="0.966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5'!$D$4:$D$21</c:f>
              <c:strCache/>
            </c:strRef>
          </c:cat>
          <c:val>
            <c:numRef>
              <c:f>'Table 5'!$E$4:$E$21</c:f>
              <c:numCache/>
            </c:numRef>
          </c:val>
          <c:smooth val="0"/>
        </c:ser>
        <c:marker val="1"/>
        <c:axId val="51948923"/>
        <c:axId val="64887124"/>
      </c:lineChart>
      <c:catAx>
        <c:axId val="519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7124"/>
        <c:crosses val="autoZero"/>
        <c:auto val="1"/>
        <c:lblOffset val="100"/>
        <c:tickLblSkip val="1"/>
        <c:noMultiLvlLbl val="0"/>
      </c:catAx>
      <c:valAx>
        <c:axId val="64887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8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2005 - 2023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5'!$B$4:$B$22</c:f>
              <c:strCache/>
            </c:strRef>
          </c:cat>
          <c:val>
            <c:numRef>
              <c:f>'Table 5'!$C$4:$C$22</c:f>
              <c:numCache/>
            </c:numRef>
          </c:val>
          <c:smooth val="0"/>
        </c:ser>
        <c:marker val="1"/>
        <c:axId val="47113205"/>
        <c:axId val="21365662"/>
      </c:lineChart>
      <c:catAx>
        <c:axId val="4711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5662"/>
        <c:crosses val="autoZero"/>
        <c:auto val="1"/>
        <c:lblOffset val="100"/>
        <c:tickLblSkip val="1"/>
        <c:noMultiLvlLbl val="0"/>
      </c:catAx>
      <c:valAx>
        <c:axId val="21365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3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38</xdr:row>
      <xdr:rowOff>190500</xdr:rowOff>
    </xdr:from>
    <xdr:to>
      <xdr:col>4</xdr:col>
      <xdr:colOff>1362075</xdr:colOff>
      <xdr:row>52</xdr:row>
      <xdr:rowOff>47625</xdr:rowOff>
    </xdr:to>
    <xdr:graphicFrame>
      <xdr:nvGraphicFramePr>
        <xdr:cNvPr id="1" name="Chart 4"/>
        <xdr:cNvGraphicFramePr/>
      </xdr:nvGraphicFramePr>
      <xdr:xfrm>
        <a:off x="609600" y="7381875"/>
        <a:ext cx="53244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23</xdr:row>
      <xdr:rowOff>161925</xdr:rowOff>
    </xdr:from>
    <xdr:to>
      <xdr:col>4</xdr:col>
      <xdr:colOff>1162050</xdr:colOff>
      <xdr:row>37</xdr:row>
      <xdr:rowOff>133350</xdr:rowOff>
    </xdr:to>
    <xdr:graphicFrame>
      <xdr:nvGraphicFramePr>
        <xdr:cNvPr id="2" name="Chart 6"/>
        <xdr:cNvGraphicFramePr/>
      </xdr:nvGraphicFramePr>
      <xdr:xfrm>
        <a:off x="809625" y="4429125"/>
        <a:ext cx="49244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3.57421875" style="2" customWidth="1"/>
    <col min="2" max="2" width="11.7109375" style="2" customWidth="1"/>
    <col min="3" max="15" width="7.140625" style="2" customWidth="1"/>
    <col min="16" max="16" width="8.8515625" style="2" customWidth="1"/>
    <col min="17" max="16384" width="9.140625" style="2" customWidth="1"/>
  </cols>
  <sheetData>
    <row r="1" ht="25.5" customHeight="1">
      <c r="B1" s="1" t="s">
        <v>163</v>
      </c>
    </row>
    <row r="2" ht="12" customHeight="1" thickBot="1">
      <c r="B2" s="3"/>
    </row>
    <row r="3" spans="2:16" ht="30.75" customHeight="1" thickBot="1">
      <c r="B3" s="185"/>
      <c r="C3" s="226" t="s">
        <v>156</v>
      </c>
      <c r="D3" s="227"/>
      <c r="E3" s="227"/>
      <c r="F3" s="227"/>
      <c r="G3" s="227"/>
      <c r="H3" s="228"/>
      <c r="I3" s="229" t="s">
        <v>141</v>
      </c>
      <c r="J3" s="230"/>
      <c r="K3" s="230"/>
      <c r="L3" s="230"/>
      <c r="M3" s="230"/>
      <c r="N3" s="230"/>
      <c r="O3" s="231"/>
      <c r="P3" s="74"/>
    </row>
    <row r="4" spans="2:16" ht="27.75" customHeight="1">
      <c r="B4" s="186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95">
        <v>2018</v>
      </c>
      <c r="J4" s="133">
        <v>2019</v>
      </c>
      <c r="K4" s="133">
        <v>2020</v>
      </c>
      <c r="L4" s="133">
        <v>2021</v>
      </c>
      <c r="M4" s="133">
        <v>2022</v>
      </c>
      <c r="N4" s="133">
        <v>2023</v>
      </c>
      <c r="O4" s="114">
        <v>2024</v>
      </c>
      <c r="P4" s="4"/>
    </row>
    <row r="5" spans="2:16" ht="14.25" customHeight="1">
      <c r="B5" s="187"/>
      <c r="C5" s="6"/>
      <c r="D5" s="6"/>
      <c r="E5" s="6"/>
      <c r="F5" s="6"/>
      <c r="G5" s="6"/>
      <c r="H5" s="15"/>
      <c r="I5" s="5"/>
      <c r="J5" s="5"/>
      <c r="K5" s="5"/>
      <c r="L5" s="5"/>
      <c r="M5" s="5"/>
      <c r="N5" s="5"/>
      <c r="O5" s="16"/>
      <c r="P5" s="8"/>
    </row>
    <row r="6" spans="2:16" ht="47.25" customHeight="1">
      <c r="B6" s="188" t="s">
        <v>1</v>
      </c>
      <c r="C6" s="96">
        <v>102</v>
      </c>
      <c r="D6" s="22">
        <v>107.2</v>
      </c>
      <c r="E6" s="22">
        <v>107.9</v>
      </c>
      <c r="F6" s="22">
        <v>108.3</v>
      </c>
      <c r="G6" s="22">
        <v>110.2</v>
      </c>
      <c r="H6" s="22">
        <v>117</v>
      </c>
      <c r="I6" s="97"/>
      <c r="J6" s="22">
        <v>103.8</v>
      </c>
      <c r="K6" s="22">
        <v>105.9</v>
      </c>
      <c r="L6" s="22">
        <v>107</v>
      </c>
      <c r="M6" s="22">
        <v>114.9</v>
      </c>
      <c r="N6" s="22">
        <v>128.5</v>
      </c>
      <c r="O6" s="215">
        <v>135.2</v>
      </c>
      <c r="P6" s="22"/>
    </row>
    <row r="7" spans="2:16" ht="47.25" customHeight="1">
      <c r="B7" s="188" t="s">
        <v>2</v>
      </c>
      <c r="C7" s="96">
        <v>102.7</v>
      </c>
      <c r="D7" s="22">
        <v>108.5</v>
      </c>
      <c r="E7" s="22">
        <v>110.7</v>
      </c>
      <c r="F7" s="22">
        <v>110.1</v>
      </c>
      <c r="G7" s="22">
        <v>111.5</v>
      </c>
      <c r="H7" s="22">
        <v>119.3</v>
      </c>
      <c r="I7" s="98"/>
      <c r="J7" s="22">
        <v>104.4</v>
      </c>
      <c r="K7" s="22">
        <v>106.6</v>
      </c>
      <c r="L7" s="22">
        <v>107.9</v>
      </c>
      <c r="M7" s="22">
        <v>117.6</v>
      </c>
      <c r="N7" s="22">
        <v>130.5</v>
      </c>
      <c r="O7" s="23">
        <v>138.6</v>
      </c>
      <c r="P7" s="22"/>
    </row>
    <row r="8" spans="2:16" ht="47.25" customHeight="1">
      <c r="B8" s="188" t="s">
        <v>3</v>
      </c>
      <c r="C8" s="96">
        <v>103.1</v>
      </c>
      <c r="D8" s="22">
        <v>107.7</v>
      </c>
      <c r="E8" s="22">
        <v>110.1</v>
      </c>
      <c r="F8" s="22">
        <v>111.1</v>
      </c>
      <c r="G8" s="22">
        <v>112.5</v>
      </c>
      <c r="H8" s="22">
        <v>120</v>
      </c>
      <c r="I8" s="98"/>
      <c r="J8" s="22">
        <v>104.4</v>
      </c>
      <c r="K8" s="22">
        <v>107.4</v>
      </c>
      <c r="L8" s="22">
        <v>108.5</v>
      </c>
      <c r="M8" s="22">
        <v>120.1</v>
      </c>
      <c r="N8" s="22">
        <v>131.1</v>
      </c>
      <c r="O8" s="23">
        <v>137.6</v>
      </c>
      <c r="P8" s="22"/>
    </row>
    <row r="9" spans="2:16" ht="47.25" customHeight="1">
      <c r="B9" s="188" t="s">
        <v>4</v>
      </c>
      <c r="C9" s="96">
        <v>103.4</v>
      </c>
      <c r="D9" s="22">
        <v>107.7</v>
      </c>
      <c r="E9" s="22">
        <v>110</v>
      </c>
      <c r="F9" s="22">
        <v>110.2</v>
      </c>
      <c r="G9" s="22">
        <v>113.4</v>
      </c>
      <c r="H9" s="22"/>
      <c r="I9" s="98">
        <v>103.84649390622694</v>
      </c>
      <c r="J9" s="22">
        <v>104.4</v>
      </c>
      <c r="K9" s="22">
        <v>108.8</v>
      </c>
      <c r="L9" s="22">
        <v>109</v>
      </c>
      <c r="M9" s="22">
        <v>121</v>
      </c>
      <c r="N9" s="22">
        <v>131</v>
      </c>
      <c r="O9" s="23"/>
      <c r="P9" s="22"/>
    </row>
    <row r="10" spans="2:16" ht="47.25" customHeight="1">
      <c r="B10" s="188" t="s">
        <v>5</v>
      </c>
      <c r="C10" s="96">
        <v>103.3</v>
      </c>
      <c r="D10" s="22">
        <v>106.8</v>
      </c>
      <c r="E10" s="22">
        <v>107.3</v>
      </c>
      <c r="F10" s="22">
        <v>108.2</v>
      </c>
      <c r="G10" s="22">
        <v>114.6</v>
      </c>
      <c r="H10" s="22"/>
      <c r="I10" s="98">
        <v>103.59107636744172</v>
      </c>
      <c r="J10" s="22">
        <v>104.4</v>
      </c>
      <c r="K10" s="22">
        <v>107.3</v>
      </c>
      <c r="L10" s="22">
        <v>109.8</v>
      </c>
      <c r="M10" s="22">
        <v>121.6</v>
      </c>
      <c r="N10" s="22">
        <v>131.2</v>
      </c>
      <c r="O10" s="23"/>
      <c r="P10" s="22"/>
    </row>
    <row r="11" spans="2:16" ht="47.25" customHeight="1">
      <c r="B11" s="188" t="s">
        <v>6</v>
      </c>
      <c r="C11" s="96">
        <v>103.4</v>
      </c>
      <c r="D11" s="22">
        <v>106.8</v>
      </c>
      <c r="E11" s="22">
        <v>107.2</v>
      </c>
      <c r="F11" s="22">
        <v>108.4</v>
      </c>
      <c r="G11" s="22">
        <v>115.3</v>
      </c>
      <c r="H11" s="22"/>
      <c r="I11" s="98">
        <v>102.8</v>
      </c>
      <c r="J11" s="22">
        <v>103.4</v>
      </c>
      <c r="K11" s="22">
        <v>105.2</v>
      </c>
      <c r="L11" s="22">
        <v>111.4</v>
      </c>
      <c r="M11" s="22">
        <v>122.1</v>
      </c>
      <c r="N11" s="22">
        <v>131.7</v>
      </c>
      <c r="O11" s="23"/>
      <c r="P11" s="22"/>
    </row>
    <row r="12" spans="2:16" ht="47.25" customHeight="1">
      <c r="B12" s="188" t="s">
        <v>7</v>
      </c>
      <c r="C12" s="96">
        <v>103.6</v>
      </c>
      <c r="D12" s="22">
        <v>106.8</v>
      </c>
      <c r="E12" s="22">
        <v>107.4</v>
      </c>
      <c r="F12" s="22">
        <v>108.5</v>
      </c>
      <c r="G12" s="22">
        <v>114.3</v>
      </c>
      <c r="H12" s="22"/>
      <c r="I12" s="98">
        <v>102.6</v>
      </c>
      <c r="J12" s="22">
        <v>103.4</v>
      </c>
      <c r="K12" s="22">
        <v>104.9</v>
      </c>
      <c r="L12" s="22">
        <v>111.7</v>
      </c>
      <c r="M12" s="22">
        <v>124</v>
      </c>
      <c r="N12" s="22">
        <v>131.3</v>
      </c>
      <c r="O12" s="23"/>
      <c r="P12" s="22"/>
    </row>
    <row r="13" spans="2:16" ht="47.25" customHeight="1">
      <c r="B13" s="188" t="s">
        <v>8</v>
      </c>
      <c r="C13" s="96">
        <v>103.3</v>
      </c>
      <c r="D13" s="22">
        <v>107.2</v>
      </c>
      <c r="E13" s="22">
        <v>108.4</v>
      </c>
      <c r="F13" s="22">
        <v>109.4</v>
      </c>
      <c r="G13" s="22">
        <v>114.4</v>
      </c>
      <c r="H13" s="22"/>
      <c r="I13" s="98">
        <v>101.9</v>
      </c>
      <c r="J13" s="22">
        <v>103.7</v>
      </c>
      <c r="K13" s="22">
        <v>105.3</v>
      </c>
      <c r="L13" s="22">
        <v>111.6</v>
      </c>
      <c r="M13" s="22">
        <v>124.4</v>
      </c>
      <c r="N13" s="22">
        <v>131.7</v>
      </c>
      <c r="O13" s="23"/>
      <c r="P13" s="22"/>
    </row>
    <row r="14" spans="2:16" ht="47.25" customHeight="1">
      <c r="B14" s="188" t="s">
        <v>9</v>
      </c>
      <c r="C14" s="96">
        <v>103.5</v>
      </c>
      <c r="D14" s="22">
        <v>106.5</v>
      </c>
      <c r="E14" s="22">
        <v>108.6</v>
      </c>
      <c r="F14" s="22">
        <v>109.6</v>
      </c>
      <c r="G14" s="22">
        <v>113.4</v>
      </c>
      <c r="H14" s="22"/>
      <c r="I14" s="98">
        <v>102</v>
      </c>
      <c r="J14" s="22">
        <v>103.3</v>
      </c>
      <c r="K14" s="22">
        <v>106</v>
      </c>
      <c r="L14" s="22">
        <v>111.7</v>
      </c>
      <c r="M14" s="22">
        <v>125</v>
      </c>
      <c r="N14" s="22">
        <v>131.6</v>
      </c>
      <c r="O14" s="23"/>
      <c r="P14" s="22"/>
    </row>
    <row r="15" spans="2:16" ht="47.25" customHeight="1">
      <c r="B15" s="188" t="s">
        <v>10</v>
      </c>
      <c r="C15" s="96">
        <v>103.9</v>
      </c>
      <c r="D15" s="22">
        <v>105.9</v>
      </c>
      <c r="E15" s="22">
        <v>107.5</v>
      </c>
      <c r="F15" s="22">
        <v>109.1</v>
      </c>
      <c r="G15" s="22">
        <v>112.9</v>
      </c>
      <c r="H15" s="22"/>
      <c r="I15" s="98">
        <v>102.4</v>
      </c>
      <c r="J15" s="22">
        <v>102.8</v>
      </c>
      <c r="K15" s="22">
        <v>106.1</v>
      </c>
      <c r="L15" s="22">
        <v>112.3</v>
      </c>
      <c r="M15" s="22">
        <v>125.7</v>
      </c>
      <c r="N15" s="22">
        <v>131.5</v>
      </c>
      <c r="O15" s="23"/>
      <c r="P15" s="22"/>
    </row>
    <row r="16" spans="2:16" ht="47.25" customHeight="1">
      <c r="B16" s="188" t="s">
        <v>11</v>
      </c>
      <c r="C16" s="96">
        <v>105</v>
      </c>
      <c r="D16" s="22">
        <v>105.9</v>
      </c>
      <c r="E16" s="22">
        <v>107</v>
      </c>
      <c r="F16" s="22">
        <v>109.4</v>
      </c>
      <c r="G16" s="22">
        <v>113.3</v>
      </c>
      <c r="H16" s="22"/>
      <c r="I16" s="98">
        <v>102.8</v>
      </c>
      <c r="J16" s="22">
        <v>103.1</v>
      </c>
      <c r="K16" s="22">
        <v>106.3</v>
      </c>
      <c r="L16" s="22">
        <v>113.1</v>
      </c>
      <c r="M16" s="22">
        <v>126.8</v>
      </c>
      <c r="N16" s="22">
        <v>131.9</v>
      </c>
      <c r="O16" s="23"/>
      <c r="P16" s="22"/>
    </row>
    <row r="17" spans="2:17" ht="47.25" customHeight="1">
      <c r="B17" s="188" t="s">
        <v>12</v>
      </c>
      <c r="C17" s="96">
        <v>105.3</v>
      </c>
      <c r="D17" s="24">
        <v>105.5</v>
      </c>
      <c r="E17" s="24">
        <v>106.9</v>
      </c>
      <c r="F17" s="24">
        <v>109.4</v>
      </c>
      <c r="G17" s="25">
        <v>114</v>
      </c>
      <c r="H17" s="25"/>
      <c r="I17" s="99">
        <v>102.4</v>
      </c>
      <c r="J17" s="24">
        <v>103.3</v>
      </c>
      <c r="K17" s="24">
        <v>106.1</v>
      </c>
      <c r="L17" s="24">
        <v>113.3</v>
      </c>
      <c r="M17" s="24">
        <v>127.1</v>
      </c>
      <c r="N17" s="25">
        <v>132</v>
      </c>
      <c r="O17" s="54"/>
      <c r="P17" s="25"/>
      <c r="Q17" s="41"/>
    </row>
    <row r="18" spans="2:19" ht="47.25" customHeight="1">
      <c r="B18" s="209" t="s">
        <v>13</v>
      </c>
      <c r="C18" s="58">
        <v>103.5</v>
      </c>
      <c r="D18" s="58">
        <v>106.9</v>
      </c>
      <c r="E18" s="58">
        <v>108.3</v>
      </c>
      <c r="F18" s="58">
        <v>109.3</v>
      </c>
      <c r="G18" s="58">
        <v>113.3</v>
      </c>
      <c r="H18" s="59"/>
      <c r="I18" s="100"/>
      <c r="J18" s="58">
        <v>103.7</v>
      </c>
      <c r="K18" s="58">
        <v>106.3</v>
      </c>
      <c r="L18" s="58">
        <v>110.6</v>
      </c>
      <c r="M18" s="58">
        <v>122.5</v>
      </c>
      <c r="N18" s="58">
        <v>131.2</v>
      </c>
      <c r="O18" s="60"/>
      <c r="P18" s="58"/>
      <c r="Q18" s="41"/>
      <c r="R18" s="41"/>
      <c r="S18" s="41"/>
    </row>
    <row r="19" spans="2:19" ht="23.25" customHeight="1" thickBot="1">
      <c r="B19" s="188"/>
      <c r="C19" s="25"/>
      <c r="D19" s="22"/>
      <c r="E19" s="22"/>
      <c r="F19" s="22"/>
      <c r="G19" s="22"/>
      <c r="H19" s="101"/>
      <c r="I19" s="102"/>
      <c r="J19" s="25"/>
      <c r="K19" s="25"/>
      <c r="L19" s="25"/>
      <c r="M19" s="25"/>
      <c r="N19" s="25"/>
      <c r="O19" s="54"/>
      <c r="P19" s="25"/>
      <c r="R19" s="41"/>
      <c r="S19" s="41"/>
    </row>
    <row r="20" spans="2:20" ht="45" customHeight="1">
      <c r="B20" s="210" t="s">
        <v>14</v>
      </c>
      <c r="C20" s="37">
        <v>3.5</v>
      </c>
      <c r="D20" s="37">
        <v>3.2</v>
      </c>
      <c r="E20" s="37">
        <v>1.3</v>
      </c>
      <c r="F20" s="37">
        <v>1</v>
      </c>
      <c r="G20" s="37">
        <v>3.7</v>
      </c>
      <c r="H20" s="37"/>
      <c r="I20" s="103">
        <v>3.2</v>
      </c>
      <c r="J20" s="37">
        <v>0.5</v>
      </c>
      <c r="K20" s="37">
        <v>2.5</v>
      </c>
      <c r="L20" s="37">
        <v>4</v>
      </c>
      <c r="M20" s="37">
        <v>10.8</v>
      </c>
      <c r="N20" s="37">
        <v>7</v>
      </c>
      <c r="O20" s="39"/>
      <c r="P20" s="75"/>
      <c r="R20" s="70"/>
      <c r="S20" s="70"/>
      <c r="T20" s="70"/>
    </row>
    <row r="21" spans="2:16" ht="14.25" customHeight="1" thickBot="1">
      <c r="B21" s="189"/>
      <c r="C21" s="9"/>
      <c r="D21" s="9"/>
      <c r="E21" s="9"/>
      <c r="F21" s="9"/>
      <c r="G21" s="9"/>
      <c r="H21" s="9"/>
      <c r="I21" s="53"/>
      <c r="J21" s="9"/>
      <c r="K21" s="9"/>
      <c r="L21" s="9"/>
      <c r="M21" s="9"/>
      <c r="N21" s="9"/>
      <c r="O21" s="10"/>
      <c r="P21" s="8"/>
    </row>
    <row r="24" spans="3:16" ht="15.75">
      <c r="C24" s="70"/>
      <c r="D24" s="70"/>
      <c r="E24" s="70"/>
      <c r="F24" s="70"/>
      <c r="G24" s="70"/>
      <c r="O24" s="41"/>
      <c r="P24" s="41"/>
    </row>
  </sheetData>
  <sheetProtection/>
  <mergeCells count="2">
    <mergeCell ref="C3:H3"/>
    <mergeCell ref="I3:O3"/>
  </mergeCells>
  <printOptions/>
  <pageMargins left="0.4330708661417323" right="0.2362204724409449" top="0.984251968503937" bottom="0.3937007874015748" header="0.5118110236220472" footer="0.2362204724409449"/>
  <pageSetup fitToHeight="1" fitToWidth="1" horizontalDpi="600" verticalDpi="600" orientation="portrait" paperSize="9" scale="91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1.8515625" style="2" customWidth="1"/>
    <col min="2" max="2" width="11.421875" style="2" customWidth="1"/>
    <col min="3" max="14" width="8.140625" style="2" customWidth="1"/>
    <col min="15" max="16384" width="9.140625" style="2" customWidth="1"/>
  </cols>
  <sheetData>
    <row r="1" ht="25.5" customHeight="1">
      <c r="B1" s="1" t="s">
        <v>173</v>
      </c>
    </row>
    <row r="2" spans="2:5" ht="21.75" customHeight="1">
      <c r="B2" s="61" t="s">
        <v>142</v>
      </c>
      <c r="C2" s="46"/>
      <c r="D2" s="46"/>
      <c r="E2" s="46"/>
    </row>
    <row r="3" ht="12" customHeight="1" thickBot="1">
      <c r="B3" s="3"/>
    </row>
    <row r="4" spans="2:14" ht="47.25" customHeight="1" thickBot="1">
      <c r="B4" s="55" t="s">
        <v>0</v>
      </c>
      <c r="C4" s="57">
        <v>2013</v>
      </c>
      <c r="D4" s="56">
        <v>2014</v>
      </c>
      <c r="E4" s="56">
        <v>2015</v>
      </c>
      <c r="F4" s="56">
        <v>2016</v>
      </c>
      <c r="G4" s="56">
        <v>2017</v>
      </c>
      <c r="H4" s="56">
        <v>2018</v>
      </c>
      <c r="I4" s="56">
        <v>2019</v>
      </c>
      <c r="J4" s="56">
        <v>2020</v>
      </c>
      <c r="K4" s="56">
        <v>2021</v>
      </c>
      <c r="L4" s="56">
        <v>2022</v>
      </c>
      <c r="M4" s="56">
        <v>2023</v>
      </c>
      <c r="N4" s="134">
        <v>2024</v>
      </c>
    </row>
    <row r="5" spans="2:16" ht="42.75" customHeight="1">
      <c r="B5" s="26" t="s">
        <v>122</v>
      </c>
      <c r="C5" s="96">
        <v>90</v>
      </c>
      <c r="D5" s="96">
        <v>94.6</v>
      </c>
      <c r="E5" s="96">
        <v>95.2</v>
      </c>
      <c r="F5" s="96">
        <v>95.6</v>
      </c>
      <c r="G5" s="96">
        <v>97.3</v>
      </c>
      <c r="H5" s="96">
        <v>103.2</v>
      </c>
      <c r="I5" s="96">
        <v>103.8</v>
      </c>
      <c r="J5" s="22">
        <v>105.9</v>
      </c>
      <c r="K5" s="22">
        <v>107</v>
      </c>
      <c r="L5" s="22">
        <v>114.9</v>
      </c>
      <c r="M5" s="22">
        <v>128.5</v>
      </c>
      <c r="N5" s="216">
        <v>135.2</v>
      </c>
      <c r="P5" s="7"/>
    </row>
    <row r="6" spans="2:16" ht="42.75" customHeight="1">
      <c r="B6" s="27" t="s">
        <v>123</v>
      </c>
      <c r="C6" s="96">
        <v>90.6</v>
      </c>
      <c r="D6" s="96">
        <v>95.7</v>
      </c>
      <c r="E6" s="96">
        <v>97.7</v>
      </c>
      <c r="F6" s="96">
        <v>97.2</v>
      </c>
      <c r="G6" s="96">
        <v>98.4</v>
      </c>
      <c r="H6" s="96">
        <v>105.3</v>
      </c>
      <c r="I6" s="96">
        <v>104.4</v>
      </c>
      <c r="J6" s="22">
        <v>106.6</v>
      </c>
      <c r="K6" s="22">
        <v>107.9</v>
      </c>
      <c r="L6" s="22">
        <v>117.6</v>
      </c>
      <c r="M6" s="22">
        <v>130.5</v>
      </c>
      <c r="N6" s="23">
        <v>138.6</v>
      </c>
      <c r="P6" s="7"/>
    </row>
    <row r="7" spans="2:16" ht="42.75" customHeight="1">
      <c r="B7" s="27" t="s">
        <v>124</v>
      </c>
      <c r="C7" s="96">
        <v>90.9</v>
      </c>
      <c r="D7" s="96">
        <v>95</v>
      </c>
      <c r="E7" s="96">
        <v>97.1</v>
      </c>
      <c r="F7" s="96">
        <v>98.1</v>
      </c>
      <c r="G7" s="96">
        <v>99.3</v>
      </c>
      <c r="H7" s="96">
        <v>105.9</v>
      </c>
      <c r="I7" s="96">
        <v>104.4</v>
      </c>
      <c r="J7" s="22">
        <v>107.4</v>
      </c>
      <c r="K7" s="22">
        <v>108.5</v>
      </c>
      <c r="L7" s="22">
        <v>120.1</v>
      </c>
      <c r="M7" s="22">
        <v>131.1</v>
      </c>
      <c r="N7" s="23">
        <v>137.6</v>
      </c>
      <c r="O7" s="70"/>
      <c r="P7" s="7"/>
    </row>
    <row r="8" spans="2:16" ht="42.75" customHeight="1">
      <c r="B8" s="27" t="s">
        <v>125</v>
      </c>
      <c r="C8" s="96">
        <v>91.2</v>
      </c>
      <c r="D8" s="96">
        <v>95</v>
      </c>
      <c r="E8" s="96">
        <v>97.1</v>
      </c>
      <c r="F8" s="96">
        <v>97.3</v>
      </c>
      <c r="G8" s="96">
        <v>100.1</v>
      </c>
      <c r="H8" s="96">
        <v>103.8</v>
      </c>
      <c r="I8" s="96">
        <v>104.4</v>
      </c>
      <c r="J8" s="22">
        <v>108.8</v>
      </c>
      <c r="K8" s="22">
        <v>109</v>
      </c>
      <c r="L8" s="22">
        <v>121</v>
      </c>
      <c r="M8" s="22">
        <v>131</v>
      </c>
      <c r="N8" s="23"/>
      <c r="P8" s="41"/>
    </row>
    <row r="9" spans="2:16" ht="42.75" customHeight="1">
      <c r="B9" s="27" t="s">
        <v>126</v>
      </c>
      <c r="C9" s="96">
        <v>91.1</v>
      </c>
      <c r="D9" s="96">
        <v>94.2</v>
      </c>
      <c r="E9" s="96">
        <v>94.7</v>
      </c>
      <c r="F9" s="96">
        <v>95.5</v>
      </c>
      <c r="G9" s="96">
        <v>101.1</v>
      </c>
      <c r="H9" s="96">
        <v>103.6</v>
      </c>
      <c r="I9" s="96">
        <v>104.4</v>
      </c>
      <c r="J9" s="22">
        <v>107.3</v>
      </c>
      <c r="K9" s="22">
        <v>109.8</v>
      </c>
      <c r="L9" s="22">
        <v>121.6</v>
      </c>
      <c r="M9" s="22">
        <v>131.2</v>
      </c>
      <c r="N9" s="23"/>
      <c r="P9" s="41"/>
    </row>
    <row r="10" spans="2:16" ht="42.75" customHeight="1">
      <c r="B10" s="27" t="s">
        <v>127</v>
      </c>
      <c r="C10" s="96">
        <v>91.2</v>
      </c>
      <c r="D10" s="96">
        <v>94.2</v>
      </c>
      <c r="E10" s="96">
        <v>94.5</v>
      </c>
      <c r="F10" s="96">
        <v>95.7</v>
      </c>
      <c r="G10" s="96">
        <v>101.7</v>
      </c>
      <c r="H10" s="96">
        <v>102.8</v>
      </c>
      <c r="I10" s="96">
        <v>103.4</v>
      </c>
      <c r="J10" s="22">
        <v>105.2</v>
      </c>
      <c r="K10" s="22">
        <v>111.4</v>
      </c>
      <c r="L10" s="22">
        <v>122.1</v>
      </c>
      <c r="M10" s="22">
        <v>131.7</v>
      </c>
      <c r="N10" s="23"/>
      <c r="O10" s="41"/>
      <c r="P10" s="41"/>
    </row>
    <row r="11" spans="2:16" ht="42.75" customHeight="1">
      <c r="B11" s="27" t="s">
        <v>128</v>
      </c>
      <c r="C11" s="96">
        <v>91.4</v>
      </c>
      <c r="D11" s="96">
        <v>94.2</v>
      </c>
      <c r="E11" s="96">
        <v>94.8</v>
      </c>
      <c r="F11" s="96">
        <v>95.7</v>
      </c>
      <c r="G11" s="96">
        <v>100.9</v>
      </c>
      <c r="H11" s="96">
        <v>102.6</v>
      </c>
      <c r="I11" s="96">
        <v>103.4</v>
      </c>
      <c r="J11" s="22">
        <v>104.9</v>
      </c>
      <c r="K11" s="22">
        <v>111.7</v>
      </c>
      <c r="L11" s="22">
        <v>124</v>
      </c>
      <c r="M11" s="22">
        <v>131.3</v>
      </c>
      <c r="N11" s="23"/>
      <c r="P11" s="41"/>
    </row>
    <row r="12" spans="2:16" ht="42.75" customHeight="1">
      <c r="B12" s="27" t="s">
        <v>129</v>
      </c>
      <c r="C12" s="96">
        <v>91.1</v>
      </c>
      <c r="D12" s="96">
        <v>94.6</v>
      </c>
      <c r="E12" s="96">
        <v>95.6</v>
      </c>
      <c r="F12" s="96">
        <v>96.5</v>
      </c>
      <c r="G12" s="96">
        <v>100.9</v>
      </c>
      <c r="H12" s="96">
        <v>101.9</v>
      </c>
      <c r="I12" s="96">
        <v>103.7</v>
      </c>
      <c r="J12" s="22">
        <v>105.3</v>
      </c>
      <c r="K12" s="22">
        <v>111.6</v>
      </c>
      <c r="L12" s="22">
        <v>124.4</v>
      </c>
      <c r="M12" s="22">
        <v>131.7</v>
      </c>
      <c r="N12" s="23"/>
      <c r="P12" s="41"/>
    </row>
    <row r="13" spans="2:16" ht="42.75" customHeight="1">
      <c r="B13" s="27" t="s">
        <v>130</v>
      </c>
      <c r="C13" s="96">
        <v>91.3</v>
      </c>
      <c r="D13" s="96">
        <v>94</v>
      </c>
      <c r="E13" s="96">
        <v>95.8</v>
      </c>
      <c r="F13" s="96">
        <v>96.7</v>
      </c>
      <c r="G13" s="96">
        <v>100.1</v>
      </c>
      <c r="H13" s="96">
        <v>102</v>
      </c>
      <c r="I13" s="96">
        <v>103.3</v>
      </c>
      <c r="J13" s="22">
        <v>106</v>
      </c>
      <c r="K13" s="22">
        <v>111.7</v>
      </c>
      <c r="L13" s="22">
        <v>125</v>
      </c>
      <c r="M13" s="22">
        <v>131.6</v>
      </c>
      <c r="N13" s="23"/>
      <c r="O13" s="41"/>
      <c r="P13" s="41"/>
    </row>
    <row r="14" spans="2:16" ht="42.75" customHeight="1">
      <c r="B14" s="27" t="s">
        <v>131</v>
      </c>
      <c r="C14" s="96">
        <v>91.7</v>
      </c>
      <c r="D14" s="96">
        <v>93.4</v>
      </c>
      <c r="E14" s="96">
        <v>94.9</v>
      </c>
      <c r="F14" s="96">
        <v>96.2</v>
      </c>
      <c r="G14" s="96">
        <v>99.6</v>
      </c>
      <c r="H14" s="96">
        <v>102.4</v>
      </c>
      <c r="I14" s="96">
        <v>102.8</v>
      </c>
      <c r="J14" s="22">
        <v>106.1</v>
      </c>
      <c r="K14" s="22">
        <v>112.3</v>
      </c>
      <c r="L14" s="22">
        <v>125.7</v>
      </c>
      <c r="M14" s="22">
        <v>131.5</v>
      </c>
      <c r="N14" s="23"/>
      <c r="P14" s="41"/>
    </row>
    <row r="15" spans="2:16" ht="42.75" customHeight="1">
      <c r="B15" s="27" t="s">
        <v>132</v>
      </c>
      <c r="C15" s="96">
        <v>92.7</v>
      </c>
      <c r="D15" s="96">
        <v>93.4</v>
      </c>
      <c r="E15" s="96">
        <v>94.4</v>
      </c>
      <c r="F15" s="96">
        <v>96.5</v>
      </c>
      <c r="G15" s="96">
        <v>100</v>
      </c>
      <c r="H15" s="96">
        <v>102.8</v>
      </c>
      <c r="I15" s="96">
        <v>103.1</v>
      </c>
      <c r="J15" s="22">
        <v>106.3</v>
      </c>
      <c r="K15" s="22">
        <v>113.1</v>
      </c>
      <c r="L15" s="22">
        <v>126.8</v>
      </c>
      <c r="M15" s="22">
        <v>131.9</v>
      </c>
      <c r="N15" s="23"/>
      <c r="P15" s="41"/>
    </row>
    <row r="16" spans="2:16" ht="42.75" customHeight="1">
      <c r="B16" s="27" t="s">
        <v>133</v>
      </c>
      <c r="C16" s="96">
        <v>92.9</v>
      </c>
      <c r="D16" s="96">
        <v>93.1</v>
      </c>
      <c r="E16" s="96">
        <v>94.3</v>
      </c>
      <c r="F16" s="96">
        <v>96.5</v>
      </c>
      <c r="G16" s="96">
        <v>100.6</v>
      </c>
      <c r="H16" s="96">
        <v>102.4</v>
      </c>
      <c r="I16" s="96">
        <v>103.3</v>
      </c>
      <c r="J16" s="24">
        <v>106.1</v>
      </c>
      <c r="K16" s="24">
        <v>113.3</v>
      </c>
      <c r="L16" s="24">
        <v>127.1</v>
      </c>
      <c r="M16" s="25">
        <v>132</v>
      </c>
      <c r="N16" s="54"/>
      <c r="P16" s="41"/>
    </row>
    <row r="17" spans="2:16" ht="42.75" customHeight="1">
      <c r="B17" s="211" t="s">
        <v>134</v>
      </c>
      <c r="C17" s="58">
        <v>91.36762661947081</v>
      </c>
      <c r="D17" s="59">
        <v>94.31359152715616</v>
      </c>
      <c r="E17" s="59">
        <v>95.51566256841214</v>
      </c>
      <c r="F17" s="59">
        <v>96.46972458818446</v>
      </c>
      <c r="G17" s="59">
        <v>100.01463241647326</v>
      </c>
      <c r="H17" s="59">
        <v>103.2</v>
      </c>
      <c r="I17" s="59">
        <v>103.7</v>
      </c>
      <c r="J17" s="58">
        <v>106.3</v>
      </c>
      <c r="K17" s="58">
        <v>110.6</v>
      </c>
      <c r="L17" s="58">
        <v>122.5</v>
      </c>
      <c r="M17" s="58">
        <v>131.2</v>
      </c>
      <c r="N17" s="60"/>
      <c r="O17" s="70"/>
      <c r="P17" s="41"/>
    </row>
    <row r="18" spans="2:14" ht="14.25" customHeight="1" thickBot="1"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</row>
    <row r="19" spans="2:16" ht="31.5" customHeight="1">
      <c r="B19" s="234" t="s">
        <v>149</v>
      </c>
      <c r="C19" s="37">
        <v>3.5</v>
      </c>
      <c r="D19" s="37">
        <v>3.2</v>
      </c>
      <c r="E19" s="37">
        <v>1.3</v>
      </c>
      <c r="F19" s="37">
        <v>1</v>
      </c>
      <c r="G19" s="37">
        <v>3.7</v>
      </c>
      <c r="H19" s="37">
        <v>3.2</v>
      </c>
      <c r="I19" s="37">
        <v>0.5</v>
      </c>
      <c r="J19" s="37">
        <v>2.5</v>
      </c>
      <c r="K19" s="37">
        <v>4</v>
      </c>
      <c r="L19" s="37">
        <v>10.8</v>
      </c>
      <c r="M19" s="37">
        <v>7</v>
      </c>
      <c r="N19" s="39"/>
      <c r="P19" s="21"/>
    </row>
    <row r="20" spans="2:14" ht="16.5" thickBot="1">
      <c r="B20" s="2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2:14" ht="15.75">
      <c r="B21" s="6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5.75">
      <c r="B22" s="6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60.75" customHeight="1">
      <c r="B23" s="232" t="s">
        <v>152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</row>
    <row r="25" ht="15.75">
      <c r="N25" s="70"/>
    </row>
    <row r="27" spans="3:14" ht="15.75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</sheetData>
  <sheetProtection/>
  <mergeCells count="2">
    <mergeCell ref="B23:N23"/>
    <mergeCell ref="B19:B20"/>
  </mergeCells>
  <printOptions/>
  <pageMargins left="0.4330708661417323" right="0.31496062992125984" top="0.984251968503937" bottom="0.2755905511811024" header="0.5118110236220472" footer="0.1968503937007874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workbookViewId="0" topLeftCell="A1">
      <selection activeCell="B5" sqref="B5"/>
    </sheetView>
  </sheetViews>
  <sheetFormatPr defaultColWidth="9.140625" defaultRowHeight="12.75"/>
  <cols>
    <col min="1" max="1" width="5.140625" style="11" customWidth="1"/>
    <col min="2" max="2" width="43.8515625" style="12" customWidth="1"/>
    <col min="3" max="3" width="22.57421875" style="12" customWidth="1"/>
    <col min="4" max="4" width="22.8515625" style="12" customWidth="1"/>
    <col min="5" max="16384" width="9.140625" style="11" customWidth="1"/>
  </cols>
  <sheetData>
    <row r="1" spans="2:4" s="17" customFormat="1" ht="36" customHeight="1">
      <c r="B1" s="236" t="s">
        <v>164</v>
      </c>
      <c r="C1" s="237"/>
      <c r="D1" s="237"/>
    </row>
    <row r="2" spans="2:4" ht="35.25" customHeight="1">
      <c r="B2" s="67" t="s">
        <v>15</v>
      </c>
      <c r="C2" s="68" t="s">
        <v>93</v>
      </c>
      <c r="D2" s="68" t="s">
        <v>120</v>
      </c>
    </row>
    <row r="3" spans="2:10" ht="24.75" customHeight="1">
      <c r="B3" s="128" t="s">
        <v>138</v>
      </c>
      <c r="C3" s="207">
        <v>3.5</v>
      </c>
      <c r="D3" s="207">
        <v>54.843261749004085</v>
      </c>
      <c r="E3" s="66" t="s">
        <v>137</v>
      </c>
      <c r="J3" s="11" t="s">
        <v>137</v>
      </c>
    </row>
    <row r="4" spans="2:5" ht="24.75" customHeight="1">
      <c r="B4" s="128" t="s">
        <v>181</v>
      </c>
      <c r="C4" s="207">
        <v>0.3</v>
      </c>
      <c r="D4" s="207">
        <v>15.255905903051769</v>
      </c>
      <c r="E4" s="66"/>
    </row>
    <row r="5" spans="2:5" ht="24.75" customHeight="1">
      <c r="B5" s="128" t="s">
        <v>159</v>
      </c>
      <c r="C5" s="207">
        <v>0.2</v>
      </c>
      <c r="D5" s="207">
        <v>51.64868248618015</v>
      </c>
      <c r="E5" s="66"/>
    </row>
    <row r="6" spans="2:5" ht="24.75" customHeight="1">
      <c r="B6" s="128" t="s">
        <v>139</v>
      </c>
      <c r="C6" s="207">
        <v>0.1</v>
      </c>
      <c r="D6" s="207">
        <v>0.9133071852693888</v>
      </c>
      <c r="E6" s="66"/>
    </row>
    <row r="7" spans="2:5" ht="24.75" customHeight="1">
      <c r="B7" s="206" t="s">
        <v>174</v>
      </c>
      <c r="C7" s="207">
        <v>0.1</v>
      </c>
      <c r="D7" s="207">
        <v>5.264028548423511</v>
      </c>
      <c r="E7" s="66"/>
    </row>
    <row r="8" spans="2:5" ht="24.75" customHeight="1">
      <c r="B8" s="217" t="s">
        <v>165</v>
      </c>
      <c r="C8" s="207">
        <v>0.4</v>
      </c>
      <c r="D8" s="207">
        <v>1.9175630271490718</v>
      </c>
      <c r="E8" s="66"/>
    </row>
    <row r="9" spans="2:5" ht="24.75" customHeight="1">
      <c r="B9" s="128" t="s">
        <v>175</v>
      </c>
      <c r="C9" s="207">
        <v>0.2</v>
      </c>
      <c r="D9" s="207">
        <v>4.654804922733575</v>
      </c>
      <c r="E9" s="66"/>
    </row>
    <row r="10" spans="2:5" ht="24.75" customHeight="1">
      <c r="B10" s="128" t="s">
        <v>166</v>
      </c>
      <c r="C10" s="224">
        <v>0.1</v>
      </c>
      <c r="D10" s="223">
        <v>10.2991040984509</v>
      </c>
      <c r="E10" s="66"/>
    </row>
    <row r="11" spans="2:5" ht="24.75" customHeight="1">
      <c r="B11" s="128" t="s">
        <v>160</v>
      </c>
      <c r="C11" s="207">
        <v>0.1</v>
      </c>
      <c r="D11" s="207">
        <v>1.828315821610687</v>
      </c>
      <c r="E11" s="66"/>
    </row>
    <row r="12" spans="2:5" ht="24.75" customHeight="1">
      <c r="B12" s="128" t="s">
        <v>158</v>
      </c>
      <c r="C12" s="207">
        <v>0.1</v>
      </c>
      <c r="D12" s="207">
        <v>14.022176290457807</v>
      </c>
      <c r="E12" s="66"/>
    </row>
    <row r="13" spans="2:5" ht="24.75" customHeight="1">
      <c r="B13" s="128" t="s">
        <v>176</v>
      </c>
      <c r="C13" s="207">
        <v>0.2</v>
      </c>
      <c r="D13" s="207">
        <v>16.531828143682304</v>
      </c>
      <c r="E13" s="66"/>
    </row>
    <row r="14" spans="2:5" ht="24.75" customHeight="1">
      <c r="B14" s="128" t="s">
        <v>177</v>
      </c>
      <c r="C14" s="207">
        <v>0.2</v>
      </c>
      <c r="D14" s="207">
        <v>8.658624995841691</v>
      </c>
      <c r="E14" s="66"/>
    </row>
    <row r="15" spans="2:5" ht="24.75" customHeight="1">
      <c r="B15" s="128" t="s">
        <v>178</v>
      </c>
      <c r="C15" s="218">
        <v>-0.3</v>
      </c>
      <c r="D15" s="218">
        <v>-4.05797101449275</v>
      </c>
      <c r="E15" s="66"/>
    </row>
    <row r="16" spans="2:5" ht="24.75" customHeight="1">
      <c r="B16" s="128" t="s">
        <v>179</v>
      </c>
      <c r="C16" s="207">
        <v>0.1</v>
      </c>
      <c r="D16" s="207">
        <v>1.2058470669371388</v>
      </c>
      <c r="E16" s="66"/>
    </row>
    <row r="17" spans="2:5" ht="24.75" customHeight="1">
      <c r="B17" s="128" t="s">
        <v>180</v>
      </c>
      <c r="C17" s="218">
        <v>-0.2</v>
      </c>
      <c r="D17" s="218">
        <v>-99.89998366572934</v>
      </c>
      <c r="E17" s="66"/>
    </row>
    <row r="18" spans="2:5" ht="24.75" customHeight="1">
      <c r="B18" s="128" t="s">
        <v>167</v>
      </c>
      <c r="C18" s="207">
        <v>0.1</v>
      </c>
      <c r="D18" s="207">
        <v>3.810529707416464</v>
      </c>
      <c r="E18" s="66"/>
    </row>
    <row r="19" spans="2:5" ht="24.75" customHeight="1">
      <c r="B19" s="128" t="s">
        <v>151</v>
      </c>
      <c r="C19" s="207">
        <v>0.4</v>
      </c>
      <c r="D19" s="207">
        <v>0.6678530936613782</v>
      </c>
      <c r="E19" s="66"/>
    </row>
    <row r="20" spans="2:4" ht="27" customHeight="1">
      <c r="B20" s="138" t="s">
        <v>143</v>
      </c>
      <c r="C20" s="208">
        <v>5.6</v>
      </c>
      <c r="D20" s="208">
        <v>4.2187309899016014</v>
      </c>
    </row>
  </sheetData>
  <sheetProtection/>
  <mergeCells count="1">
    <mergeCell ref="B1:D1"/>
  </mergeCells>
  <printOptions horizontalCentered="1"/>
  <pageMargins left="0.2362204724409449" right="0.2362204724409449" top="0.7480314960629921" bottom="0" header="0.31496062992125984" footer="0.31496062992125984"/>
  <pageSetup firstPageNumber="7" useFirstPageNumber="1" fitToWidth="0" fitToHeight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34"/>
  <sheetViews>
    <sheetView tabSelected="1" zoomScalePageLayoutView="0" workbookViewId="0" topLeftCell="A10">
      <selection activeCell="J14" sqref="J14"/>
    </sheetView>
  </sheetViews>
  <sheetFormatPr defaultColWidth="9.140625" defaultRowHeight="12.75"/>
  <cols>
    <col min="1" max="1" width="7.28125" style="76" customWidth="1"/>
    <col min="2" max="2" width="41.421875" style="84" customWidth="1"/>
    <col min="3" max="3" width="9.00390625" style="90" customWidth="1"/>
    <col min="4" max="4" width="15.00390625" style="90" customWidth="1"/>
    <col min="5" max="7" width="15.00390625" style="84" customWidth="1"/>
    <col min="8" max="8" width="15.8515625" style="76" customWidth="1"/>
    <col min="9" max="9" width="6.140625" style="13" customWidth="1"/>
    <col min="10" max="16384" width="9.140625" style="13" customWidth="1"/>
  </cols>
  <sheetData>
    <row r="2" spans="2:7" ht="20.25" customHeight="1">
      <c r="B2" s="104" t="s">
        <v>171</v>
      </c>
      <c r="C2" s="77"/>
      <c r="D2" s="77"/>
      <c r="E2" s="78"/>
      <c r="F2" s="78"/>
      <c r="G2" s="78"/>
    </row>
    <row r="3" spans="1:7" ht="20.25" customHeight="1">
      <c r="A3" s="79"/>
      <c r="B3" s="220" t="s">
        <v>170</v>
      </c>
      <c r="C3" s="80"/>
      <c r="D3" s="80"/>
      <c r="E3" s="79"/>
      <c r="F3" s="79"/>
      <c r="G3" s="79"/>
    </row>
    <row r="4" spans="1:4" ht="10.5" customHeight="1" thickBot="1">
      <c r="A4" s="81"/>
      <c r="B4" s="82"/>
      <c r="C4" s="83"/>
      <c r="D4" s="83"/>
    </row>
    <row r="5" spans="1:8" s="45" customFormat="1" ht="72" customHeight="1" thickBot="1">
      <c r="A5" s="190" t="s">
        <v>16</v>
      </c>
      <c r="B5" s="85" t="s">
        <v>17</v>
      </c>
      <c r="C5" s="105" t="s">
        <v>18</v>
      </c>
      <c r="D5" s="124">
        <v>45261</v>
      </c>
      <c r="E5" s="124">
        <v>45292</v>
      </c>
      <c r="F5" s="124">
        <v>45323</v>
      </c>
      <c r="G5" s="124">
        <v>45352</v>
      </c>
      <c r="H5" s="91" t="s">
        <v>168</v>
      </c>
    </row>
    <row r="6" spans="1:21" ht="38.25" customHeight="1">
      <c r="A6" s="106" t="s">
        <v>19</v>
      </c>
      <c r="B6" s="111" t="s">
        <v>20</v>
      </c>
      <c r="C6" s="129">
        <v>248</v>
      </c>
      <c r="D6" s="125">
        <v>146.4</v>
      </c>
      <c r="E6" s="121">
        <v>156</v>
      </c>
      <c r="F6" s="86">
        <v>169.8</v>
      </c>
      <c r="G6" s="86">
        <v>164.9</v>
      </c>
      <c r="H6" s="178">
        <v>12.6399796812453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38.25" customHeight="1">
      <c r="A7" s="107" t="s">
        <v>21</v>
      </c>
      <c r="B7" s="112" t="s">
        <v>22</v>
      </c>
      <c r="C7" s="130">
        <v>110</v>
      </c>
      <c r="D7" s="126">
        <v>140.3</v>
      </c>
      <c r="E7" s="118">
        <v>141.5</v>
      </c>
      <c r="F7" s="87">
        <v>143.3</v>
      </c>
      <c r="G7" s="87">
        <v>143.3</v>
      </c>
      <c r="H7" s="179">
        <v>2.1234480703142604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38.25" customHeight="1">
      <c r="A8" s="107" t="s">
        <v>23</v>
      </c>
      <c r="B8" s="112" t="s">
        <v>24</v>
      </c>
      <c r="C8" s="130">
        <v>46</v>
      </c>
      <c r="D8" s="126">
        <v>118.5</v>
      </c>
      <c r="E8" s="118">
        <v>119.2</v>
      </c>
      <c r="F8" s="87">
        <v>119.2</v>
      </c>
      <c r="G8" s="87">
        <v>120.5</v>
      </c>
      <c r="H8" s="180">
        <v>1.6222960520382461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38.25" customHeight="1">
      <c r="A9" s="107" t="s">
        <v>25</v>
      </c>
      <c r="B9" s="112" t="s">
        <v>26</v>
      </c>
      <c r="C9" s="130">
        <v>112</v>
      </c>
      <c r="D9" s="126">
        <v>110.1</v>
      </c>
      <c r="E9" s="118">
        <v>111.3</v>
      </c>
      <c r="F9" s="87">
        <v>111.3</v>
      </c>
      <c r="G9" s="87">
        <v>111.3</v>
      </c>
      <c r="H9" s="181">
        <v>1.0832116993675747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38.25" customHeight="1">
      <c r="A10" s="107" t="s">
        <v>27</v>
      </c>
      <c r="B10" s="112" t="s">
        <v>28</v>
      </c>
      <c r="C10" s="130">
        <v>59</v>
      </c>
      <c r="D10" s="126">
        <v>134.8</v>
      </c>
      <c r="E10" s="118">
        <v>138.6</v>
      </c>
      <c r="F10" s="87">
        <v>139.5</v>
      </c>
      <c r="G10" s="87">
        <v>139.6</v>
      </c>
      <c r="H10" s="182">
        <v>3.549943794061816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38.25" customHeight="1">
      <c r="A11" s="107" t="s">
        <v>29</v>
      </c>
      <c r="B11" s="112" t="s">
        <v>30</v>
      </c>
      <c r="C11" s="130">
        <v>38</v>
      </c>
      <c r="D11" s="126">
        <v>132.1</v>
      </c>
      <c r="E11" s="118">
        <v>138.2</v>
      </c>
      <c r="F11" s="87">
        <v>138.1</v>
      </c>
      <c r="G11" s="87">
        <v>138.1</v>
      </c>
      <c r="H11" s="179">
        <v>4.536348725759826</v>
      </c>
      <c r="I11" s="65">
        <v>8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38.25" customHeight="1">
      <c r="A12" s="107" t="s">
        <v>31</v>
      </c>
      <c r="B12" s="112" t="s">
        <v>32</v>
      </c>
      <c r="C12" s="130">
        <v>147</v>
      </c>
      <c r="D12" s="126">
        <v>140.4</v>
      </c>
      <c r="E12" s="118">
        <v>140.7</v>
      </c>
      <c r="F12" s="87">
        <v>138.9</v>
      </c>
      <c r="G12" s="87">
        <v>138.9</v>
      </c>
      <c r="H12" s="219">
        <v>-1.0652928827780817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38.25" customHeight="1">
      <c r="A13" s="107" t="s">
        <v>33</v>
      </c>
      <c r="B13" s="112" t="s">
        <v>34</v>
      </c>
      <c r="C13" s="130">
        <v>44</v>
      </c>
      <c r="D13" s="126">
        <v>98.7</v>
      </c>
      <c r="E13" s="118">
        <v>98.7</v>
      </c>
      <c r="F13" s="87">
        <v>98.7</v>
      </c>
      <c r="G13" s="87">
        <v>98.7</v>
      </c>
      <c r="H13" s="214" t="s">
        <v>169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38.25" customHeight="1">
      <c r="A14" s="107" t="s">
        <v>35</v>
      </c>
      <c r="B14" s="112" t="s">
        <v>36</v>
      </c>
      <c r="C14" s="130">
        <v>42</v>
      </c>
      <c r="D14" s="126">
        <v>119.6</v>
      </c>
      <c r="E14" s="118">
        <v>119.7</v>
      </c>
      <c r="F14" s="87">
        <v>120</v>
      </c>
      <c r="G14" s="87">
        <v>120.2</v>
      </c>
      <c r="H14" s="182">
        <v>0.5224613619228831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38.25" customHeight="1">
      <c r="A15" s="107" t="s">
        <v>37</v>
      </c>
      <c r="B15" s="112" t="s">
        <v>38</v>
      </c>
      <c r="C15" s="130">
        <v>50</v>
      </c>
      <c r="D15" s="126">
        <v>116.9</v>
      </c>
      <c r="E15" s="118">
        <v>113.4</v>
      </c>
      <c r="F15" s="87">
        <v>112.7</v>
      </c>
      <c r="G15" s="87">
        <v>112.7</v>
      </c>
      <c r="H15" s="219">
        <v>-3.6230612494230545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38.25" customHeight="1">
      <c r="A16" s="107" t="s">
        <v>39</v>
      </c>
      <c r="B16" s="112" t="s">
        <v>40</v>
      </c>
      <c r="C16" s="130">
        <v>54</v>
      </c>
      <c r="D16" s="126">
        <v>137</v>
      </c>
      <c r="E16" s="118">
        <v>137.3</v>
      </c>
      <c r="F16" s="87">
        <v>137.6</v>
      </c>
      <c r="G16" s="87">
        <v>139.2</v>
      </c>
      <c r="H16" s="182">
        <v>1.618514807086608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ht="38.25" customHeight="1" thickBot="1">
      <c r="A17" s="108" t="s">
        <v>41</v>
      </c>
      <c r="B17" s="113" t="s">
        <v>42</v>
      </c>
      <c r="C17" s="131">
        <v>50</v>
      </c>
      <c r="D17" s="127">
        <v>124.8</v>
      </c>
      <c r="E17" s="119">
        <v>127.8</v>
      </c>
      <c r="F17" s="88">
        <v>129.1</v>
      </c>
      <c r="G17" s="88">
        <v>128.9</v>
      </c>
      <c r="H17" s="183">
        <v>3.2816173667154493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38.25" customHeight="1" thickBot="1">
      <c r="A18" s="238" t="s">
        <v>94</v>
      </c>
      <c r="B18" s="239"/>
      <c r="C18" s="132">
        <v>1000</v>
      </c>
      <c r="D18" s="120">
        <v>132</v>
      </c>
      <c r="E18" s="120">
        <v>135.2</v>
      </c>
      <c r="F18" s="120">
        <v>138.6</v>
      </c>
      <c r="G18" s="120">
        <v>137.6</v>
      </c>
      <c r="H18" s="184">
        <v>4.218730989901583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4" ht="15">
      <c r="A19" s="137" t="s">
        <v>154</v>
      </c>
      <c r="C19" s="89"/>
      <c r="D19" s="89"/>
    </row>
    <row r="20" spans="1:7" ht="12.75">
      <c r="A20" s="225" t="s">
        <v>182</v>
      </c>
      <c r="B20" s="225"/>
      <c r="E20" s="135"/>
      <c r="F20" s="135"/>
      <c r="G20" s="135"/>
    </row>
    <row r="22" spans="4:7" ht="12.75">
      <c r="D22" s="136"/>
      <c r="E22" s="136"/>
      <c r="F22" s="136"/>
      <c r="G22" s="136"/>
    </row>
    <row r="23" spans="5:7" ht="12.75">
      <c r="E23" s="136"/>
      <c r="F23" s="136"/>
      <c r="G23" s="136"/>
    </row>
    <row r="24" spans="5:7" ht="12.75">
      <c r="E24" s="136"/>
      <c r="F24" s="136"/>
      <c r="G24" s="136"/>
    </row>
    <row r="25" spans="5:7" ht="12.75">
      <c r="E25" s="136"/>
      <c r="F25" s="136"/>
      <c r="G25" s="136"/>
    </row>
    <row r="26" spans="5:7" ht="12.75">
      <c r="E26" s="136"/>
      <c r="F26" s="136"/>
      <c r="G26" s="136"/>
    </row>
    <row r="27" spans="5:7" ht="12.75">
      <c r="E27" s="136"/>
      <c r="F27" s="136"/>
      <c r="G27" s="136"/>
    </row>
    <row r="28" spans="5:7" ht="12.75">
      <c r="E28" s="136"/>
      <c r="F28" s="136"/>
      <c r="G28" s="136"/>
    </row>
    <row r="29" spans="5:7" ht="12.75">
      <c r="E29" s="136"/>
      <c r="F29" s="136"/>
      <c r="G29" s="136"/>
    </row>
    <row r="30" spans="5:7" ht="12.75">
      <c r="E30" s="136"/>
      <c r="F30" s="136"/>
      <c r="G30" s="136"/>
    </row>
    <row r="31" spans="5:7" ht="12.75">
      <c r="E31" s="136"/>
      <c r="F31" s="136"/>
      <c r="G31" s="136"/>
    </row>
    <row r="32" spans="5:7" ht="12.75">
      <c r="E32" s="136"/>
      <c r="F32" s="136"/>
      <c r="G32" s="136"/>
    </row>
    <row r="33" spans="5:7" ht="12.75">
      <c r="E33" s="136"/>
      <c r="F33" s="136"/>
      <c r="G33" s="136"/>
    </row>
    <row r="34" spans="5:7" ht="12.75">
      <c r="E34" s="136"/>
      <c r="F34" s="136"/>
      <c r="G34" s="136"/>
    </row>
  </sheetData>
  <sheetProtection/>
  <mergeCells count="1">
    <mergeCell ref="A18:B18"/>
  </mergeCells>
  <printOptions horizontalCentered="1"/>
  <pageMargins left="0.2362204724409449" right="0.2362204724409449" top="0.3937007874015748" bottom="0" header="0.35433070866141736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74"/>
  <sheetViews>
    <sheetView workbookViewId="0" topLeftCell="A3">
      <selection activeCell="F11" sqref="F11"/>
    </sheetView>
  </sheetViews>
  <sheetFormatPr defaultColWidth="9.8515625" defaultRowHeight="12.75"/>
  <cols>
    <col min="1" max="1" width="3.140625" style="18" customWidth="1"/>
    <col min="2" max="2" width="32.421875" style="193" customWidth="1"/>
    <col min="3" max="3" width="10.57421875" style="72" customWidth="1"/>
    <col min="4" max="7" width="13.421875" style="72" customWidth="1"/>
    <col min="8" max="16384" width="9.8515625" style="18" customWidth="1"/>
  </cols>
  <sheetData>
    <row r="2" ht="15">
      <c r="B2" s="191" t="s">
        <v>145</v>
      </c>
    </row>
    <row r="3" ht="19.5" customHeight="1">
      <c r="B3" s="192" t="s">
        <v>172</v>
      </c>
    </row>
    <row r="4" ht="8.25" customHeight="1" thickBot="1"/>
    <row r="5" spans="2:7" s="20" customFormat="1" ht="26.25" customHeight="1" thickBot="1">
      <c r="B5" s="194" t="s">
        <v>17</v>
      </c>
      <c r="C5" s="115" t="s">
        <v>135</v>
      </c>
      <c r="D5" s="144">
        <v>45265</v>
      </c>
      <c r="E5" s="144">
        <v>45297</v>
      </c>
      <c r="F5" s="144">
        <v>45329</v>
      </c>
      <c r="G5" s="144">
        <v>45361</v>
      </c>
    </row>
    <row r="6" spans="2:7" ht="37.5" customHeight="1">
      <c r="B6" s="195" t="s">
        <v>82</v>
      </c>
      <c r="C6" s="153">
        <v>248</v>
      </c>
      <c r="D6" s="154">
        <v>146.40219379672178</v>
      </c>
      <c r="E6" s="155">
        <v>156.00196953376675</v>
      </c>
      <c r="F6" s="155">
        <v>169.77218877711033</v>
      </c>
      <c r="G6" s="155">
        <v>164.90740134552476</v>
      </c>
    </row>
    <row r="7" spans="2:7" ht="21" customHeight="1">
      <c r="B7" s="196" t="s">
        <v>43</v>
      </c>
      <c r="C7" s="139">
        <v>230</v>
      </c>
      <c r="D7" s="149">
        <v>146.39655497234838</v>
      </c>
      <c r="E7" s="150">
        <v>156.64688746465723</v>
      </c>
      <c r="F7" s="150">
        <v>171.42465868832045</v>
      </c>
      <c r="G7" s="150">
        <v>165.8377901167223</v>
      </c>
    </row>
    <row r="8" spans="2:7" ht="34.5" customHeight="1" thickBot="1">
      <c r="B8" s="197" t="s">
        <v>44</v>
      </c>
      <c r="C8" s="140">
        <v>18</v>
      </c>
      <c r="D8" s="151">
        <v>146.47424544149303</v>
      </c>
      <c r="E8" s="152">
        <v>147.76135152794402</v>
      </c>
      <c r="F8" s="152">
        <v>148.657295467203</v>
      </c>
      <c r="G8" s="152">
        <v>153.0191003802232</v>
      </c>
    </row>
    <row r="9" spans="2:7" s="19" customFormat="1" ht="36.75" customHeight="1" thickTop="1">
      <c r="B9" s="198" t="s">
        <v>83</v>
      </c>
      <c r="C9" s="156">
        <v>110</v>
      </c>
      <c r="D9" s="154">
        <v>140.287584468311</v>
      </c>
      <c r="E9" s="155">
        <v>141.46566845795255</v>
      </c>
      <c r="F9" s="155">
        <v>143.3373356532197</v>
      </c>
      <c r="G9" s="155">
        <v>143.26651847359383</v>
      </c>
    </row>
    <row r="10" spans="2:7" ht="29.25" customHeight="1">
      <c r="B10" s="199" t="s">
        <v>45</v>
      </c>
      <c r="C10" s="139">
        <v>61</v>
      </c>
      <c r="D10" s="149">
        <v>136.78128801719524</v>
      </c>
      <c r="E10" s="150">
        <v>138.90570176900786</v>
      </c>
      <c r="F10" s="150">
        <v>142.28083933424372</v>
      </c>
      <c r="G10" s="150">
        <v>142.15313622344297</v>
      </c>
    </row>
    <row r="11" spans="2:7" ht="23.25" customHeight="1" thickBot="1">
      <c r="B11" s="199" t="s">
        <v>46</v>
      </c>
      <c r="C11" s="141">
        <v>49</v>
      </c>
      <c r="D11" s="151">
        <v>144.65256576459797</v>
      </c>
      <c r="E11" s="152">
        <v>144.65256576459797</v>
      </c>
      <c r="F11" s="152">
        <v>144.65256576459797</v>
      </c>
      <c r="G11" s="152">
        <v>144.65256576459797</v>
      </c>
    </row>
    <row r="12" spans="2:7" s="19" customFormat="1" ht="36" customHeight="1" thickTop="1">
      <c r="B12" s="198" t="s">
        <v>84</v>
      </c>
      <c r="C12" s="156">
        <v>46</v>
      </c>
      <c r="D12" s="157">
        <v>118.53074411568493</v>
      </c>
      <c r="E12" s="158">
        <v>119.1633873547262</v>
      </c>
      <c r="F12" s="158">
        <v>119.19665280605938</v>
      </c>
      <c r="G12" s="158">
        <v>120.45366369792521</v>
      </c>
    </row>
    <row r="13" spans="2:7" ht="20.25" customHeight="1">
      <c r="B13" s="199" t="s">
        <v>47</v>
      </c>
      <c r="C13" s="142">
        <v>36</v>
      </c>
      <c r="D13" s="149">
        <v>117.50271555861612</v>
      </c>
      <c r="E13" s="150">
        <v>118.02086733715426</v>
      </c>
      <c r="F13" s="150">
        <v>118.06337319163555</v>
      </c>
      <c r="G13" s="150">
        <v>119.66955377568632</v>
      </c>
    </row>
    <row r="14" spans="2:7" ht="22.5" customHeight="1" thickBot="1">
      <c r="B14" s="199" t="s">
        <v>48</v>
      </c>
      <c r="C14" s="141">
        <v>10</v>
      </c>
      <c r="D14" s="151">
        <v>122.23164692113262</v>
      </c>
      <c r="E14" s="152">
        <v>123.2764594179852</v>
      </c>
      <c r="F14" s="152">
        <v>123.2764594179852</v>
      </c>
      <c r="G14" s="152">
        <v>123.2764594179852</v>
      </c>
    </row>
    <row r="15" spans="2:7" s="19" customFormat="1" ht="50.25" customHeight="1" thickTop="1">
      <c r="B15" s="198" t="s">
        <v>85</v>
      </c>
      <c r="C15" s="156">
        <v>112</v>
      </c>
      <c r="D15" s="157">
        <v>110.12380471297571</v>
      </c>
      <c r="E15" s="158">
        <v>111.31667864941535</v>
      </c>
      <c r="F15" s="158">
        <v>111.31667864941535</v>
      </c>
      <c r="G15" s="158">
        <v>111.31667864941535</v>
      </c>
    </row>
    <row r="16" spans="2:7" ht="34.5" customHeight="1">
      <c r="B16" s="199" t="s">
        <v>49</v>
      </c>
      <c r="C16" s="139">
        <v>10</v>
      </c>
      <c r="D16" s="149">
        <v>101.83</v>
      </c>
      <c r="E16" s="150">
        <v>101.83</v>
      </c>
      <c r="F16" s="150">
        <v>101.83</v>
      </c>
      <c r="G16" s="150">
        <v>101.83</v>
      </c>
    </row>
    <row r="17" spans="2:7" ht="37.5" customHeight="1">
      <c r="B17" s="199" t="s">
        <v>50</v>
      </c>
      <c r="C17" s="139">
        <v>31</v>
      </c>
      <c r="D17" s="145">
        <v>112.9049585857773</v>
      </c>
      <c r="E17" s="146">
        <v>112.9049585857773</v>
      </c>
      <c r="F17" s="146">
        <v>112.9049585857773</v>
      </c>
      <c r="G17" s="146">
        <v>112.9049585857773</v>
      </c>
    </row>
    <row r="18" spans="2:7" ht="38.25" customHeight="1">
      <c r="B18" s="199" t="s">
        <v>51</v>
      </c>
      <c r="C18" s="139">
        <v>13</v>
      </c>
      <c r="D18" s="149">
        <v>139.53719406194583</v>
      </c>
      <c r="E18" s="150">
        <v>149.81426182204117</v>
      </c>
      <c r="F18" s="150">
        <v>149.81426182204117</v>
      </c>
      <c r="G18" s="150">
        <v>149.81426182204117</v>
      </c>
    </row>
    <row r="19" spans="2:7" ht="60.75" customHeight="1">
      <c r="B19" s="199" t="s">
        <v>144</v>
      </c>
      <c r="C19" s="139">
        <v>11</v>
      </c>
      <c r="D19" s="149">
        <v>100</v>
      </c>
      <c r="E19" s="150">
        <v>100</v>
      </c>
      <c r="F19" s="150">
        <v>100</v>
      </c>
      <c r="G19" s="150">
        <v>100</v>
      </c>
    </row>
    <row r="20" spans="2:7" ht="41.25" customHeight="1" thickBot="1">
      <c r="B20" s="199" t="s">
        <v>52</v>
      </c>
      <c r="C20" s="141">
        <v>47</v>
      </c>
      <c r="D20" s="151">
        <v>104.28784869976357</v>
      </c>
      <c r="E20" s="152">
        <v>104.28784869976357</v>
      </c>
      <c r="F20" s="152">
        <v>104.28784869976357</v>
      </c>
      <c r="G20" s="152">
        <v>104.28784869976357</v>
      </c>
    </row>
    <row r="21" spans="2:7" s="19" customFormat="1" ht="60" customHeight="1" thickTop="1">
      <c r="B21" s="198" t="s">
        <v>96</v>
      </c>
      <c r="C21" s="156">
        <v>59</v>
      </c>
      <c r="D21" s="157">
        <v>134.81732767306656</v>
      </c>
      <c r="E21" s="158">
        <v>138.58060735685456</v>
      </c>
      <c r="F21" s="158">
        <v>139.51325515633394</v>
      </c>
      <c r="G21" s="158">
        <v>139.60326703011665</v>
      </c>
    </row>
    <row r="22" spans="2:7" ht="50.25" customHeight="1">
      <c r="B22" s="199" t="s">
        <v>53</v>
      </c>
      <c r="C22" s="139">
        <v>14</v>
      </c>
      <c r="D22" s="149">
        <v>127.29861078303541</v>
      </c>
      <c r="E22" s="150">
        <v>128.4347637195777</v>
      </c>
      <c r="F22" s="150">
        <v>127.26960225531487</v>
      </c>
      <c r="G22" s="150">
        <v>126.77902042783352</v>
      </c>
    </row>
    <row r="23" spans="2:7" ht="29.25" customHeight="1">
      <c r="B23" s="199" t="s">
        <v>54</v>
      </c>
      <c r="C23" s="139">
        <v>5</v>
      </c>
      <c r="D23" s="149">
        <v>123.02782093382646</v>
      </c>
      <c r="E23" s="150">
        <v>123.4286747094056</v>
      </c>
      <c r="F23" s="150">
        <v>123.6218259981252</v>
      </c>
      <c r="G23" s="150">
        <v>124.50202808793838</v>
      </c>
    </row>
    <row r="24" spans="2:7" ht="36" customHeight="1" thickBot="1">
      <c r="B24" s="200" t="s">
        <v>55</v>
      </c>
      <c r="C24" s="143">
        <v>12</v>
      </c>
      <c r="D24" s="159">
        <v>126.21910017627522</v>
      </c>
      <c r="E24" s="160">
        <v>126.52058463616629</v>
      </c>
      <c r="F24" s="160">
        <v>127.6873283570422</v>
      </c>
      <c r="G24" s="160">
        <v>128.70696531629426</v>
      </c>
    </row>
    <row r="25" spans="2:7" ht="26.25" customHeight="1">
      <c r="B25" s="201"/>
      <c r="C25" s="109"/>
      <c r="D25" s="212"/>
      <c r="E25" s="212"/>
      <c r="F25" s="212"/>
      <c r="G25" s="212"/>
    </row>
    <row r="26" ht="15">
      <c r="B26" s="191" t="s">
        <v>146</v>
      </c>
    </row>
    <row r="27" ht="19.5" customHeight="1">
      <c r="B27" s="192" t="s">
        <v>172</v>
      </c>
    </row>
    <row r="28" ht="8.25" customHeight="1" thickBot="1"/>
    <row r="29" spans="2:7" s="20" customFormat="1" ht="26.25" customHeight="1" thickBot="1">
      <c r="B29" s="194" t="s">
        <v>17</v>
      </c>
      <c r="C29" s="115" t="s">
        <v>135</v>
      </c>
      <c r="D29" s="144">
        <v>45265</v>
      </c>
      <c r="E29" s="144">
        <v>45297</v>
      </c>
      <c r="F29" s="144">
        <v>45329</v>
      </c>
      <c r="G29" s="144">
        <v>45361</v>
      </c>
    </row>
    <row r="30" spans="2:19" ht="48.75" customHeight="1">
      <c r="B30" s="202" t="s">
        <v>56</v>
      </c>
      <c r="C30" s="163">
        <v>2</v>
      </c>
      <c r="D30" s="147">
        <v>127.39695445088223</v>
      </c>
      <c r="E30" s="148">
        <v>129.0571066538215</v>
      </c>
      <c r="F30" s="148">
        <v>131.0114629485169</v>
      </c>
      <c r="G30" s="148">
        <v>131.0114629485169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2:19" ht="46.5" customHeight="1">
      <c r="B31" s="199" t="s">
        <v>57</v>
      </c>
      <c r="C31" s="164">
        <v>2</v>
      </c>
      <c r="D31" s="149">
        <v>123.12221806979419</v>
      </c>
      <c r="E31" s="150">
        <v>123.12221806979419</v>
      </c>
      <c r="F31" s="150">
        <v>123.1358621339563</v>
      </c>
      <c r="G31" s="150">
        <v>121.56518241389637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</row>
    <row r="32" spans="2:19" s="19" customFormat="1" ht="52.5" customHeight="1" thickBot="1">
      <c r="B32" s="199" t="s">
        <v>58</v>
      </c>
      <c r="C32" s="165">
        <v>24</v>
      </c>
      <c r="D32" s="151">
        <v>147.55146374677688</v>
      </c>
      <c r="E32" s="152">
        <v>155.76750430633646</v>
      </c>
      <c r="F32" s="152">
        <v>157.9523292587173</v>
      </c>
      <c r="G32" s="152">
        <v>157.8974772427985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2:19" ht="24" customHeight="1" thickTop="1">
      <c r="B33" s="198" t="s">
        <v>86</v>
      </c>
      <c r="C33" s="161">
        <v>38</v>
      </c>
      <c r="D33" s="154">
        <v>132.10046633902834</v>
      </c>
      <c r="E33" s="155">
        <v>138.16129253387555</v>
      </c>
      <c r="F33" s="155">
        <v>138.11735256917177</v>
      </c>
      <c r="G33" s="155">
        <v>138.09300416052164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2:19" ht="40.5" customHeight="1">
      <c r="B34" s="199" t="s">
        <v>59</v>
      </c>
      <c r="C34" s="164">
        <v>14</v>
      </c>
      <c r="D34" s="149">
        <v>123.1379964945038</v>
      </c>
      <c r="E34" s="150">
        <v>123.59498141983012</v>
      </c>
      <c r="F34" s="150">
        <v>123.4757158013484</v>
      </c>
      <c r="G34" s="150">
        <v>123.40962726358391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2:19" ht="29.25" customHeight="1">
      <c r="B35" s="199" t="s">
        <v>60</v>
      </c>
      <c r="C35" s="164">
        <v>15</v>
      </c>
      <c r="D35" s="149">
        <v>146.36145121400006</v>
      </c>
      <c r="E35" s="150">
        <v>157.99035020666253</v>
      </c>
      <c r="F35" s="150">
        <v>157.99035020666253</v>
      </c>
      <c r="G35" s="150">
        <v>157.99035020666253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2:19" s="19" customFormat="1" ht="34.5" customHeight="1" thickBot="1">
      <c r="B36" s="199" t="s">
        <v>61</v>
      </c>
      <c r="C36" s="165">
        <v>9</v>
      </c>
      <c r="D36" s="151">
        <v>122.27377797222476</v>
      </c>
      <c r="E36" s="152">
        <v>127.77156925663455</v>
      </c>
      <c r="F36" s="152">
        <v>127.77156925663455</v>
      </c>
      <c r="G36" s="152">
        <v>127.77156925663455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2:19" ht="27" customHeight="1" thickTop="1">
      <c r="B37" s="198" t="s">
        <v>87</v>
      </c>
      <c r="C37" s="162">
        <v>147</v>
      </c>
      <c r="D37" s="157">
        <v>140.3996643702894</v>
      </c>
      <c r="E37" s="158">
        <v>140.74263125907672</v>
      </c>
      <c r="F37" s="158">
        <v>138.89022400760194</v>
      </c>
      <c r="G37" s="158">
        <v>138.90399673830842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2:19" ht="30" customHeight="1">
      <c r="B38" s="199" t="s">
        <v>62</v>
      </c>
      <c r="C38" s="164">
        <v>50</v>
      </c>
      <c r="D38" s="149">
        <v>133.44769135242942</v>
      </c>
      <c r="E38" s="150">
        <v>135.09448343682206</v>
      </c>
      <c r="F38" s="150">
        <v>134.63452333676597</v>
      </c>
      <c r="G38" s="150">
        <v>135.05686642449803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2:19" ht="39.75" customHeight="1">
      <c r="B39" s="199" t="s">
        <v>63</v>
      </c>
      <c r="C39" s="164">
        <v>64</v>
      </c>
      <c r="D39" s="149">
        <v>153.06927488304592</v>
      </c>
      <c r="E39" s="150">
        <v>152.52166072767298</v>
      </c>
      <c r="F39" s="150">
        <v>148.54746527723907</v>
      </c>
      <c r="G39" s="150">
        <v>148.54746527723907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2:19" s="19" customFormat="1" ht="27.75" customHeight="1" thickBot="1">
      <c r="B40" s="199" t="s">
        <v>64</v>
      </c>
      <c r="C40" s="165">
        <v>33</v>
      </c>
      <c r="D40" s="151">
        <v>126.36159097867063</v>
      </c>
      <c r="E40" s="152">
        <v>126.45625262642739</v>
      </c>
      <c r="F40" s="152">
        <v>126.60906013745112</v>
      </c>
      <c r="G40" s="152">
        <v>126.03049762312526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2:19" ht="31.5" customHeight="1" thickTop="1">
      <c r="B41" s="198" t="s">
        <v>88</v>
      </c>
      <c r="C41" s="162">
        <v>44</v>
      </c>
      <c r="D41" s="157">
        <v>98.70165260616726</v>
      </c>
      <c r="E41" s="158">
        <v>98.70165260616726</v>
      </c>
      <c r="F41" s="158">
        <v>98.70165260616726</v>
      </c>
      <c r="G41" s="158">
        <v>98.70165260616726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2:19" ht="39" customHeight="1">
      <c r="B42" s="199" t="s">
        <v>65</v>
      </c>
      <c r="C42" s="164">
        <v>5</v>
      </c>
      <c r="D42" s="149">
        <v>88.26434566890046</v>
      </c>
      <c r="E42" s="150">
        <v>88.26434566890046</v>
      </c>
      <c r="F42" s="150">
        <v>88.26434566890046</v>
      </c>
      <c r="G42" s="150">
        <v>88.26434566890046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  <row r="43" spans="2:19" s="19" customFormat="1" ht="36.75" customHeight="1" thickBot="1">
      <c r="B43" s="199" t="s">
        <v>66</v>
      </c>
      <c r="C43" s="165">
        <v>39</v>
      </c>
      <c r="D43" s="151">
        <v>100.03976888017583</v>
      </c>
      <c r="E43" s="152">
        <v>100.03976888017583</v>
      </c>
      <c r="F43" s="152">
        <v>100.03976888017583</v>
      </c>
      <c r="G43" s="152">
        <v>100.03976888017583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</row>
    <row r="44" spans="2:19" s="19" customFormat="1" ht="40.5" customHeight="1" thickTop="1">
      <c r="B44" s="198" t="s">
        <v>95</v>
      </c>
      <c r="C44" s="162">
        <v>42</v>
      </c>
      <c r="D44" s="157">
        <v>119.62472035745438</v>
      </c>
      <c r="E44" s="158">
        <v>119.67964410039059</v>
      </c>
      <c r="F44" s="158">
        <v>119.9835784136051</v>
      </c>
      <c r="G44" s="158">
        <v>120.2497133006304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2:19" ht="51.75" customHeight="1">
      <c r="B45" s="199" t="s">
        <v>67</v>
      </c>
      <c r="C45" s="164">
        <v>9</v>
      </c>
      <c r="D45" s="149">
        <v>113.97130736422575</v>
      </c>
      <c r="E45" s="150">
        <v>113.97130736422575</v>
      </c>
      <c r="F45" s="150">
        <v>113.97130736422575</v>
      </c>
      <c r="G45" s="150">
        <v>113.97130736422575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</row>
    <row r="46" spans="2:19" ht="54" customHeight="1" thickBot="1">
      <c r="B46" s="200" t="s">
        <v>68</v>
      </c>
      <c r="C46" s="166">
        <v>6</v>
      </c>
      <c r="D46" s="159">
        <v>126.0637238154194</v>
      </c>
      <c r="E46" s="160">
        <v>126.34150778285282</v>
      </c>
      <c r="F46" s="160">
        <v>126.03241061715386</v>
      </c>
      <c r="G46" s="160">
        <v>127.73729216817459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2:3" ht="29.25" customHeight="1">
      <c r="B47" s="201"/>
      <c r="C47" s="110"/>
    </row>
    <row r="48" spans="2:7" s="20" customFormat="1" ht="18" customHeight="1">
      <c r="B48" s="201"/>
      <c r="C48" s="110"/>
      <c r="D48" s="213"/>
      <c r="E48" s="213"/>
      <c r="F48" s="213"/>
      <c r="G48" s="213"/>
    </row>
    <row r="49" ht="15">
      <c r="B49" s="191" t="s">
        <v>147</v>
      </c>
    </row>
    <row r="50" ht="19.5" customHeight="1">
      <c r="B50" s="192" t="s">
        <v>172</v>
      </c>
    </row>
    <row r="51" ht="10.5" customHeight="1" thickBot="1">
      <c r="B51" s="192"/>
    </row>
    <row r="52" spans="2:7" s="19" customFormat="1" ht="25.5" customHeight="1" thickBot="1">
      <c r="B52" s="194" t="s">
        <v>17</v>
      </c>
      <c r="C52" s="115" t="s">
        <v>135</v>
      </c>
      <c r="D52" s="144">
        <v>45265</v>
      </c>
      <c r="E52" s="144">
        <v>45297</v>
      </c>
      <c r="F52" s="144">
        <v>45329</v>
      </c>
      <c r="G52" s="144">
        <v>45361</v>
      </c>
    </row>
    <row r="53" spans="2:7" ht="34.5" customHeight="1">
      <c r="B53" s="202" t="s">
        <v>69</v>
      </c>
      <c r="C53" s="167">
        <v>15</v>
      </c>
      <c r="D53" s="173">
        <v>108.7951019699873</v>
      </c>
      <c r="E53" s="174">
        <v>109.56767087109057</v>
      </c>
      <c r="F53" s="174">
        <v>109.56767087109057</v>
      </c>
      <c r="G53" s="174">
        <v>109.56767087109057</v>
      </c>
    </row>
    <row r="54" spans="2:7" ht="36.75" customHeight="1" thickBot="1">
      <c r="B54" s="199" t="s">
        <v>70</v>
      </c>
      <c r="C54" s="168">
        <v>12</v>
      </c>
      <c r="D54" s="175">
        <v>134.18230135772717</v>
      </c>
      <c r="E54" s="176">
        <v>133.26993134790817</v>
      </c>
      <c r="F54" s="176">
        <v>134.48825002700843</v>
      </c>
      <c r="G54" s="176">
        <v>134.5672813560866</v>
      </c>
    </row>
    <row r="55" spans="2:7" ht="25.5" customHeight="1" thickTop="1">
      <c r="B55" s="198" t="s">
        <v>89</v>
      </c>
      <c r="C55" s="169">
        <v>50</v>
      </c>
      <c r="D55" s="170">
        <v>116.91389098316358</v>
      </c>
      <c r="E55" s="171">
        <v>113.38124039957223</v>
      </c>
      <c r="F55" s="171">
        <v>112.67802910375987</v>
      </c>
      <c r="G55" s="171">
        <v>112.67802910375987</v>
      </c>
    </row>
    <row r="56" spans="2:7" ht="30.75" customHeight="1">
      <c r="B56" s="203" t="s">
        <v>97</v>
      </c>
      <c r="C56" s="167">
        <v>5</v>
      </c>
      <c r="D56" s="177">
        <v>118.06057319688507</v>
      </c>
      <c r="E56" s="150">
        <v>77.11133901106476</v>
      </c>
      <c r="F56" s="150">
        <v>77.11133901106476</v>
      </c>
      <c r="G56" s="150">
        <v>77.11133901106476</v>
      </c>
    </row>
    <row r="57" spans="2:7" ht="31.5" customHeight="1">
      <c r="B57" s="199" t="s">
        <v>71</v>
      </c>
      <c r="C57" s="168">
        <v>10</v>
      </c>
      <c r="D57" s="177">
        <v>111.49757422540316</v>
      </c>
      <c r="E57" s="150">
        <v>114.30893840035662</v>
      </c>
      <c r="F57" s="150">
        <v>114.30893840035662</v>
      </c>
      <c r="G57" s="150">
        <v>114.30893840035662</v>
      </c>
    </row>
    <row r="58" spans="2:7" s="19" customFormat="1" ht="40.5" customHeight="1">
      <c r="B58" s="199" t="s">
        <v>72</v>
      </c>
      <c r="C58" s="172">
        <v>0.5</v>
      </c>
      <c r="D58" s="177">
        <v>135</v>
      </c>
      <c r="E58" s="150">
        <v>135</v>
      </c>
      <c r="F58" s="150">
        <v>135</v>
      </c>
      <c r="G58" s="150">
        <v>135</v>
      </c>
    </row>
    <row r="59" spans="2:7" ht="27.75" customHeight="1">
      <c r="B59" s="199" t="s">
        <v>73</v>
      </c>
      <c r="C59" s="168">
        <v>34</v>
      </c>
      <c r="D59" s="177">
        <v>118.84878277392984</v>
      </c>
      <c r="E59" s="150">
        <v>118.84878277392984</v>
      </c>
      <c r="F59" s="150">
        <v>117.81464851538225</v>
      </c>
      <c r="G59" s="150">
        <v>117.81464851538225</v>
      </c>
    </row>
    <row r="60" spans="2:7" ht="39" customHeight="1" thickBot="1">
      <c r="B60" s="199" t="s">
        <v>74</v>
      </c>
      <c r="C60" s="172">
        <v>0.5</v>
      </c>
      <c r="D60" s="175">
        <v>64.11465321221453</v>
      </c>
      <c r="E60" s="176">
        <v>64.11465321221453</v>
      </c>
      <c r="F60" s="176">
        <v>64.11465321221453</v>
      </c>
      <c r="G60" s="176">
        <v>64.11465321221453</v>
      </c>
    </row>
    <row r="61" spans="2:7" s="19" customFormat="1" ht="36.75" customHeight="1" thickTop="1">
      <c r="B61" s="198" t="s">
        <v>90</v>
      </c>
      <c r="C61" s="169">
        <v>54</v>
      </c>
      <c r="D61" s="170">
        <v>136.95120782275058</v>
      </c>
      <c r="E61" s="171">
        <v>137.29122518822177</v>
      </c>
      <c r="F61" s="171">
        <v>137.64489800159183</v>
      </c>
      <c r="G61" s="171">
        <v>139.16778339984572</v>
      </c>
    </row>
    <row r="62" spans="2:7" ht="29.25" customHeight="1">
      <c r="B62" s="199" t="s">
        <v>75</v>
      </c>
      <c r="C62" s="168">
        <v>51</v>
      </c>
      <c r="D62" s="177">
        <v>137.24612469271196</v>
      </c>
      <c r="E62" s="150">
        <v>137.6061430796815</v>
      </c>
      <c r="F62" s="150">
        <v>137.98062017619094</v>
      </c>
      <c r="G62" s="150">
        <v>139.59308706845977</v>
      </c>
    </row>
    <row r="63" spans="2:7" ht="33.75" customHeight="1" thickBot="1">
      <c r="B63" s="199" t="s">
        <v>81</v>
      </c>
      <c r="C63" s="168">
        <v>3</v>
      </c>
      <c r="D63" s="175">
        <v>131.93762103340663</v>
      </c>
      <c r="E63" s="176">
        <v>131.93762103340663</v>
      </c>
      <c r="F63" s="176">
        <v>131.93762103340663</v>
      </c>
      <c r="G63" s="176">
        <v>131.93762103340663</v>
      </c>
    </row>
    <row r="64" spans="2:7" ht="43.5" customHeight="1" thickTop="1">
      <c r="B64" s="198" t="s">
        <v>91</v>
      </c>
      <c r="C64" s="169">
        <v>50</v>
      </c>
      <c r="D64" s="170">
        <v>124.83901060844647</v>
      </c>
      <c r="E64" s="171">
        <v>127.78054028130295</v>
      </c>
      <c r="F64" s="171">
        <v>129.08447461919476</v>
      </c>
      <c r="G64" s="171">
        <v>128.935749261009</v>
      </c>
    </row>
    <row r="65" spans="2:7" ht="29.25" customHeight="1">
      <c r="B65" s="199" t="s">
        <v>76</v>
      </c>
      <c r="C65" s="168">
        <v>22</v>
      </c>
      <c r="D65" s="177">
        <v>130.4377642380148</v>
      </c>
      <c r="E65" s="150">
        <v>133.36817932538085</v>
      </c>
      <c r="F65" s="150">
        <v>136.32316944286885</v>
      </c>
      <c r="G65" s="150">
        <v>135.98515726517397</v>
      </c>
    </row>
    <row r="66" spans="2:7" ht="40.5" customHeight="1">
      <c r="B66" s="199" t="s">
        <v>77</v>
      </c>
      <c r="C66" s="168">
        <v>2</v>
      </c>
      <c r="D66" s="177">
        <v>153.54174073162102</v>
      </c>
      <c r="E66" s="150">
        <v>156.30524239650177</v>
      </c>
      <c r="F66" s="150">
        <v>155.4623383426986</v>
      </c>
      <c r="G66" s="150">
        <v>155.4623383426986</v>
      </c>
    </row>
    <row r="67" spans="2:7" ht="27" customHeight="1">
      <c r="B67" s="199" t="s">
        <v>78</v>
      </c>
      <c r="C67" s="168">
        <v>1</v>
      </c>
      <c r="D67" s="177">
        <v>132.9162054148389</v>
      </c>
      <c r="E67" s="150">
        <v>163.85591753070824</v>
      </c>
      <c r="F67" s="150">
        <v>163.85591753070824</v>
      </c>
      <c r="G67" s="150">
        <v>163.85591753070824</v>
      </c>
    </row>
    <row r="68" spans="2:7" ht="36" customHeight="1">
      <c r="B68" s="199" t="s">
        <v>79</v>
      </c>
      <c r="C68" s="168">
        <v>21</v>
      </c>
      <c r="D68" s="177">
        <v>116.69295933975211</v>
      </c>
      <c r="E68" s="150">
        <v>118.89013249571114</v>
      </c>
      <c r="F68" s="150">
        <v>118.89013249571114</v>
      </c>
      <c r="G68" s="150">
        <v>118.89013249571114</v>
      </c>
    </row>
    <row r="69" spans="2:7" ht="41.25" customHeight="1">
      <c r="B69" s="199" t="s">
        <v>108</v>
      </c>
      <c r="C69" s="168">
        <v>1</v>
      </c>
      <c r="D69" s="177">
        <v>100</v>
      </c>
      <c r="E69" s="150">
        <v>100</v>
      </c>
      <c r="F69" s="150">
        <v>100</v>
      </c>
      <c r="G69" s="150">
        <v>100</v>
      </c>
    </row>
    <row r="70" spans="2:7" ht="39" customHeight="1" thickBot="1">
      <c r="B70" s="199" t="s">
        <v>80</v>
      </c>
      <c r="C70" s="168">
        <v>3</v>
      </c>
      <c r="D70" s="151">
        <v>127.255961391041</v>
      </c>
      <c r="E70" s="152">
        <v>127.255961391041</v>
      </c>
      <c r="F70" s="152">
        <v>127.8802088635279</v>
      </c>
      <c r="G70" s="152">
        <v>127.8802088635279</v>
      </c>
    </row>
    <row r="71" spans="2:7" ht="18.75" customHeight="1" thickBot="1" thickTop="1">
      <c r="B71" s="204" t="s">
        <v>92</v>
      </c>
      <c r="C71" s="117">
        <f>SUM(C6:C70)/2</f>
        <v>1000</v>
      </c>
      <c r="D71" s="221">
        <v>131.988570697996</v>
      </c>
      <c r="E71" s="222">
        <v>135.1554805083223</v>
      </c>
      <c r="F71" s="222">
        <v>138.62086084363693</v>
      </c>
      <c r="G71" s="222">
        <v>137.55681343316053</v>
      </c>
    </row>
    <row r="74" spans="2:7" ht="15">
      <c r="B74" s="205"/>
      <c r="C74" s="73"/>
      <c r="D74" s="73"/>
      <c r="E74" s="73"/>
      <c r="F74" s="73"/>
      <c r="G74" s="73"/>
    </row>
  </sheetData>
  <sheetProtection/>
  <printOptions/>
  <pageMargins left="0.2362204724409449" right="0.2755905511811024" top="0.6692913385826772" bottom="0.2755905511811024" header="0.5118110236220472" footer="0.1968503937007874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A1">
      <selection activeCell="J13" sqref="J13"/>
    </sheetView>
  </sheetViews>
  <sheetFormatPr defaultColWidth="9.140625" defaultRowHeight="12.75"/>
  <cols>
    <col min="1" max="1" width="4.8515625" style="30" customWidth="1"/>
    <col min="2" max="2" width="22.57421875" style="30" customWidth="1"/>
    <col min="3" max="3" width="22.8515625" style="30" customWidth="1"/>
    <col min="4" max="4" width="18.28125" style="30" customWidth="1"/>
    <col min="5" max="5" width="22.7109375" style="30" customWidth="1"/>
    <col min="6" max="6" width="5.7109375" style="30" customWidth="1"/>
    <col min="7" max="16384" width="9.140625" style="30" customWidth="1"/>
  </cols>
  <sheetData>
    <row r="1" spans="2:5" ht="22.5" customHeight="1">
      <c r="B1" s="28" t="s">
        <v>161</v>
      </c>
      <c r="C1" s="29"/>
      <c r="D1" s="29"/>
      <c r="E1" s="29"/>
    </row>
    <row r="2" spans="2:5" ht="10.5" customHeight="1" thickBot="1">
      <c r="B2" s="28"/>
      <c r="C2" s="29"/>
      <c r="D2" s="29"/>
      <c r="E2" s="29"/>
    </row>
    <row r="3" spans="2:7" s="31" customFormat="1" ht="18" customHeight="1" thickBot="1">
      <c r="B3" s="92" t="s">
        <v>104</v>
      </c>
      <c r="C3" s="47" t="s">
        <v>98</v>
      </c>
      <c r="D3" s="48" t="s">
        <v>119</v>
      </c>
      <c r="E3" s="49" t="s">
        <v>98</v>
      </c>
      <c r="G3" s="30"/>
    </row>
    <row r="4" spans="2:5" ht="14.25" customHeight="1">
      <c r="B4" s="93" t="s">
        <v>110</v>
      </c>
      <c r="C4" s="32">
        <v>4.9</v>
      </c>
      <c r="D4" s="33" t="s">
        <v>99</v>
      </c>
      <c r="E4" s="34">
        <v>5.1</v>
      </c>
    </row>
    <row r="5" spans="2:5" ht="14.25" customHeight="1">
      <c r="B5" s="93" t="s">
        <v>111</v>
      </c>
      <c r="C5" s="32">
        <v>8.9</v>
      </c>
      <c r="D5" s="33" t="s">
        <v>100</v>
      </c>
      <c r="E5" s="34">
        <v>10.7</v>
      </c>
    </row>
    <row r="6" spans="2:5" ht="14.25" customHeight="1">
      <c r="B6" s="93" t="s">
        <v>112</v>
      </c>
      <c r="C6" s="32">
        <v>8.8</v>
      </c>
      <c r="D6" s="33" t="s">
        <v>101</v>
      </c>
      <c r="E6" s="34">
        <v>8.8</v>
      </c>
    </row>
    <row r="7" spans="2:5" ht="14.25" customHeight="1">
      <c r="B7" s="93" t="s">
        <v>113</v>
      </c>
      <c r="C7" s="32">
        <v>9.7</v>
      </c>
      <c r="D7" s="35" t="s">
        <v>102</v>
      </c>
      <c r="E7" s="36">
        <v>6.9</v>
      </c>
    </row>
    <row r="8" spans="2:5" ht="14.25" customHeight="1">
      <c r="B8" s="93" t="s">
        <v>114</v>
      </c>
      <c r="C8" s="32">
        <v>2.5</v>
      </c>
      <c r="D8" s="35" t="s">
        <v>103</v>
      </c>
      <c r="E8" s="36">
        <v>1.7</v>
      </c>
    </row>
    <row r="9" spans="2:5" ht="14.25" customHeight="1">
      <c r="B9" s="93" t="s">
        <v>115</v>
      </c>
      <c r="C9" s="32">
        <v>2.9</v>
      </c>
      <c r="D9" s="35" t="s">
        <v>105</v>
      </c>
      <c r="E9" s="36">
        <v>5.1</v>
      </c>
    </row>
    <row r="10" spans="2:5" ht="14.25" customHeight="1">
      <c r="B10" s="93" t="s">
        <v>116</v>
      </c>
      <c r="C10" s="32">
        <v>6.5</v>
      </c>
      <c r="D10" s="35" t="s">
        <v>106</v>
      </c>
      <c r="E10" s="52">
        <v>5.1</v>
      </c>
    </row>
    <row r="11" spans="2:5" ht="14.25" customHeight="1">
      <c r="B11" s="93" t="s">
        <v>117</v>
      </c>
      <c r="C11" s="51">
        <v>3.9</v>
      </c>
      <c r="D11" s="35" t="s">
        <v>107</v>
      </c>
      <c r="E11" s="52">
        <v>3.6</v>
      </c>
    </row>
    <row r="12" spans="2:5" ht="14.25" customHeight="1">
      <c r="B12" s="93" t="s">
        <v>118</v>
      </c>
      <c r="C12" s="51">
        <v>3.5</v>
      </c>
      <c r="D12" s="63" t="s">
        <v>109</v>
      </c>
      <c r="E12" s="52">
        <v>4</v>
      </c>
    </row>
    <row r="13" spans="2:5" ht="14.25" customHeight="1">
      <c r="B13" s="93">
        <v>2014</v>
      </c>
      <c r="C13" s="51">
        <v>3.2</v>
      </c>
      <c r="D13" s="63" t="s">
        <v>121</v>
      </c>
      <c r="E13" s="52">
        <v>1.7</v>
      </c>
    </row>
    <row r="14" spans="2:5" ht="14.25" customHeight="1">
      <c r="B14" s="93">
        <v>2015</v>
      </c>
      <c r="C14" s="51">
        <v>1.3</v>
      </c>
      <c r="D14" s="63" t="s">
        <v>136</v>
      </c>
      <c r="E14" s="52">
        <v>0.9</v>
      </c>
    </row>
    <row r="15" spans="2:5" ht="14.25" customHeight="1">
      <c r="B15" s="93">
        <v>2016</v>
      </c>
      <c r="C15" s="51">
        <v>1</v>
      </c>
      <c r="D15" s="63" t="s">
        <v>140</v>
      </c>
      <c r="E15" s="52">
        <v>2.4</v>
      </c>
    </row>
    <row r="16" spans="2:5" ht="14.25" customHeight="1">
      <c r="B16" s="93">
        <v>2017</v>
      </c>
      <c r="C16" s="51">
        <v>3.7</v>
      </c>
      <c r="D16" s="63" t="s">
        <v>148</v>
      </c>
      <c r="E16" s="52">
        <v>4.3</v>
      </c>
    </row>
    <row r="17" spans="2:5" ht="14.25" customHeight="1">
      <c r="B17" s="93">
        <v>2018</v>
      </c>
      <c r="C17" s="51">
        <v>3.2</v>
      </c>
      <c r="D17" s="63" t="s">
        <v>150</v>
      </c>
      <c r="E17" s="52">
        <v>1</v>
      </c>
    </row>
    <row r="18" spans="2:5" ht="14.25" customHeight="1">
      <c r="B18" s="93">
        <v>2019</v>
      </c>
      <c r="C18" s="51">
        <v>0.5</v>
      </c>
      <c r="D18" s="63" t="s">
        <v>153</v>
      </c>
      <c r="E18" s="52">
        <v>1.8</v>
      </c>
    </row>
    <row r="19" spans="2:5" ht="14.25" customHeight="1">
      <c r="B19" s="93">
        <v>2020</v>
      </c>
      <c r="C19" s="51">
        <v>2.5</v>
      </c>
      <c r="D19" s="63" t="s">
        <v>155</v>
      </c>
      <c r="E19" s="52">
        <v>2.2</v>
      </c>
    </row>
    <row r="20" spans="2:5" ht="14.25" customHeight="1">
      <c r="B20" s="93">
        <v>2021</v>
      </c>
      <c r="C20" s="51">
        <v>4</v>
      </c>
      <c r="D20" s="63" t="s">
        <v>157</v>
      </c>
      <c r="E20" s="52">
        <v>8</v>
      </c>
    </row>
    <row r="21" spans="2:5" ht="14.25" customHeight="1">
      <c r="B21" s="93">
        <v>2022</v>
      </c>
      <c r="C21" s="51">
        <v>10.8</v>
      </c>
      <c r="D21" s="63" t="s">
        <v>162</v>
      </c>
      <c r="E21" s="52">
        <v>10.5</v>
      </c>
    </row>
    <row r="22" spans="2:5" ht="14.25" customHeight="1" thickBot="1">
      <c r="B22" s="94">
        <v>2023</v>
      </c>
      <c r="C22" s="40">
        <v>7</v>
      </c>
      <c r="D22" s="71"/>
      <c r="E22" s="43"/>
    </row>
    <row r="23" spans="2:5" ht="14.25" customHeight="1">
      <c r="B23" s="116"/>
      <c r="C23" s="44"/>
      <c r="D23" s="63"/>
      <c r="E23" s="44"/>
    </row>
    <row r="24" spans="2:5" ht="16.5" customHeight="1">
      <c r="B24" s="62"/>
      <c r="C24" s="44"/>
      <c r="D24" s="63"/>
      <c r="E24" s="64"/>
    </row>
    <row r="25" spans="2:11" ht="21" customHeight="1">
      <c r="B25" s="42"/>
      <c r="E25" s="62"/>
      <c r="K25" s="30" t="s">
        <v>137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9" ht="20.25" customHeight="1"/>
    <row r="53" ht="11.25" customHeight="1"/>
  </sheetData>
  <sheetProtection/>
  <printOptions/>
  <pageMargins left="0.5511811023622047" right="0.31496062992125984" top="0.35433070866141736" bottom="0.11811023622047245" header="0.31496062992125984" footer="0.1968503937007874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2024-04-15T09:10:48Z</cp:lastPrinted>
  <dcterms:created xsi:type="dcterms:W3CDTF">2005-10-06T10:04:58Z</dcterms:created>
  <dcterms:modified xsi:type="dcterms:W3CDTF">2024-04-15T09:11:05Z</dcterms:modified>
  <cp:category/>
  <cp:version/>
  <cp:contentType/>
  <cp:contentStatus/>
</cp:coreProperties>
</file>