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2'!$A$1:$D$11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<sst xmlns="http://schemas.openxmlformats.org/spreadsheetml/2006/main" count="196" uniqueCount="183">
  <si>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</si>
  <si>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</si>
  <si>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</si>
  <si>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</si>
  <si>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</si>
  <si>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</si>
  <si>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</si>
  <si>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</si>
  <si>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</si>
  <si>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</si>
  <si>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</si>
  <si>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</si>
  <si>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</si>
  <si>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</si>
  <si>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</si>
  <si>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</si>
  <si>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</si>
  <si>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</si>
  <si>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</si>
  <si>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</si>
  <si>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</si>
  <si>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</si>
  <si>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</si>
  <si>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</si>
  <si>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</si>
  <si>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</si>
  <si>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</si>
  <si>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</si>
  <si>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</si>
  <si>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</si>
  <si>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</si>
  <si>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</si>
  <si>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</si>
  <si>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</si>
  <si>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</si>
  <si>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</si>
  <si>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</si>
  <si>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</si>
  <si>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</si>
  <si>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</si>
  <si>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</si>
  <si>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</si>
  <si>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</si>
  <si>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</si>
  <si>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</si>
  <si>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</si>
  <si>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</si>
  <si>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</si>
  <si>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</si>
  <si>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</si>
  <si>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</si>
  <si>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</si>
  <si>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</si>
  <si>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</si>
  <si>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</si>
  <si>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</si>
  <si>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</si>
  <si>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</si>
  <si>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</si>
  <si>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</si>
  <si>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</si>
  <si>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</si>
  <si>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</si>
  <si>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</si>
  <si>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</si>
  <si>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</si>
  <si>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</si>
  <si>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</si>
  <si>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</si>
  <si>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</si>
  <si>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</si>
  <si>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</si>
  <si>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</si>
  <si>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</si>
  <si>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</si>
  <si>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</si>
  <si>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</si>
  <si>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</si>
  <si>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</si>
  <si>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</si>
  <si>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</si>
  <si>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</si>
  <si>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</si>
  <si>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</si>
  <si>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</si>
  <si>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</si>
  <si>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</si>
  <si>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</si>
  <si>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</si>
  <si>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</si>
  <si>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</si>
  <si>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</si>
  <si>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</si>
  <si>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</si>
  <si>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</si>
  <si>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</si>
  <si>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</si>
  <si>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</si>
  <si>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</si>
  <si>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</si>
  <si>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</si>
  <si>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</si>
  <si>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</si>
  <si>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</si>
  <si>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</si>
  <si>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</si>
  <si>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</si>
  <si>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</si>
  <si>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</si>
  <si>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</si>
  <si>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</si>
  <si>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</si>
  <si>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</si>
  <si>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</si>
  <si>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</si>
  <si>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</si>
  <si>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</si>
  <si>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</si>
  <si>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</si>
  <si>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</si>
  <si>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</si>
  <si>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</si>
  <si>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</si>
  <si>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</si>
  <si>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</si>
  <si>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</si>
  <si>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</si>
  <si>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</si>
  <si>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</si>
  <si>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</si>
  <si>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</si>
  <si>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</si>
  <si>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</si>
  <si>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</si>
  <si>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</si>
  <si>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</si>
  <si>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</si>
  <si>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</si>
  <si>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>2016/17</t>
  </si>
  <si>
    <t>( Base : Jan - Dec 2017 = 100 )</t>
  </si>
  <si>
    <t xml:space="preserve">                   (Base: January - December 2017 = 100)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</si>
  <si>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</si>
  <si>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</si>
  <si>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</si>
  <si>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</si>
  <si>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</si>
  <si>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</si>
  <si>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</si>
  <si>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2018/19</t>
  </si>
  <si>
    <t>Culinary herbs</t>
  </si>
  <si>
    <r>
      <rPr>
        <vertAlign val="superscript"/>
        <sz val="10"/>
        <rFont val="Times New Roman"/>
        <family val="1"/>
      </rPr>
      <t xml:space="preserve"> 1/</t>
    </r>
    <r>
      <rPr>
        <sz val="10"/>
        <rFont val="Times New Roman"/>
        <family val="1"/>
      </rPr>
      <t xml:space="preserve"> % change has been computed from unrounded indices and hence may vary slightly from the change in rounded indices. </t>
    </r>
  </si>
  <si>
    <t>2019/20</t>
  </si>
  <si>
    <t>Other goods and services</t>
  </si>
  <si>
    <t>( Base : Jan - Dec 2012 = 100 )</t>
  </si>
  <si>
    <t>Prepared foods</t>
  </si>
  <si>
    <t>2020/21</t>
  </si>
  <si>
    <t>Whisky</t>
  </si>
  <si>
    <t>2021/22</t>
  </si>
  <si>
    <t>Cooking oil</t>
  </si>
  <si>
    <t>Table 1A - Monthly Consumer Price Index, January 2013 - September 2023</t>
  </si>
  <si>
    <r>
      <t>Percentage change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between June to September 2023</t>
    </r>
  </si>
  <si>
    <t>Table 3 : Monthly  sub-indices by division of consumption expenditure,  January to September 2023 -  (Base: January - December 2017 = 100)</t>
  </si>
  <si>
    <r>
      <t xml:space="preserve">Table 1B - Comparative Monthly Consumer Price Index , January 2013 - September 2023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</si>
  <si>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June to September 2023</t>
  </si>
  <si>
    <t>Vegetables</t>
  </si>
  <si>
    <t xml:space="preserve">Other food products </t>
  </si>
  <si>
    <r>
      <t xml:space="preserve">  January to September</t>
    </r>
    <r>
      <rPr>
        <b/>
        <sz val="11"/>
        <rFont val="Times New Roman"/>
        <family val="1"/>
      </rPr>
      <t xml:space="preserve"> 2023</t>
    </r>
    <r>
      <rPr>
        <b/>
        <i/>
        <sz val="11"/>
        <rFont val="Times New Roman"/>
        <family val="1"/>
      </rPr>
      <t xml:space="preserve">       (Base: January - December 2017 = 100)</t>
    </r>
  </si>
  <si>
    <r>
      <t xml:space="preserve">     January to September </t>
    </r>
    <r>
      <rPr>
        <b/>
        <sz val="11"/>
        <rFont val="Times New Roman"/>
        <family val="1"/>
      </rPr>
      <t xml:space="preserve"> 2023 </t>
    </r>
    <r>
      <rPr>
        <b/>
        <i/>
        <sz val="11"/>
        <rFont val="Times New Roman"/>
        <family val="1"/>
      </rPr>
      <t xml:space="preserve">      (Base: January - December 2017 = 100)</t>
    </r>
  </si>
  <si>
    <r>
      <rPr>
        <b/>
        <sz val="11"/>
        <rFont val="Times New Roman"/>
        <family val="1"/>
      </rPr>
      <t>January to September 2023        (</t>
    </r>
    <r>
      <rPr>
        <b/>
        <i/>
        <sz val="11"/>
        <rFont val="Times New Roman"/>
        <family val="1"/>
      </rPr>
      <t>Base: January - December 2017 = 100)</t>
    </r>
  </si>
  <si>
    <t>Table 5 - Headline inflation rate (%), 2005 - 2023</t>
  </si>
  <si>
    <t>2023*</t>
  </si>
  <si>
    <t>2022/23</t>
  </si>
  <si>
    <t>+0.1</t>
  </si>
  <si>
    <t>Motor vehicles</t>
  </si>
  <si>
    <t>+0.2</t>
  </si>
  <si>
    <t>-</t>
  </si>
  <si>
    <t>*Forecast</t>
  </si>
  <si>
    <t>+0.6</t>
  </si>
  <si>
    <t>+0.5</t>
  </si>
  <si>
    <t>+0.4</t>
  </si>
  <si>
    <t>+1.2</t>
  </si>
  <si>
    <t>+2.0</t>
  </si>
  <si>
    <t>+1.6</t>
  </si>
</sst>
</file>

<file path=xl/styles.xml><?xml version="1.0" encoding="utf-8"?>
<styleSheet xmlns="http://schemas.openxmlformats.org/spreadsheetml/2006/main">
  <numFmts count="71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\ "/>
    <numFmt numFmtId="186" formatCode="0.0\ \ \ "/>
    <numFmt numFmtId="187" formatCode="\+\ 0.0"/>
    <numFmt numFmtId="188" formatCode="0\ \ \ "/>
    <numFmt numFmtId="189" formatCode="#,##0\ \ \ \ "/>
    <numFmt numFmtId="190" formatCode="\+\ 0.0\ \ \ \ \ \ "/>
    <numFmt numFmtId="191" formatCode="\ 0.0\ \ \ \ \ \ "/>
    <numFmt numFmtId="192" formatCode="General\ \ \ \ "/>
    <numFmt numFmtId="193" formatCode="00_)"/>
    <numFmt numFmtId="194" formatCode="[$-409]mmm\-yy;@"/>
    <numFmt numFmtId="195" formatCode="#,##0\ "/>
    <numFmt numFmtId="196" formatCode="_(* #,##0.0_);_(* \(#,##0.0\);_(* &quot;-&quot;??_);_(@_)"/>
    <numFmt numFmtId="197" formatCode="_(* #,##0_);_(* \(#,##0\);_(* &quot;-&quot;??_);_(@_)"/>
    <numFmt numFmtId="198" formatCode="0.00_)"/>
    <numFmt numFmtId="199" formatCode="0.00000"/>
    <numFmt numFmtId="200" formatCode="\-\ 0.0"/>
    <numFmt numFmtId="201" formatCode="\-\ 0.0\ \ \ \ \ \ "/>
    <numFmt numFmtId="202" formatCode="\ \ 0.0\ \ \ \ \ \ "/>
    <numFmt numFmtId="203" formatCode="\+0.0"/>
    <numFmt numFmtId="204" formatCode="\ \ \+0.0\ \ \ \ \ \ "/>
    <numFmt numFmtId="205" formatCode="0.000"/>
    <numFmt numFmtId="206" formatCode="#,##0.0_);\(#,##0.0\)"/>
    <numFmt numFmtId="207" formatCode="mmm\-yyyy"/>
    <numFmt numFmtId="208" formatCode="[$-409]dddd\,\ mmmm\ dd\,\ yyyy"/>
    <numFmt numFmtId="209" formatCode="[$-409]mmmm\-yy;@"/>
    <numFmt numFmtId="210" formatCode="00"/>
    <numFmt numFmtId="211" formatCode="0.000000000000"/>
    <numFmt numFmtId="212" formatCode="0.0000000000"/>
    <numFmt numFmtId="213" formatCode="0.00000000000"/>
    <numFmt numFmtId="214" formatCode="0.0000"/>
    <numFmt numFmtId="215" formatCode="0.0_)"/>
    <numFmt numFmtId="216" formatCode="0.00000000"/>
    <numFmt numFmtId="217" formatCode="0.0000000"/>
    <numFmt numFmtId="218" formatCode="0.000000"/>
    <numFmt numFmtId="219" formatCode="0.0\ \ "/>
    <numFmt numFmtId="220" formatCode="0\ \ "/>
    <numFmt numFmtId="221" formatCode="mmm/yyyy"/>
    <numFmt numFmtId="222" formatCode="\+\ 0"/>
    <numFmt numFmtId="223" formatCode="0.000000000000000"/>
    <numFmt numFmtId="224" formatCode="0.00000000000000"/>
    <numFmt numFmtId="225" formatCode="0.0000000000000"/>
    <numFmt numFmtId="226" formatCode="0.000000000"/>
  </numFmts>
  <fonts count="7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b/>
      <sz val="9"/>
      <name val="Arial"/>
      <family val="2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b/>
      <sz val="9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77" applyFont="1" applyAlignment="1">
      <alignment horizontal="left"/>
      <protection/>
    </xf>
    <xf numFmtId="0" fontId="1" fillId="0" borderId="0" xfId="77" applyFont="1">
      <alignment/>
      <protection/>
    </xf>
    <xf numFmtId="0" fontId="6" fillId="0" borderId="0" xfId="77" applyFont="1" applyAlignment="1">
      <alignment horizontal="left"/>
      <protection/>
    </xf>
    <xf numFmtId="0" fontId="8" fillId="0" borderId="0" xfId="77" applyFont="1" applyBorder="1" applyAlignment="1" quotePrefix="1">
      <alignment horizontal="center"/>
      <protection/>
    </xf>
    <xf numFmtId="0" fontId="1" fillId="0" borderId="10" xfId="77" applyFont="1" applyBorder="1" applyAlignment="1">
      <alignment horizontal="center"/>
      <protection/>
    </xf>
    <xf numFmtId="0" fontId="1" fillId="0" borderId="10" xfId="77" applyFont="1" applyBorder="1">
      <alignment/>
      <protection/>
    </xf>
    <xf numFmtId="0" fontId="1" fillId="0" borderId="0" xfId="77" applyFont="1" applyBorder="1">
      <alignment/>
      <protection/>
    </xf>
    <xf numFmtId="0" fontId="1" fillId="0" borderId="11" xfId="77" applyFont="1" applyBorder="1">
      <alignment/>
      <protection/>
    </xf>
    <xf numFmtId="0" fontId="1" fillId="0" borderId="12" xfId="77" applyFont="1" applyBorder="1">
      <alignment/>
      <protection/>
    </xf>
    <xf numFmtId="0" fontId="1" fillId="0" borderId="0" xfId="78" applyFont="1">
      <alignment/>
      <protection/>
    </xf>
    <xf numFmtId="0" fontId="1" fillId="0" borderId="0" xfId="78" applyFont="1" applyAlignment="1">
      <alignment/>
      <protection/>
    </xf>
    <xf numFmtId="0" fontId="4" fillId="0" borderId="0" xfId="79" applyFont="1">
      <alignment/>
      <protection/>
    </xf>
    <xf numFmtId="0" fontId="1" fillId="0" borderId="13" xfId="77" applyFont="1" applyBorder="1">
      <alignment/>
      <protection/>
    </xf>
    <xf numFmtId="0" fontId="1" fillId="0" borderId="14" xfId="77" applyFont="1" applyBorder="1">
      <alignment/>
      <protection/>
    </xf>
    <xf numFmtId="0" fontId="1" fillId="0" borderId="15" xfId="77" applyFont="1" applyBorder="1">
      <alignment/>
      <protection/>
    </xf>
    <xf numFmtId="0" fontId="1" fillId="0" borderId="0" xfId="78" applyFont="1" applyAlignment="1">
      <alignment vertical="center"/>
      <protection/>
    </xf>
    <xf numFmtId="0" fontId="9" fillId="0" borderId="16" xfId="77" applyFont="1" applyBorder="1">
      <alignment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5" fontId="1" fillId="0" borderId="0" xfId="77" applyNumberFormat="1" applyFont="1" applyBorder="1" applyAlignment="1">
      <alignment horizontal="center"/>
      <protection/>
    </xf>
    <xf numFmtId="185" fontId="1" fillId="0" borderId="13" xfId="77" applyNumberFormat="1" applyFont="1" applyBorder="1" applyAlignment="1">
      <alignment horizontal="center"/>
      <protection/>
    </xf>
    <xf numFmtId="0" fontId="1" fillId="0" borderId="0" xfId="77" applyFont="1" applyBorder="1" applyAlignment="1">
      <alignment horizontal="center"/>
      <protection/>
    </xf>
    <xf numFmtId="184" fontId="1" fillId="0" borderId="0" xfId="77" applyNumberFormat="1" applyFont="1" applyBorder="1" applyAlignment="1">
      <alignment horizontal="center"/>
      <protection/>
    </xf>
    <xf numFmtId="0" fontId="1" fillId="0" borderId="17" xfId="77" applyFont="1" applyBorder="1">
      <alignment/>
      <protection/>
    </xf>
    <xf numFmtId="0" fontId="1" fillId="0" borderId="18" xfId="77" applyFont="1" applyBorder="1">
      <alignment/>
      <protection/>
    </xf>
    <xf numFmtId="0" fontId="2" fillId="0" borderId="0" xfId="80" applyFont="1" applyAlignment="1" quotePrefix="1">
      <alignment horizontal="left"/>
      <protection/>
    </xf>
    <xf numFmtId="0" fontId="1" fillId="0" borderId="0" xfId="80" applyFont="1" applyAlignment="1">
      <alignment horizontal="centerContinuous"/>
      <protection/>
    </xf>
    <xf numFmtId="0" fontId="1" fillId="0" borderId="0" xfId="80" applyFont="1">
      <alignment/>
      <protection/>
    </xf>
    <xf numFmtId="0" fontId="9" fillId="0" borderId="0" xfId="80" applyFont="1">
      <alignment/>
      <protection/>
    </xf>
    <xf numFmtId="184" fontId="12" fillId="0" borderId="19" xfId="80" applyNumberFormat="1" applyFont="1" applyBorder="1" applyAlignment="1">
      <alignment horizontal="center" vertical="center"/>
      <protection/>
    </xf>
    <xf numFmtId="192" fontId="12" fillId="0" borderId="20" xfId="81" applyNumberFormat="1" applyFont="1" applyBorder="1" applyAlignment="1">
      <alignment horizontal="center" vertical="center"/>
      <protection/>
    </xf>
    <xf numFmtId="184" fontId="12" fillId="0" borderId="13" xfId="81" applyNumberFormat="1" applyFont="1" applyBorder="1" applyAlignment="1">
      <alignment horizontal="center" vertical="center"/>
      <protection/>
    </xf>
    <xf numFmtId="192" fontId="12" fillId="0" borderId="20" xfId="80" applyNumberFormat="1" applyFont="1" applyBorder="1" applyAlignment="1">
      <alignment horizontal="center" vertical="center"/>
      <protection/>
    </xf>
    <xf numFmtId="184" fontId="12" fillId="0" borderId="13" xfId="80" applyNumberFormat="1" applyFont="1" applyBorder="1" applyAlignment="1">
      <alignment horizontal="center" vertical="center"/>
      <protection/>
    </xf>
    <xf numFmtId="187" fontId="2" fillId="0" borderId="21" xfId="77" applyNumberFormat="1" applyFont="1" applyBorder="1" applyAlignment="1">
      <alignment horizontal="center"/>
      <protection/>
    </xf>
    <xf numFmtId="0" fontId="2" fillId="0" borderId="18" xfId="77" applyFont="1" applyBorder="1">
      <alignment/>
      <protection/>
    </xf>
    <xf numFmtId="187" fontId="2" fillId="0" borderId="22" xfId="77" applyNumberFormat="1" applyFont="1" applyBorder="1" applyAlignment="1">
      <alignment horizontal="center"/>
      <protection/>
    </xf>
    <xf numFmtId="184" fontId="12" fillId="0" borderId="23" xfId="80" applyNumberFormat="1" applyFont="1" applyBorder="1" applyAlignment="1">
      <alignment horizontal="center"/>
      <protection/>
    </xf>
    <xf numFmtId="185" fontId="1" fillId="0" borderId="0" xfId="77" applyNumberFormat="1" applyFont="1">
      <alignment/>
      <protection/>
    </xf>
    <xf numFmtId="0" fontId="1" fillId="0" borderId="0" xfId="80" applyFont="1" applyAlignment="1">
      <alignment horizontal="left"/>
      <protection/>
    </xf>
    <xf numFmtId="184" fontId="12" fillId="0" borderId="24" xfId="80" applyNumberFormat="1" applyFont="1" applyBorder="1" applyAlignment="1">
      <alignment horizontal="center"/>
      <protection/>
    </xf>
    <xf numFmtId="184" fontId="12" fillId="0" borderId="0" xfId="80" applyNumberFormat="1" applyFont="1" applyBorder="1" applyAlignment="1">
      <alignment horizontal="center"/>
      <protection/>
    </xf>
    <xf numFmtId="0" fontId="4" fillId="0" borderId="0" xfId="79" applyFont="1" applyAlignment="1">
      <alignment vertical="center"/>
      <protection/>
    </xf>
    <xf numFmtId="0" fontId="9" fillId="0" borderId="0" xfId="79" applyFont="1" applyAlignment="1">
      <alignment horizontal="centerContinuous" vertical="center"/>
      <protection/>
    </xf>
    <xf numFmtId="0" fontId="14" fillId="0" borderId="25" xfId="80" applyFont="1" applyBorder="1" applyAlignment="1">
      <alignment horizontal="center"/>
      <protection/>
    </xf>
    <xf numFmtId="0" fontId="14" fillId="0" borderId="26" xfId="80" applyFont="1" applyBorder="1" applyAlignment="1">
      <alignment horizontal="center"/>
      <protection/>
    </xf>
    <xf numFmtId="0" fontId="14" fillId="0" borderId="27" xfId="80" applyFont="1" applyBorder="1" applyAlignment="1">
      <alignment horizontal="center"/>
      <protection/>
    </xf>
    <xf numFmtId="184" fontId="4" fillId="0" borderId="0" xfId="79" applyNumberFormat="1" applyFont="1">
      <alignment/>
      <protection/>
    </xf>
    <xf numFmtId="184" fontId="12" fillId="0" borderId="19" xfId="80" applyNumberFormat="1" applyFont="1" applyBorder="1" applyAlignment="1">
      <alignment horizontal="center"/>
      <protection/>
    </xf>
    <xf numFmtId="184" fontId="12" fillId="0" borderId="28" xfId="80" applyNumberFormat="1" applyFont="1" applyBorder="1" applyAlignment="1">
      <alignment horizontal="center"/>
      <protection/>
    </xf>
    <xf numFmtId="0" fontId="1" fillId="0" borderId="29" xfId="77" applyFont="1" applyBorder="1">
      <alignment/>
      <protection/>
    </xf>
    <xf numFmtId="184" fontId="1" fillId="0" borderId="13" xfId="77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31" xfId="0" applyFont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3" fillId="0" borderId="33" xfId="0" applyFont="1" applyFill="1" applyBorder="1" applyAlignment="1">
      <alignment horizontal="center" vertical="center" wrapText="1"/>
    </xf>
    <xf numFmtId="0" fontId="8" fillId="0" borderId="34" xfId="77" applyFont="1" applyBorder="1" applyAlignment="1">
      <alignment horizontal="center" vertical="center"/>
      <protection/>
    </xf>
    <xf numFmtId="0" fontId="8" fillId="0" borderId="35" xfId="77" applyFont="1" applyBorder="1" applyAlignment="1" quotePrefix="1">
      <alignment horizontal="center" vertical="center"/>
      <protection/>
    </xf>
    <xf numFmtId="0" fontId="8" fillId="0" borderId="36" xfId="77" applyFont="1" applyBorder="1" applyAlignment="1" quotePrefix="1">
      <alignment horizontal="center" vertical="center"/>
      <protection/>
    </xf>
    <xf numFmtId="0" fontId="8" fillId="0" borderId="34" xfId="77" applyFont="1" applyBorder="1" applyAlignment="1" quotePrefix="1">
      <alignment horizontal="center" vertical="center"/>
      <protection/>
    </xf>
    <xf numFmtId="184" fontId="17" fillId="0" borderId="0" xfId="77" applyNumberFormat="1" applyFont="1" applyBorder="1" applyAlignment="1">
      <alignment horizontal="center"/>
      <protection/>
    </xf>
    <xf numFmtId="185" fontId="17" fillId="0" borderId="0" xfId="77" applyNumberFormat="1" applyFont="1" applyBorder="1" applyAlignment="1">
      <alignment horizontal="center"/>
      <protection/>
    </xf>
    <xf numFmtId="184" fontId="17" fillId="0" borderId="13" xfId="77" applyNumberFormat="1" applyFont="1" applyBorder="1" applyAlignment="1">
      <alignment horizontal="center"/>
      <protection/>
    </xf>
    <xf numFmtId="1" fontId="3" fillId="0" borderId="37" xfId="0" applyNumberFormat="1" applyFont="1" applyBorder="1" applyAlignment="1">
      <alignment horizontal="center" vertical="center" wrapText="1"/>
    </xf>
    <xf numFmtId="0" fontId="9" fillId="0" borderId="0" xfId="79" applyFont="1" applyAlignment="1">
      <alignment horizontal="left" vertical="center"/>
      <protection/>
    </xf>
    <xf numFmtId="0" fontId="12" fillId="0" borderId="0" xfId="80" applyFont="1" applyBorder="1" applyAlignment="1">
      <alignment horizontal="center"/>
      <protection/>
    </xf>
    <xf numFmtId="192" fontId="12" fillId="0" borderId="0" xfId="80" applyNumberFormat="1" applyFont="1" applyBorder="1" applyAlignment="1">
      <alignment horizontal="center" vertical="center"/>
      <protection/>
    </xf>
    <xf numFmtId="0" fontId="1" fillId="0" borderId="0" xfId="80" applyFont="1" applyBorder="1">
      <alignment/>
      <protection/>
    </xf>
    <xf numFmtId="0" fontId="1" fillId="0" borderId="0" xfId="79" applyFont="1" applyAlignment="1">
      <alignment horizontal="center" vertical="center" textRotation="180"/>
      <protection/>
    </xf>
    <xf numFmtId="0" fontId="4" fillId="0" borderId="38" xfId="0" applyFont="1" applyFill="1" applyBorder="1" applyAlignment="1">
      <alignment wrapText="1"/>
    </xf>
    <xf numFmtId="0" fontId="2" fillId="0" borderId="39" xfId="78" applyFont="1" applyBorder="1" applyAlignment="1">
      <alignment horizontal="center" vertical="center"/>
      <protection/>
    </xf>
    <xf numFmtId="0" fontId="2" fillId="0" borderId="39" xfId="78" applyFont="1" applyBorder="1" applyAlignment="1" quotePrefix="1">
      <alignment horizontal="center" vertical="center" wrapText="1"/>
      <protection/>
    </xf>
    <xf numFmtId="0" fontId="9" fillId="0" borderId="0" xfId="77" applyFont="1" applyBorder="1">
      <alignment/>
      <protection/>
    </xf>
    <xf numFmtId="184" fontId="1" fillId="0" borderId="0" xfId="77" applyNumberFormat="1" applyFont="1">
      <alignment/>
      <protection/>
    </xf>
    <xf numFmtId="192" fontId="12" fillId="0" borderId="40" xfId="80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7" applyFont="1" applyBorder="1" applyAlignment="1">
      <alignment horizontal="center" vertical="center"/>
      <protection/>
    </xf>
    <xf numFmtId="187" fontId="2" fillId="0" borderId="0" xfId="77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9" applyFont="1">
      <alignment/>
      <protection/>
    </xf>
    <xf numFmtId="0" fontId="18" fillId="0" borderId="0" xfId="79" applyFont="1" applyAlignment="1">
      <alignment vertical="center"/>
      <protection/>
    </xf>
    <xf numFmtId="0" fontId="18" fillId="0" borderId="0" xfId="79" applyFont="1" applyAlignment="1">
      <alignment horizontal="left" vertical="center"/>
      <protection/>
    </xf>
    <xf numFmtId="0" fontId="22" fillId="0" borderId="0" xfId="79" applyFont="1" applyAlignment="1">
      <alignment horizontal="centerContinuous" vertical="center"/>
      <protection/>
    </xf>
    <xf numFmtId="0" fontId="22" fillId="0" borderId="0" xfId="79" applyFont="1" applyAlignment="1">
      <alignment horizontal="center" vertical="center"/>
      <protection/>
    </xf>
    <xf numFmtId="184" fontId="19" fillId="0" borderId="0" xfId="79" applyNumberFormat="1" applyFont="1" applyBorder="1" applyAlignment="1">
      <alignment horizontal="center" vertical="center"/>
      <protection/>
    </xf>
    <xf numFmtId="188" fontId="18" fillId="0" borderId="0" xfId="79" applyNumberFormat="1" applyFont="1" applyBorder="1" applyAlignment="1">
      <alignment vertical="center"/>
      <protection/>
    </xf>
    <xf numFmtId="184" fontId="19" fillId="0" borderId="0" xfId="79" applyNumberFormat="1" applyFont="1" applyBorder="1" applyAlignment="1">
      <alignment horizontal="center"/>
      <protection/>
    </xf>
    <xf numFmtId="0" fontId="19" fillId="0" borderId="0" xfId="79" applyFont="1" applyAlignment="1">
      <alignment/>
      <protection/>
    </xf>
    <xf numFmtId="0" fontId="18" fillId="0" borderId="41" xfId="0" applyFont="1" applyBorder="1" applyAlignment="1">
      <alignment horizontal="center" vertical="center"/>
    </xf>
    <xf numFmtId="0" fontId="18" fillId="0" borderId="0" xfId="79" applyFont="1" quotePrefix="1">
      <alignment/>
      <protection/>
    </xf>
    <xf numFmtId="0" fontId="19" fillId="0" borderId="0" xfId="79" applyFont="1" applyAlignment="1">
      <alignment horizontal="center"/>
      <protection/>
    </xf>
    <xf numFmtId="17" fontId="20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wrapText="1"/>
    </xf>
    <xf numFmtId="0" fontId="14" fillId="0" borderId="44" xfId="80" applyFont="1" applyBorder="1" applyAlignment="1">
      <alignment horizontal="center"/>
      <protection/>
    </xf>
    <xf numFmtId="0" fontId="12" fillId="0" borderId="45" xfId="80" applyFont="1" applyBorder="1" applyAlignment="1" quotePrefix="1">
      <alignment horizontal="center" vertical="center"/>
      <protection/>
    </xf>
    <xf numFmtId="0" fontId="12" fillId="0" borderId="46" xfId="80" applyFont="1" applyBorder="1" applyAlignment="1">
      <alignment horizontal="center" vertical="center"/>
      <protection/>
    </xf>
    <xf numFmtId="0" fontId="8" fillId="0" borderId="47" xfId="77" applyFont="1" applyBorder="1" applyAlignment="1">
      <alignment horizontal="center"/>
      <protection/>
    </xf>
    <xf numFmtId="184" fontId="1" fillId="0" borderId="0" xfId="46" applyNumberFormat="1" applyFont="1" applyFill="1" applyBorder="1" applyAlignment="1">
      <alignment horizontal="center"/>
    </xf>
    <xf numFmtId="185" fontId="1" fillId="0" borderId="48" xfId="77" applyNumberFormat="1" applyFont="1" applyBorder="1" applyAlignment="1">
      <alignment horizontal="center"/>
      <protection/>
    </xf>
    <xf numFmtId="185" fontId="1" fillId="0" borderId="49" xfId="77" applyNumberFormat="1" applyFont="1" applyBorder="1" applyAlignment="1">
      <alignment horizontal="center"/>
      <protection/>
    </xf>
    <xf numFmtId="0" fontId="1" fillId="0" borderId="49" xfId="77" applyFont="1" applyBorder="1" applyAlignment="1">
      <alignment horizontal="center"/>
      <protection/>
    </xf>
    <xf numFmtId="184" fontId="17" fillId="0" borderId="49" xfId="77" applyNumberFormat="1" applyFont="1" applyBorder="1" applyAlignment="1">
      <alignment horizontal="center"/>
      <protection/>
    </xf>
    <xf numFmtId="185" fontId="1" fillId="0" borderId="11" xfId="77" applyNumberFormat="1" applyFont="1" applyBorder="1" applyAlignment="1">
      <alignment horizontal="center"/>
      <protection/>
    </xf>
    <xf numFmtId="184" fontId="1" fillId="0" borderId="29" xfId="77" applyNumberFormat="1" applyFont="1" applyBorder="1" applyAlignment="1">
      <alignment horizontal="center"/>
      <protection/>
    </xf>
    <xf numFmtId="187" fontId="2" fillId="0" borderId="47" xfId="77" applyNumberFormat="1" applyFont="1" applyBorder="1" applyAlignment="1">
      <alignment horizontal="center"/>
      <protection/>
    </xf>
    <xf numFmtId="0" fontId="23" fillId="0" borderId="0" xfId="79" applyFont="1" applyAlignment="1">
      <alignment vertical="center"/>
      <protection/>
    </xf>
    <xf numFmtId="0" fontId="18" fillId="0" borderId="41" xfId="0" applyFont="1" applyBorder="1" applyAlignment="1" quotePrefix="1">
      <alignment horizontal="center" vertical="center" wrapText="1"/>
    </xf>
    <xf numFmtId="184" fontId="18" fillId="0" borderId="39" xfId="46" applyNumberFormat="1" applyFont="1" applyBorder="1" applyAlignment="1">
      <alignment horizontal="center"/>
    </xf>
    <xf numFmtId="184" fontId="19" fillId="0" borderId="39" xfId="46" applyNumberFormat="1" applyFont="1" applyBorder="1" applyAlignment="1">
      <alignment horizontal="center"/>
    </xf>
    <xf numFmtId="184" fontId="19" fillId="0" borderId="50" xfId="46" applyNumberFormat="1" applyFont="1" applyBorder="1" applyAlignment="1">
      <alignment horizontal="center"/>
    </xf>
    <xf numFmtId="184" fontId="18" fillId="0" borderId="51" xfId="46" applyNumberFormat="1" applyFont="1" applyBorder="1" applyAlignment="1">
      <alignment horizontal="center"/>
    </xf>
    <xf numFmtId="184" fontId="19" fillId="0" borderId="39" xfId="0" applyNumberFormat="1" applyFont="1" applyBorder="1" applyAlignment="1">
      <alignment horizontal="center"/>
    </xf>
    <xf numFmtId="184" fontId="19" fillId="0" borderId="52" xfId="46" applyNumberFormat="1" applyFont="1" applyBorder="1" applyAlignment="1">
      <alignment horizontal="center"/>
    </xf>
    <xf numFmtId="184" fontId="19" fillId="0" borderId="51" xfId="46" applyNumberFormat="1" applyFont="1" applyBorder="1" applyAlignment="1">
      <alignment horizontal="center"/>
    </xf>
    <xf numFmtId="184" fontId="19" fillId="0" borderId="53" xfId="46" applyNumberFormat="1" applyFont="1" applyBorder="1" applyAlignment="1">
      <alignment horizontal="center"/>
    </xf>
    <xf numFmtId="184" fontId="18" fillId="0" borderId="54" xfId="46" applyNumberFormat="1" applyFont="1" applyBorder="1" applyAlignment="1">
      <alignment horizontal="center" vertical="center"/>
    </xf>
    <xf numFmtId="0" fontId="18" fillId="0" borderId="55" xfId="0" applyFont="1" applyBorder="1" applyAlignment="1" quotePrefix="1">
      <alignment horizontal="center" vertical="center" wrapText="1"/>
    </xf>
    <xf numFmtId="0" fontId="18" fillId="0" borderId="56" xfId="0" applyFont="1" applyBorder="1" applyAlignment="1" quotePrefix="1">
      <alignment horizontal="center" vertical="center" wrapText="1"/>
    </xf>
    <xf numFmtId="0" fontId="18" fillId="0" borderId="57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84" fontId="19" fillId="0" borderId="0" xfId="46" applyNumberFormat="1" applyFont="1" applyBorder="1" applyAlignment="1">
      <alignment horizontal="center"/>
    </xf>
    <xf numFmtId="0" fontId="12" fillId="0" borderId="15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8" fillId="0" borderId="22" xfId="77" applyFont="1" applyBorder="1" applyAlignment="1">
      <alignment horizontal="center"/>
      <protection/>
    </xf>
    <xf numFmtId="184" fontId="18" fillId="0" borderId="60" xfId="46" applyNumberFormat="1" applyFont="1" applyBorder="1" applyAlignment="1">
      <alignment horizontal="center"/>
    </xf>
    <xf numFmtId="184" fontId="19" fillId="0" borderId="60" xfId="46" applyNumberFormat="1" applyFont="1" applyBorder="1" applyAlignment="1">
      <alignment horizontal="center"/>
    </xf>
    <xf numFmtId="184" fontId="19" fillId="0" borderId="61" xfId="46" applyNumberFormat="1" applyFont="1" applyBorder="1" applyAlignment="1">
      <alignment horizontal="center"/>
    </xf>
    <xf numFmtId="184" fontId="18" fillId="0" borderId="62" xfId="46" applyNumberFormat="1" applyFont="1" applyBorder="1" applyAlignment="1">
      <alignment horizontal="center"/>
    </xf>
    <xf numFmtId="184" fontId="19" fillId="0" borderId="60" xfId="0" applyNumberFormat="1" applyFont="1" applyBorder="1" applyAlignment="1">
      <alignment horizontal="center"/>
    </xf>
    <xf numFmtId="184" fontId="19" fillId="0" borderId="63" xfId="46" applyNumberFormat="1" applyFont="1" applyBorder="1" applyAlignment="1">
      <alignment horizontal="center"/>
    </xf>
    <xf numFmtId="184" fontId="19" fillId="0" borderId="62" xfId="46" applyNumberFormat="1" applyFont="1" applyBorder="1" applyAlignment="1">
      <alignment horizontal="center"/>
    </xf>
    <xf numFmtId="184" fontId="19" fillId="0" borderId="64" xfId="46" applyNumberFormat="1" applyFont="1" applyBorder="1" applyAlignment="1">
      <alignment horizontal="center"/>
    </xf>
    <xf numFmtId="184" fontId="18" fillId="0" borderId="65" xfId="46" applyNumberFormat="1" applyFont="1" applyBorder="1" applyAlignment="1">
      <alignment horizontal="center" vertical="center"/>
    </xf>
    <xf numFmtId="0" fontId="8" fillId="0" borderId="21" xfId="77" applyFont="1" applyBorder="1" applyAlignment="1">
      <alignment horizontal="center"/>
      <protection/>
    </xf>
    <xf numFmtId="185" fontId="1" fillId="0" borderId="66" xfId="77" applyNumberFormat="1" applyFont="1" applyBorder="1" applyAlignment="1">
      <alignment horizontal="center"/>
      <protection/>
    </xf>
    <xf numFmtId="17" fontId="20" fillId="0" borderId="67" xfId="0" applyNumberFormat="1" applyFont="1" applyBorder="1" applyAlignment="1">
      <alignment horizontal="center" vertical="center"/>
    </xf>
    <xf numFmtId="17" fontId="13" fillId="0" borderId="36" xfId="0" applyNumberFormat="1" applyFont="1" applyBorder="1" applyAlignment="1">
      <alignment horizontal="center" vertical="center" wrapText="1"/>
    </xf>
    <xf numFmtId="0" fontId="19" fillId="0" borderId="0" xfId="79" applyFont="1" applyAlignment="1">
      <alignment vertical="center"/>
      <protection/>
    </xf>
    <xf numFmtId="184" fontId="4" fillId="0" borderId="39" xfId="0" applyNumberFormat="1" applyFont="1" applyBorder="1" applyAlignment="1">
      <alignment horizontal="center" vertical="center" wrapText="1"/>
    </xf>
    <xf numFmtId="184" fontId="4" fillId="0" borderId="51" xfId="0" applyNumberFormat="1" applyFont="1" applyBorder="1" applyAlignment="1">
      <alignment horizontal="center" vertical="center" wrapText="1"/>
    </xf>
    <xf numFmtId="194" fontId="24" fillId="0" borderId="41" xfId="69" applyNumberFormat="1" applyFont="1" applyBorder="1" applyAlignment="1">
      <alignment horizontal="center" vertical="center" wrapText="1"/>
      <protection/>
    </xf>
    <xf numFmtId="220" fontId="13" fillId="0" borderId="26" xfId="0" applyNumberFormat="1" applyFont="1" applyBorder="1" applyAlignment="1">
      <alignment horizontal="center" vertical="center"/>
    </xf>
    <xf numFmtId="184" fontId="4" fillId="0" borderId="53" xfId="0" applyNumberFormat="1" applyFont="1" applyBorder="1" applyAlignment="1">
      <alignment horizontal="center" vertical="center" wrapText="1"/>
    </xf>
    <xf numFmtId="184" fontId="3" fillId="0" borderId="41" xfId="0" applyNumberFormat="1" applyFont="1" applyBorder="1" applyAlignment="1">
      <alignment horizontal="center" vertical="center" wrapText="1"/>
    </xf>
    <xf numFmtId="184" fontId="18" fillId="0" borderId="68" xfId="46" applyNumberFormat="1" applyFont="1" applyBorder="1" applyAlignment="1">
      <alignment horizontal="center"/>
    </xf>
    <xf numFmtId="184" fontId="18" fillId="0" borderId="69" xfId="46" applyNumberFormat="1" applyFont="1" applyBorder="1" applyAlignment="1">
      <alignment horizontal="center"/>
    </xf>
    <xf numFmtId="0" fontId="1" fillId="0" borderId="70" xfId="77" applyFont="1" applyBorder="1">
      <alignment/>
      <protection/>
    </xf>
    <xf numFmtId="0" fontId="8" fillId="0" borderId="71" xfId="77" applyFont="1" applyBorder="1" applyAlignment="1">
      <alignment horizontal="center"/>
      <protection/>
    </xf>
    <xf numFmtId="0" fontId="8" fillId="0" borderId="72" xfId="77" applyFont="1" applyBorder="1">
      <alignment/>
      <protection/>
    </xf>
    <xf numFmtId="0" fontId="1" fillId="0" borderId="71" xfId="77" applyFont="1" applyBorder="1">
      <alignment/>
      <protection/>
    </xf>
    <xf numFmtId="0" fontId="9" fillId="0" borderId="73" xfId="77" applyFont="1" applyBorder="1">
      <alignment/>
      <protection/>
    </xf>
    <xf numFmtId="0" fontId="9" fillId="0" borderId="17" xfId="77" applyFont="1" applyBorder="1" applyAlignment="1">
      <alignment wrapText="1"/>
      <protection/>
    </xf>
    <xf numFmtId="0" fontId="9" fillId="0" borderId="70" xfId="77" applyFont="1" applyBorder="1" applyAlignment="1">
      <alignment wrapText="1"/>
      <protection/>
    </xf>
    <xf numFmtId="0" fontId="17" fillId="0" borderId="18" xfId="77" applyFont="1" applyBorder="1" applyAlignment="1">
      <alignment horizontal="left"/>
      <protection/>
    </xf>
    <xf numFmtId="184" fontId="4" fillId="0" borderId="74" xfId="0" applyNumberFormat="1" applyFont="1" applyBorder="1" applyAlignment="1">
      <alignment horizontal="center" vertical="center" wrapText="1"/>
    </xf>
    <xf numFmtId="184" fontId="4" fillId="0" borderId="75" xfId="0" applyNumberFormat="1" applyFont="1" applyBorder="1" applyAlignment="1">
      <alignment horizontal="center" vertical="center" wrapText="1"/>
    </xf>
    <xf numFmtId="184" fontId="4" fillId="0" borderId="76" xfId="0" applyNumberFormat="1" applyFont="1" applyBorder="1" applyAlignment="1">
      <alignment horizontal="center" vertical="center" wrapText="1"/>
    </xf>
    <xf numFmtId="220" fontId="13" fillId="0" borderId="55" xfId="0" applyNumberFormat="1" applyFont="1" applyBorder="1" applyAlignment="1">
      <alignment horizontal="center" vertical="center"/>
    </xf>
    <xf numFmtId="220" fontId="13" fillId="0" borderId="56" xfId="0" applyNumberFormat="1" applyFont="1" applyBorder="1" applyAlignment="1">
      <alignment horizontal="center" vertical="center"/>
    </xf>
    <xf numFmtId="220" fontId="13" fillId="0" borderId="57" xfId="0" applyNumberFormat="1" applyFont="1" applyBorder="1" applyAlignment="1">
      <alignment horizontal="center" vertical="center"/>
    </xf>
    <xf numFmtId="184" fontId="18" fillId="0" borderId="77" xfId="46" applyNumberFormat="1" applyFont="1" applyBorder="1" applyAlignment="1">
      <alignment horizontal="center"/>
    </xf>
    <xf numFmtId="184" fontId="19" fillId="0" borderId="78" xfId="46" applyNumberFormat="1" applyFont="1" applyBorder="1" applyAlignment="1">
      <alignment horizontal="center"/>
    </xf>
    <xf numFmtId="184" fontId="19" fillId="0" borderId="79" xfId="46" applyNumberFormat="1" applyFont="1" applyBorder="1" applyAlignment="1">
      <alignment horizontal="center"/>
    </xf>
    <xf numFmtId="184" fontId="19" fillId="0" borderId="78" xfId="0" applyNumberFormat="1" applyFont="1" applyBorder="1" applyAlignment="1">
      <alignment horizontal="center"/>
    </xf>
    <xf numFmtId="184" fontId="19" fillId="0" borderId="80" xfId="46" applyNumberFormat="1" applyFont="1" applyBorder="1" applyAlignment="1">
      <alignment horizontal="center"/>
    </xf>
    <xf numFmtId="184" fontId="19" fillId="0" borderId="77" xfId="46" applyNumberFormat="1" applyFont="1" applyBorder="1" applyAlignment="1">
      <alignment horizontal="center"/>
    </xf>
    <xf numFmtId="184" fontId="18" fillId="0" borderId="78" xfId="46" applyNumberFormat="1" applyFont="1" applyBorder="1" applyAlignment="1">
      <alignment horizontal="center"/>
    </xf>
    <xf numFmtId="184" fontId="19" fillId="0" borderId="81" xfId="46" applyNumberFormat="1" applyFont="1" applyBorder="1" applyAlignment="1">
      <alignment horizontal="center"/>
    </xf>
    <xf numFmtId="184" fontId="18" fillId="0" borderId="82" xfId="46" applyNumberFormat="1" applyFont="1" applyBorder="1" applyAlignment="1">
      <alignment horizontal="center"/>
    </xf>
    <xf numFmtId="184" fontId="18" fillId="0" borderId="83" xfId="46" applyNumberFormat="1" applyFont="1" applyBorder="1" applyAlignment="1">
      <alignment horizontal="center" vertical="center"/>
    </xf>
    <xf numFmtId="184" fontId="19" fillId="0" borderId="0" xfId="79" applyNumberFormat="1" applyFont="1" applyAlignment="1">
      <alignment/>
      <protection/>
    </xf>
    <xf numFmtId="184" fontId="4" fillId="0" borderId="77" xfId="0" applyNumberFormat="1" applyFont="1" applyBorder="1" applyAlignment="1">
      <alignment horizontal="center" vertical="center" wrapText="1"/>
    </xf>
    <xf numFmtId="184" fontId="4" fillId="0" borderId="78" xfId="0" applyNumberFormat="1" applyFont="1" applyBorder="1" applyAlignment="1">
      <alignment horizontal="center" vertical="center" wrapText="1"/>
    </xf>
    <xf numFmtId="184" fontId="4" fillId="0" borderId="81" xfId="0" applyNumberFormat="1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center" vertical="center" wrapText="1"/>
    </xf>
    <xf numFmtId="0" fontId="4" fillId="0" borderId="21" xfId="79" applyFont="1" applyBorder="1" applyAlignment="1">
      <alignment vertical="center"/>
      <protection/>
    </xf>
    <xf numFmtId="0" fontId="4" fillId="0" borderId="0" xfId="79" applyFont="1" applyBorder="1" applyAlignment="1">
      <alignment vertical="center"/>
      <protection/>
    </xf>
    <xf numFmtId="1" fontId="21" fillId="0" borderId="84" xfId="75" applyNumberFormat="1" applyFont="1" applyBorder="1" applyAlignment="1">
      <alignment horizontal="center"/>
      <protection/>
    </xf>
    <xf numFmtId="184" fontId="21" fillId="0" borderId="85" xfId="46" applyNumberFormat="1" applyFont="1" applyBorder="1" applyAlignment="1">
      <alignment horizontal="center"/>
    </xf>
    <xf numFmtId="1" fontId="21" fillId="0" borderId="86" xfId="75" applyNumberFormat="1" applyFont="1" applyBorder="1" applyAlignment="1">
      <alignment horizontal="center"/>
      <protection/>
    </xf>
    <xf numFmtId="1" fontId="21" fillId="0" borderId="87" xfId="75" applyNumberFormat="1" applyFont="1" applyBorder="1" applyAlignment="1">
      <alignment horizontal="center"/>
      <protection/>
    </xf>
    <xf numFmtId="1" fontId="21" fillId="0" borderId="84" xfId="75" applyNumberFormat="1" applyFont="1" applyFill="1" applyBorder="1" applyAlignment="1">
      <alignment horizontal="center"/>
      <protection/>
    </xf>
    <xf numFmtId="1" fontId="21" fillId="0" borderId="88" xfId="75" applyNumberFormat="1" applyFont="1" applyBorder="1" applyAlignment="1">
      <alignment horizontal="center"/>
      <protection/>
    </xf>
    <xf numFmtId="1" fontId="21" fillId="0" borderId="0" xfId="75" applyNumberFormat="1" applyFont="1" applyBorder="1" applyAlignment="1">
      <alignment horizontal="center"/>
      <protection/>
    </xf>
    <xf numFmtId="1" fontId="27" fillId="0" borderId="84" xfId="0" applyNumberFormat="1" applyFont="1" applyBorder="1" applyAlignment="1">
      <alignment horizontal="center"/>
    </xf>
    <xf numFmtId="1" fontId="27" fillId="0" borderId="87" xfId="0" applyNumberFormat="1" applyFont="1" applyBorder="1" applyAlignment="1">
      <alignment horizontal="center"/>
    </xf>
    <xf numFmtId="1" fontId="20" fillId="0" borderId="89" xfId="0" applyNumberFormat="1" applyFont="1" applyBorder="1" applyAlignment="1">
      <alignment horizontal="center"/>
    </xf>
    <xf numFmtId="1" fontId="20" fillId="0" borderId="84" xfId="0" applyNumberFormat="1" applyFont="1" applyBorder="1" applyAlignment="1">
      <alignment horizontal="center"/>
    </xf>
    <xf numFmtId="1" fontId="27" fillId="0" borderId="88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0" fillId="0" borderId="86" xfId="0" applyNumberFormat="1" applyFont="1" applyBorder="1" applyAlignment="1">
      <alignment horizontal="center"/>
    </xf>
    <xf numFmtId="1" fontId="21" fillId="0" borderId="89" xfId="0" applyNumberFormat="1" applyFont="1" applyBorder="1" applyAlignment="1">
      <alignment horizontal="center"/>
    </xf>
    <xf numFmtId="184" fontId="27" fillId="0" borderId="84" xfId="0" applyNumberFormat="1" applyFont="1" applyBorder="1" applyAlignment="1">
      <alignment horizontal="center"/>
    </xf>
    <xf numFmtId="1" fontId="20" fillId="0" borderId="9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94" fontId="18" fillId="0" borderId="41" xfId="0" applyNumberFormat="1" applyFont="1" applyBorder="1" applyAlignment="1">
      <alignment horizontal="center" vertical="center"/>
    </xf>
    <xf numFmtId="184" fontId="28" fillId="0" borderId="0" xfId="46" applyNumberFormat="1" applyFont="1" applyFill="1" applyAlignment="1">
      <alignment horizontal="center" vertical="center"/>
    </xf>
    <xf numFmtId="0" fontId="12" fillId="0" borderId="39" xfId="69" applyFont="1" applyBorder="1" applyAlignment="1">
      <alignment horizontal="left"/>
      <protection/>
    </xf>
    <xf numFmtId="0" fontId="12" fillId="33" borderId="39" xfId="69" applyFont="1" applyFill="1" applyBorder="1" applyAlignment="1">
      <alignment horizontal="left" wrapText="1"/>
      <protection/>
    </xf>
    <xf numFmtId="184" fontId="13" fillId="0" borderId="39" xfId="82" applyNumberFormat="1" applyFont="1" applyBorder="1" applyAlignment="1">
      <alignment horizontal="center" wrapText="1"/>
      <protection/>
    </xf>
    <xf numFmtId="184" fontId="4" fillId="0" borderId="91" xfId="79" applyNumberFormat="1" applyFont="1" applyBorder="1" applyAlignment="1">
      <alignment horizontal="center" vertical="center"/>
      <protection/>
    </xf>
    <xf numFmtId="184" fontId="4" fillId="0" borderId="92" xfId="79" applyNumberFormat="1" applyFont="1" applyBorder="1" applyAlignment="1">
      <alignment horizontal="center" vertical="center"/>
      <protection/>
    </xf>
    <xf numFmtId="184" fontId="4" fillId="0" borderId="93" xfId="79" applyNumberFormat="1" applyFont="1" applyBorder="1" applyAlignment="1">
      <alignment horizontal="center" vertical="center"/>
      <protection/>
    </xf>
    <xf numFmtId="0" fontId="2" fillId="0" borderId="0" xfId="77" applyFont="1" applyAlignment="1">
      <alignment horizontal="left" vertical="center"/>
      <protection/>
    </xf>
    <xf numFmtId="0" fontId="17" fillId="0" borderId="71" xfId="77" applyFont="1" applyBorder="1" applyAlignment="1">
      <alignment wrapText="1"/>
      <protection/>
    </xf>
    <xf numFmtId="184" fontId="4" fillId="0" borderId="92" xfId="79" applyNumberFormat="1" applyFont="1" applyBorder="1" applyAlignment="1" quotePrefix="1">
      <alignment horizontal="center" vertical="center"/>
      <protection/>
    </xf>
    <xf numFmtId="184" fontId="3" fillId="0" borderId="41" xfId="79" applyNumberFormat="1" applyFont="1" applyBorder="1" applyAlignment="1">
      <alignment horizontal="center" vertical="center"/>
      <protection/>
    </xf>
    <xf numFmtId="184" fontId="12" fillId="0" borderId="39" xfId="82" applyNumberFormat="1" applyFont="1" applyFill="1" applyBorder="1" applyAlignment="1">
      <alignment horizontal="center" wrapText="1"/>
      <protection/>
    </xf>
    <xf numFmtId="184" fontId="12" fillId="0" borderId="39" xfId="82" applyNumberFormat="1" applyFont="1" applyFill="1" applyBorder="1" applyAlignment="1" quotePrefix="1">
      <alignment horizontal="center" wrapText="1"/>
      <protection/>
    </xf>
    <xf numFmtId="187" fontId="12" fillId="0" borderId="39" xfId="82" applyNumberFormat="1" applyFont="1" applyFill="1" applyBorder="1" applyAlignment="1" quotePrefix="1">
      <alignment horizontal="center" wrapText="1"/>
      <protection/>
    </xf>
    <xf numFmtId="184" fontId="12" fillId="0" borderId="39" xfId="0" applyNumberFormat="1" applyFont="1" applyBorder="1" applyAlignment="1">
      <alignment horizontal="center"/>
    </xf>
    <xf numFmtId="187" fontId="12" fillId="0" borderId="39" xfId="0" applyNumberFormat="1" applyFont="1" applyBorder="1" applyAlignment="1">
      <alignment horizontal="center"/>
    </xf>
    <xf numFmtId="184" fontId="13" fillId="0" borderId="39" xfId="0" applyNumberFormat="1" applyFont="1" applyBorder="1" applyAlignment="1">
      <alignment horizontal="center"/>
    </xf>
    <xf numFmtId="218" fontId="1" fillId="0" borderId="0" xfId="77" applyNumberFormat="1" applyFont="1">
      <alignment/>
      <protection/>
    </xf>
    <xf numFmtId="0" fontId="13" fillId="0" borderId="39" xfId="69" applyFont="1" applyBorder="1" applyAlignment="1" applyProtection="1">
      <alignment horizontal="center" wrapText="1"/>
      <protection/>
    </xf>
    <xf numFmtId="0" fontId="7" fillId="0" borderId="21" xfId="77" applyFont="1" applyBorder="1" applyAlignment="1">
      <alignment horizontal="center" vertical="center"/>
      <protection/>
    </xf>
    <xf numFmtId="0" fontId="7" fillId="0" borderId="94" xfId="77" applyFont="1" applyBorder="1" applyAlignment="1">
      <alignment horizontal="center" vertical="center"/>
      <protection/>
    </xf>
    <xf numFmtId="0" fontId="7" fillId="0" borderId="47" xfId="77" applyFont="1" applyBorder="1" applyAlignment="1">
      <alignment horizontal="center" vertical="center"/>
      <protection/>
    </xf>
    <xf numFmtId="0" fontId="7" fillId="0" borderId="22" xfId="77" applyFont="1" applyBorder="1" applyAlignment="1">
      <alignment horizontal="center" vertical="center"/>
      <protection/>
    </xf>
    <xf numFmtId="0" fontId="11" fillId="0" borderId="0" xfId="77" applyFont="1" applyAlignment="1">
      <alignment horizontal="left" vertical="center" wrapText="1"/>
      <protection/>
    </xf>
    <xf numFmtId="0" fontId="9" fillId="0" borderId="0" xfId="77" applyFont="1" applyAlignment="1">
      <alignment horizontal="left" vertical="center" wrapText="1"/>
      <protection/>
    </xf>
    <xf numFmtId="0" fontId="2" fillId="0" borderId="0" xfId="78" applyFont="1" applyBorder="1" applyAlignment="1">
      <alignment horizontal="left" vertical="center" wrapText="1"/>
      <protection/>
    </xf>
    <xf numFmtId="0" fontId="2" fillId="0" borderId="0" xfId="78" applyFont="1" applyBorder="1" applyAlignment="1">
      <alignment horizontal="left" vertical="center"/>
      <protection/>
    </xf>
    <xf numFmtId="0" fontId="18" fillId="0" borderId="4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47" fillId="0" borderId="0" xfId="80" applyFont="1" applyBorder="1" applyAlignment="1">
      <alignment horizontal="center" vertical="center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76"/>
    <cellStyle name="Normal_01TAB1Q1" xfId="77"/>
    <cellStyle name="Normal_01TAB2Q1" xfId="78"/>
    <cellStyle name="Normal_01TAB3Q1" xfId="79"/>
    <cellStyle name="Normal_01TAB4Q1" xfId="80"/>
    <cellStyle name="Normal_01TAB4Q1 2" xfId="81"/>
    <cellStyle name="Normal_ROW0902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2005/06 - 2022/23</a:t>
            </a:r>
          </a:p>
        </c:rich>
      </c:tx>
      <c:layout>
        <c:manualLayout>
          <c:xMode val="factor"/>
          <c:yMode val="factor"/>
          <c:x val="0.006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475"/>
          <c:w val="0.979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'Table 5'!$E$3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5'!$D$4:$D$22</c:f>
              <c:strCache/>
            </c:strRef>
          </c:cat>
          <c:val>
            <c:numRef>
              <c:f>'Table 5'!$E$4:$E$22</c:f>
              <c:numCache/>
            </c:numRef>
          </c:val>
          <c:smooth val="0"/>
        </c:ser>
        <c:marker val="1"/>
        <c:axId val="56002354"/>
        <c:axId val="34259139"/>
      </c:line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02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2005 - 2023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7"/>
          <c:w val="0.973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5'!$C$3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5'!$B$4:$B$22</c:f>
              <c:strCache/>
            </c:strRef>
          </c:cat>
          <c:val>
            <c:numRef>
              <c:f>'Table 5'!$C$4:$C$22</c:f>
              <c:numCache/>
            </c:numRef>
          </c:val>
          <c:smooth val="0"/>
        </c:ser>
        <c:marker val="1"/>
        <c:axId val="39896796"/>
        <c:axId val="23526845"/>
      </c:line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26845"/>
        <c:crosses val="autoZero"/>
        <c:auto val="1"/>
        <c:lblOffset val="100"/>
        <c:tickLblSkip val="1"/>
        <c:noMultiLvlLbl val="0"/>
      </c:catAx>
      <c:valAx>
        <c:axId val="23526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6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39</xdr:row>
      <xdr:rowOff>76200</xdr:rowOff>
    </xdr:from>
    <xdr:to>
      <xdr:col>5</xdr:col>
      <xdr:colOff>0</xdr:colOff>
      <xdr:row>53</xdr:row>
      <xdr:rowOff>142875</xdr:rowOff>
    </xdr:to>
    <xdr:graphicFrame>
      <xdr:nvGraphicFramePr>
        <xdr:cNvPr id="1" name="Chart 4"/>
        <xdr:cNvGraphicFramePr/>
      </xdr:nvGraphicFramePr>
      <xdr:xfrm>
        <a:off x="857250" y="7477125"/>
        <a:ext cx="49434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23</xdr:row>
      <xdr:rowOff>161925</xdr:rowOff>
    </xdr:from>
    <xdr:to>
      <xdr:col>4</xdr:col>
      <xdr:colOff>1181100</xdr:colOff>
      <xdr:row>38</xdr:row>
      <xdr:rowOff>76200</xdr:rowOff>
    </xdr:to>
    <xdr:graphicFrame>
      <xdr:nvGraphicFramePr>
        <xdr:cNvPr id="2" name="Chart 6"/>
        <xdr:cNvGraphicFramePr/>
      </xdr:nvGraphicFramePr>
      <xdr:xfrm>
        <a:off x="847725" y="4381500"/>
        <a:ext cx="47529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5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6.57421875" style="2" customWidth="1"/>
    <col min="2" max="2" width="12.8515625" style="2" customWidth="1"/>
    <col min="3" max="14" width="7.00390625" style="2" customWidth="1"/>
    <col min="15" max="15" width="8.8515625" style="2" customWidth="1"/>
    <col min="16" max="16384" width="9.140625" style="2" customWidth="1"/>
  </cols>
  <sheetData>
    <row r="1" ht="25.5" customHeight="1">
      <c r="B1" s="212" t="s">
        <v>159</v>
      </c>
    </row>
    <row r="2" ht="12" customHeight="1" thickBot="1">
      <c r="B2" s="3"/>
    </row>
    <row r="3" spans="2:15" ht="30.75" customHeight="1" thickBot="1">
      <c r="B3" s="155"/>
      <c r="C3" s="224" t="s">
        <v>153</v>
      </c>
      <c r="D3" s="224"/>
      <c r="E3" s="224"/>
      <c r="F3" s="224"/>
      <c r="G3" s="224"/>
      <c r="H3" s="225"/>
      <c r="I3" s="226" t="s">
        <v>139</v>
      </c>
      <c r="J3" s="224"/>
      <c r="K3" s="224"/>
      <c r="L3" s="224"/>
      <c r="M3" s="224"/>
      <c r="N3" s="227"/>
      <c r="O3" s="84"/>
    </row>
    <row r="4" spans="2:15" ht="27.75" customHeight="1">
      <c r="B4" s="156" t="s">
        <v>0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104">
        <v>2018</v>
      </c>
      <c r="J4" s="142">
        <v>2019</v>
      </c>
      <c r="K4" s="142">
        <v>2020</v>
      </c>
      <c r="L4" s="142">
        <v>2021</v>
      </c>
      <c r="M4" s="142">
        <v>2022</v>
      </c>
      <c r="N4" s="132">
        <v>2023</v>
      </c>
      <c r="O4" s="4"/>
    </row>
    <row r="5" spans="2:15" ht="14.25" customHeight="1">
      <c r="B5" s="157"/>
      <c r="C5" s="6"/>
      <c r="D5" s="6"/>
      <c r="E5" s="6"/>
      <c r="F5" s="6"/>
      <c r="G5" s="6"/>
      <c r="H5" s="14"/>
      <c r="I5" s="5"/>
      <c r="J5" s="25"/>
      <c r="K5" s="25"/>
      <c r="L5" s="25"/>
      <c r="M5" s="5"/>
      <c r="N5" s="15"/>
      <c r="O5" s="7"/>
    </row>
    <row r="6" spans="2:17" ht="47.25" customHeight="1">
      <c r="B6" s="158" t="s">
        <v>1</v>
      </c>
      <c r="C6" s="105">
        <v>102</v>
      </c>
      <c r="D6" s="23">
        <v>107.2</v>
      </c>
      <c r="E6" s="23">
        <v>107.9</v>
      </c>
      <c r="F6" s="23">
        <v>108.3</v>
      </c>
      <c r="G6" s="23">
        <v>110.2</v>
      </c>
      <c r="H6" s="23">
        <v>117</v>
      </c>
      <c r="I6" s="106"/>
      <c r="J6" s="143">
        <v>103.8</v>
      </c>
      <c r="K6" s="143">
        <v>105.9</v>
      </c>
      <c r="L6" s="143">
        <v>107</v>
      </c>
      <c r="M6" s="23">
        <v>114.9</v>
      </c>
      <c r="N6" s="24">
        <v>128.5</v>
      </c>
      <c r="O6" s="23"/>
      <c r="Q6" s="80"/>
    </row>
    <row r="7" spans="2:17" ht="47.25" customHeight="1">
      <c r="B7" s="158" t="s">
        <v>2</v>
      </c>
      <c r="C7" s="105">
        <v>102.7</v>
      </c>
      <c r="D7" s="23">
        <v>108.5</v>
      </c>
      <c r="E7" s="23">
        <v>110.7</v>
      </c>
      <c r="F7" s="23">
        <v>110.1</v>
      </c>
      <c r="G7" s="23">
        <v>111.5</v>
      </c>
      <c r="H7" s="23">
        <v>119.3</v>
      </c>
      <c r="I7" s="107"/>
      <c r="J7" s="23">
        <v>104.4</v>
      </c>
      <c r="K7" s="23">
        <v>106.6</v>
      </c>
      <c r="L7" s="23">
        <v>107.9</v>
      </c>
      <c r="M7" s="23">
        <v>117.6</v>
      </c>
      <c r="N7" s="24">
        <v>130.5</v>
      </c>
      <c r="O7" s="23"/>
      <c r="Q7" s="80"/>
    </row>
    <row r="8" spans="2:17" ht="47.25" customHeight="1">
      <c r="B8" s="158" t="s">
        <v>3</v>
      </c>
      <c r="C8" s="105">
        <v>103.1</v>
      </c>
      <c r="D8" s="23">
        <v>107.7</v>
      </c>
      <c r="E8" s="23">
        <v>110.1</v>
      </c>
      <c r="F8" s="23">
        <v>111.1</v>
      </c>
      <c r="G8" s="23">
        <v>112.5</v>
      </c>
      <c r="H8" s="23">
        <v>120</v>
      </c>
      <c r="I8" s="107"/>
      <c r="J8" s="23">
        <v>104.4</v>
      </c>
      <c r="K8" s="23">
        <v>107.4</v>
      </c>
      <c r="L8" s="23">
        <v>108.5</v>
      </c>
      <c r="M8" s="23">
        <v>120.1</v>
      </c>
      <c r="N8" s="24">
        <v>131.1</v>
      </c>
      <c r="O8" s="23"/>
      <c r="Q8" s="80"/>
    </row>
    <row r="9" spans="2:17" ht="47.25" customHeight="1">
      <c r="B9" s="158" t="s">
        <v>4</v>
      </c>
      <c r="C9" s="105">
        <v>103.4</v>
      </c>
      <c r="D9" s="23">
        <v>107.7</v>
      </c>
      <c r="E9" s="23">
        <v>110</v>
      </c>
      <c r="F9" s="23">
        <v>110.2</v>
      </c>
      <c r="G9" s="23">
        <v>113.4</v>
      </c>
      <c r="H9" s="23"/>
      <c r="I9" s="107">
        <v>103.84649390622694</v>
      </c>
      <c r="J9" s="23">
        <v>104.4</v>
      </c>
      <c r="K9" s="23">
        <v>108.8</v>
      </c>
      <c r="L9" s="23">
        <v>109</v>
      </c>
      <c r="M9" s="23">
        <v>121</v>
      </c>
      <c r="N9" s="24">
        <v>131</v>
      </c>
      <c r="O9" s="23"/>
      <c r="Q9" s="80"/>
    </row>
    <row r="10" spans="2:15" ht="47.25" customHeight="1">
      <c r="B10" s="158" t="s">
        <v>5</v>
      </c>
      <c r="C10" s="105">
        <v>103.3</v>
      </c>
      <c r="D10" s="23">
        <v>106.8</v>
      </c>
      <c r="E10" s="23">
        <v>107.3</v>
      </c>
      <c r="F10" s="23">
        <v>108.2</v>
      </c>
      <c r="G10" s="23">
        <v>114.6</v>
      </c>
      <c r="H10" s="23"/>
      <c r="I10" s="107">
        <v>103.59107636744172</v>
      </c>
      <c r="J10" s="23">
        <v>104.4</v>
      </c>
      <c r="K10" s="23">
        <v>107.3</v>
      </c>
      <c r="L10" s="23">
        <v>109.8</v>
      </c>
      <c r="M10" s="23">
        <v>121.6</v>
      </c>
      <c r="N10" s="24">
        <v>131.2</v>
      </c>
      <c r="O10" s="23"/>
    </row>
    <row r="11" spans="2:16" ht="47.25" customHeight="1">
      <c r="B11" s="158" t="s">
        <v>6</v>
      </c>
      <c r="C11" s="105">
        <v>103.4</v>
      </c>
      <c r="D11" s="23">
        <v>106.8</v>
      </c>
      <c r="E11" s="23">
        <v>107.2</v>
      </c>
      <c r="F11" s="23">
        <v>108.4</v>
      </c>
      <c r="G11" s="23">
        <v>115.3</v>
      </c>
      <c r="H11" s="23"/>
      <c r="I11" s="107">
        <v>102.8</v>
      </c>
      <c r="J11" s="23">
        <v>103.4</v>
      </c>
      <c r="K11" s="23">
        <v>105.2</v>
      </c>
      <c r="L11" s="23">
        <v>111.4</v>
      </c>
      <c r="M11" s="23">
        <v>122.1</v>
      </c>
      <c r="N11" s="24">
        <v>131.7</v>
      </c>
      <c r="O11" s="23"/>
      <c r="P11" s="80"/>
    </row>
    <row r="12" spans="2:16" ht="47.25" customHeight="1">
      <c r="B12" s="158" t="s">
        <v>7</v>
      </c>
      <c r="C12" s="105">
        <v>103.6</v>
      </c>
      <c r="D12" s="23">
        <v>106.8</v>
      </c>
      <c r="E12" s="23">
        <v>107.4</v>
      </c>
      <c r="F12" s="23">
        <v>108.5</v>
      </c>
      <c r="G12" s="23">
        <v>114.3</v>
      </c>
      <c r="H12" s="23"/>
      <c r="I12" s="107">
        <v>102.6</v>
      </c>
      <c r="J12" s="23">
        <v>103.4</v>
      </c>
      <c r="K12" s="23">
        <v>104.9</v>
      </c>
      <c r="L12" s="23">
        <v>111.7</v>
      </c>
      <c r="M12" s="23">
        <v>124</v>
      </c>
      <c r="N12" s="24">
        <v>131.3</v>
      </c>
      <c r="O12" s="23"/>
      <c r="P12" s="80"/>
    </row>
    <row r="13" spans="2:16" ht="47.25" customHeight="1">
      <c r="B13" s="158" t="s">
        <v>8</v>
      </c>
      <c r="C13" s="105">
        <v>103.3</v>
      </c>
      <c r="D13" s="23">
        <v>107.2</v>
      </c>
      <c r="E13" s="23">
        <v>108.4</v>
      </c>
      <c r="F13" s="23">
        <v>109.4</v>
      </c>
      <c r="G13" s="23">
        <v>114.4</v>
      </c>
      <c r="H13" s="23"/>
      <c r="I13" s="107">
        <v>101.9</v>
      </c>
      <c r="J13" s="23">
        <v>103.7</v>
      </c>
      <c r="K13" s="23">
        <v>105.3</v>
      </c>
      <c r="L13" s="23">
        <v>111.6</v>
      </c>
      <c r="M13" s="23">
        <v>124.4</v>
      </c>
      <c r="N13" s="24">
        <v>131.7</v>
      </c>
      <c r="O13" s="23"/>
      <c r="P13" s="80"/>
    </row>
    <row r="14" spans="2:16" ht="47.25" customHeight="1">
      <c r="B14" s="158" t="s">
        <v>9</v>
      </c>
      <c r="C14" s="105">
        <v>103.5</v>
      </c>
      <c r="D14" s="23">
        <v>106.5</v>
      </c>
      <c r="E14" s="23">
        <v>108.6</v>
      </c>
      <c r="F14" s="23">
        <v>109.6</v>
      </c>
      <c r="G14" s="23">
        <v>113.4</v>
      </c>
      <c r="H14" s="23"/>
      <c r="I14" s="107">
        <v>102</v>
      </c>
      <c r="J14" s="23">
        <v>103.3</v>
      </c>
      <c r="K14" s="23">
        <v>106</v>
      </c>
      <c r="L14" s="23">
        <v>111.7</v>
      </c>
      <c r="M14" s="23">
        <v>125</v>
      </c>
      <c r="N14" s="24">
        <v>131.6</v>
      </c>
      <c r="O14" s="23"/>
      <c r="P14" s="80"/>
    </row>
    <row r="15" spans="2:15" ht="47.25" customHeight="1">
      <c r="B15" s="158" t="s">
        <v>10</v>
      </c>
      <c r="C15" s="105">
        <v>103.9</v>
      </c>
      <c r="D15" s="23">
        <v>105.9</v>
      </c>
      <c r="E15" s="23">
        <v>107.5</v>
      </c>
      <c r="F15" s="23">
        <v>109.1</v>
      </c>
      <c r="G15" s="23">
        <v>112.9</v>
      </c>
      <c r="H15" s="23"/>
      <c r="I15" s="107">
        <v>102.4</v>
      </c>
      <c r="J15" s="23">
        <v>102.8</v>
      </c>
      <c r="K15" s="23">
        <v>106.1</v>
      </c>
      <c r="L15" s="23">
        <v>112.3</v>
      </c>
      <c r="M15" s="23">
        <v>125.7</v>
      </c>
      <c r="N15" s="24"/>
      <c r="O15" s="23"/>
    </row>
    <row r="16" spans="2:15" ht="47.25" customHeight="1">
      <c r="B16" s="158" t="s">
        <v>11</v>
      </c>
      <c r="C16" s="105">
        <v>105</v>
      </c>
      <c r="D16" s="23">
        <v>105.9</v>
      </c>
      <c r="E16" s="23">
        <v>107</v>
      </c>
      <c r="F16" s="23">
        <v>109.4</v>
      </c>
      <c r="G16" s="23">
        <v>113.3</v>
      </c>
      <c r="H16" s="23"/>
      <c r="I16" s="107">
        <v>102.8</v>
      </c>
      <c r="J16" s="23">
        <v>103.1</v>
      </c>
      <c r="K16" s="23">
        <v>106.3</v>
      </c>
      <c r="L16" s="23">
        <v>113.1</v>
      </c>
      <c r="M16" s="23">
        <v>126.8</v>
      </c>
      <c r="N16" s="24"/>
      <c r="O16" s="23"/>
    </row>
    <row r="17" spans="2:15" ht="47.25" customHeight="1">
      <c r="B17" s="158" t="s">
        <v>12</v>
      </c>
      <c r="C17" s="105">
        <v>105.3</v>
      </c>
      <c r="D17" s="25">
        <v>105.5</v>
      </c>
      <c r="E17" s="25">
        <v>106.9</v>
      </c>
      <c r="F17" s="25">
        <v>109.4</v>
      </c>
      <c r="G17" s="26">
        <v>114</v>
      </c>
      <c r="H17" s="26"/>
      <c r="I17" s="108">
        <v>102.4</v>
      </c>
      <c r="J17" s="26">
        <v>103.3</v>
      </c>
      <c r="K17" s="26">
        <v>106.1</v>
      </c>
      <c r="L17" s="26">
        <v>113.3</v>
      </c>
      <c r="M17" s="26">
        <v>127.1</v>
      </c>
      <c r="N17" s="55"/>
      <c r="O17" s="26"/>
    </row>
    <row r="18" spans="2:17" ht="47.25" customHeight="1">
      <c r="B18" s="213" t="s">
        <v>13</v>
      </c>
      <c r="C18" s="67">
        <v>103.5</v>
      </c>
      <c r="D18" s="67">
        <v>106.9</v>
      </c>
      <c r="E18" s="67">
        <v>108.3</v>
      </c>
      <c r="F18" s="67">
        <v>109.3</v>
      </c>
      <c r="G18" s="67">
        <v>113.3</v>
      </c>
      <c r="H18" s="68"/>
      <c r="I18" s="109"/>
      <c r="J18" s="67">
        <v>103.7</v>
      </c>
      <c r="K18" s="67">
        <v>106.3</v>
      </c>
      <c r="L18" s="67">
        <v>110.6</v>
      </c>
      <c r="M18" s="67">
        <v>122.5</v>
      </c>
      <c r="N18" s="69"/>
      <c r="O18" s="67"/>
      <c r="P18" s="42"/>
      <c r="Q18" s="42"/>
    </row>
    <row r="19" spans="2:15" ht="23.25" customHeight="1" thickBot="1">
      <c r="B19" s="158"/>
      <c r="C19" s="26"/>
      <c r="D19" s="23"/>
      <c r="E19" s="23"/>
      <c r="F19" s="23"/>
      <c r="G19" s="23"/>
      <c r="H19" s="110"/>
      <c r="I19" s="111"/>
      <c r="J19" s="26"/>
      <c r="K19" s="26"/>
      <c r="L19" s="26"/>
      <c r="M19" s="26"/>
      <c r="N19" s="55"/>
      <c r="O19" s="26"/>
    </row>
    <row r="20" spans="2:15" ht="45" customHeight="1">
      <c r="B20" s="161" t="s">
        <v>14</v>
      </c>
      <c r="C20" s="38">
        <v>3.5</v>
      </c>
      <c r="D20" s="38">
        <v>3.2</v>
      </c>
      <c r="E20" s="38">
        <v>1.3</v>
      </c>
      <c r="F20" s="38">
        <v>1</v>
      </c>
      <c r="G20" s="38">
        <v>3.7</v>
      </c>
      <c r="H20" s="38"/>
      <c r="I20" s="112">
        <v>3.2</v>
      </c>
      <c r="J20" s="38">
        <v>0.5</v>
      </c>
      <c r="K20" s="38">
        <v>2.5</v>
      </c>
      <c r="L20" s="38">
        <v>4</v>
      </c>
      <c r="M20" s="38">
        <v>10.8</v>
      </c>
      <c r="N20" s="40"/>
      <c r="O20" s="85"/>
    </row>
    <row r="21" spans="2:15" ht="14.25" customHeight="1" thickBot="1">
      <c r="B21" s="159" t="s">
        <v>15</v>
      </c>
      <c r="C21" s="8"/>
      <c r="D21" s="8"/>
      <c r="E21" s="8"/>
      <c r="F21" s="8"/>
      <c r="G21" s="8"/>
      <c r="H21" s="8"/>
      <c r="I21" s="54"/>
      <c r="J21" s="8"/>
      <c r="K21" s="8"/>
      <c r="L21" s="8"/>
      <c r="M21" s="8"/>
      <c r="N21" s="9"/>
      <c r="O21" s="7"/>
    </row>
    <row r="24" spans="3:15" ht="15.75">
      <c r="C24" s="80"/>
      <c r="D24" s="80"/>
      <c r="E24" s="80"/>
      <c r="F24" s="80"/>
      <c r="G24" s="80"/>
      <c r="N24" s="42"/>
      <c r="O24" s="42"/>
    </row>
    <row r="25" spans="12:13" ht="15.75">
      <c r="L25" s="42"/>
      <c r="M25" s="42"/>
    </row>
  </sheetData>
  <sheetProtection/>
  <mergeCells count="2">
    <mergeCell ref="C3:H3"/>
    <mergeCell ref="I3:N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27"/>
  <sheetViews>
    <sheetView zoomScalePageLayoutView="0" workbookViewId="0" topLeftCell="A16">
      <selection activeCell="C1" sqref="C1"/>
    </sheetView>
  </sheetViews>
  <sheetFormatPr defaultColWidth="9.140625" defaultRowHeight="12.75"/>
  <cols>
    <col min="1" max="1" width="4.57421875" style="2" customWidth="1"/>
    <col min="2" max="2" width="14.28125" style="2" customWidth="1"/>
    <col min="3" max="13" width="8.421875" style="2" customWidth="1"/>
    <col min="14" max="14" width="21.00390625" style="2" bestFit="1" customWidth="1"/>
    <col min="15" max="16384" width="9.140625" style="2" customWidth="1"/>
  </cols>
  <sheetData>
    <row r="1" ht="25.5" customHeight="1">
      <c r="B1" s="1" t="s">
        <v>162</v>
      </c>
    </row>
    <row r="2" spans="2:5" ht="21.75" customHeight="1">
      <c r="B2" s="71" t="s">
        <v>140</v>
      </c>
      <c r="C2" s="47"/>
      <c r="D2" s="47"/>
      <c r="E2" s="47"/>
    </row>
    <row r="3" ht="12" customHeight="1" thickBot="1">
      <c r="B3" s="3"/>
    </row>
    <row r="4" spans="2:13" ht="47.25" customHeight="1" thickBot="1">
      <c r="B4" s="63" t="s">
        <v>0</v>
      </c>
      <c r="C4" s="66">
        <v>2013</v>
      </c>
      <c r="D4" s="64">
        <v>2014</v>
      </c>
      <c r="E4" s="64">
        <v>2015</v>
      </c>
      <c r="F4" s="64">
        <v>2016</v>
      </c>
      <c r="G4" s="64">
        <v>2017</v>
      </c>
      <c r="H4" s="64">
        <v>2018</v>
      </c>
      <c r="I4" s="64">
        <v>2019</v>
      </c>
      <c r="J4" s="64">
        <v>2020</v>
      </c>
      <c r="K4" s="64">
        <v>2021</v>
      </c>
      <c r="L4" s="64">
        <v>2022</v>
      </c>
      <c r="M4" s="65">
        <v>2023</v>
      </c>
    </row>
    <row r="5" spans="2:13" ht="42.75" customHeight="1">
      <c r="B5" s="27" t="s">
        <v>123</v>
      </c>
      <c r="C5" s="105">
        <v>90</v>
      </c>
      <c r="D5" s="105">
        <v>94.6</v>
      </c>
      <c r="E5" s="105">
        <v>95.2</v>
      </c>
      <c r="F5" s="105">
        <v>95.6</v>
      </c>
      <c r="G5" s="105">
        <v>97.3</v>
      </c>
      <c r="H5" s="105">
        <v>103.2</v>
      </c>
      <c r="I5" s="143">
        <v>103.8</v>
      </c>
      <c r="J5" s="143">
        <v>105.9</v>
      </c>
      <c r="K5" s="143">
        <v>107</v>
      </c>
      <c r="L5" s="23">
        <v>114.9</v>
      </c>
      <c r="M5" s="24">
        <v>128.5</v>
      </c>
    </row>
    <row r="6" spans="2:13" ht="42.75" customHeight="1">
      <c r="B6" s="28" t="s">
        <v>124</v>
      </c>
      <c r="C6" s="105">
        <v>90.6</v>
      </c>
      <c r="D6" s="105">
        <v>95.7</v>
      </c>
      <c r="E6" s="105">
        <v>97.7</v>
      </c>
      <c r="F6" s="105">
        <v>97.2</v>
      </c>
      <c r="G6" s="105">
        <v>98.4</v>
      </c>
      <c r="H6" s="105">
        <v>105.3</v>
      </c>
      <c r="I6" s="23">
        <v>104.4</v>
      </c>
      <c r="J6" s="23">
        <v>106.6</v>
      </c>
      <c r="K6" s="23">
        <v>107.9</v>
      </c>
      <c r="L6" s="23">
        <v>117.6</v>
      </c>
      <c r="M6" s="24">
        <v>130.5</v>
      </c>
    </row>
    <row r="7" spans="2:14" ht="42.75" customHeight="1">
      <c r="B7" s="28" t="s">
        <v>125</v>
      </c>
      <c r="C7" s="105">
        <v>90.9</v>
      </c>
      <c r="D7" s="105">
        <v>95</v>
      </c>
      <c r="E7" s="105">
        <v>97.1</v>
      </c>
      <c r="F7" s="105">
        <v>98.1</v>
      </c>
      <c r="G7" s="105">
        <v>99.3</v>
      </c>
      <c r="H7" s="105">
        <v>105.9</v>
      </c>
      <c r="I7" s="23">
        <v>104.4</v>
      </c>
      <c r="J7" s="23">
        <v>107.4</v>
      </c>
      <c r="K7" s="23">
        <v>108.5</v>
      </c>
      <c r="L7" s="23">
        <v>120.1</v>
      </c>
      <c r="M7" s="24">
        <v>131.1</v>
      </c>
      <c r="N7" s="80"/>
    </row>
    <row r="8" spans="2:13" ht="42.75" customHeight="1">
      <c r="B8" s="28" t="s">
        <v>126</v>
      </c>
      <c r="C8" s="105">
        <v>91.2</v>
      </c>
      <c r="D8" s="105">
        <v>95</v>
      </c>
      <c r="E8" s="105">
        <v>97.1</v>
      </c>
      <c r="F8" s="105">
        <v>97.3</v>
      </c>
      <c r="G8" s="105">
        <v>100.1</v>
      </c>
      <c r="H8" s="105">
        <v>103.8</v>
      </c>
      <c r="I8" s="23">
        <v>104.4</v>
      </c>
      <c r="J8" s="23">
        <v>108.8</v>
      </c>
      <c r="K8" s="23">
        <v>109</v>
      </c>
      <c r="L8" s="23">
        <v>121</v>
      </c>
      <c r="M8" s="24">
        <v>131</v>
      </c>
    </row>
    <row r="9" spans="2:13" ht="42.75" customHeight="1">
      <c r="B9" s="28" t="s">
        <v>127</v>
      </c>
      <c r="C9" s="105">
        <v>91.1</v>
      </c>
      <c r="D9" s="105">
        <v>94.2</v>
      </c>
      <c r="E9" s="105">
        <v>94.7</v>
      </c>
      <c r="F9" s="105">
        <v>95.5</v>
      </c>
      <c r="G9" s="105">
        <v>101.1</v>
      </c>
      <c r="H9" s="105">
        <v>103.6</v>
      </c>
      <c r="I9" s="23">
        <v>104.4</v>
      </c>
      <c r="J9" s="23">
        <v>107.3</v>
      </c>
      <c r="K9" s="23">
        <v>109.8</v>
      </c>
      <c r="L9" s="23">
        <v>121.6</v>
      </c>
      <c r="M9" s="24">
        <v>131.2</v>
      </c>
    </row>
    <row r="10" spans="2:14" ht="42.75" customHeight="1">
      <c r="B10" s="28" t="s">
        <v>128</v>
      </c>
      <c r="C10" s="105">
        <v>91.2</v>
      </c>
      <c r="D10" s="105">
        <v>94.2</v>
      </c>
      <c r="E10" s="105">
        <v>94.5</v>
      </c>
      <c r="F10" s="105">
        <v>95.7</v>
      </c>
      <c r="G10" s="105">
        <v>101.7</v>
      </c>
      <c r="H10" s="105">
        <v>102.8</v>
      </c>
      <c r="I10" s="23">
        <v>103.4</v>
      </c>
      <c r="J10" s="23">
        <v>105.2</v>
      </c>
      <c r="K10" s="23">
        <v>111.4</v>
      </c>
      <c r="L10" s="23">
        <v>122.1</v>
      </c>
      <c r="M10" s="24">
        <v>131.7</v>
      </c>
      <c r="N10" s="42"/>
    </row>
    <row r="11" spans="2:14" ht="42.75" customHeight="1">
      <c r="B11" s="28" t="s">
        <v>129</v>
      </c>
      <c r="C11" s="105">
        <v>91.4</v>
      </c>
      <c r="D11" s="105">
        <v>94.2</v>
      </c>
      <c r="E11" s="105">
        <v>94.8</v>
      </c>
      <c r="F11" s="105">
        <v>95.7</v>
      </c>
      <c r="G11" s="105">
        <v>100.9</v>
      </c>
      <c r="H11" s="105">
        <v>102.6</v>
      </c>
      <c r="I11" s="23">
        <v>103.4</v>
      </c>
      <c r="J11" s="23">
        <v>104.9</v>
      </c>
      <c r="K11" s="23">
        <v>111.7</v>
      </c>
      <c r="L11" s="23">
        <v>124</v>
      </c>
      <c r="M11" s="24">
        <v>131.3</v>
      </c>
      <c r="N11" s="222"/>
    </row>
    <row r="12" spans="2:14" ht="42.75" customHeight="1">
      <c r="B12" s="28" t="s">
        <v>130</v>
      </c>
      <c r="C12" s="105">
        <v>91.1</v>
      </c>
      <c r="D12" s="105">
        <v>94.6</v>
      </c>
      <c r="E12" s="105">
        <v>95.6</v>
      </c>
      <c r="F12" s="105">
        <v>96.5</v>
      </c>
      <c r="G12" s="105">
        <v>100.9</v>
      </c>
      <c r="H12" s="105">
        <v>101.9</v>
      </c>
      <c r="I12" s="23">
        <v>103.7</v>
      </c>
      <c r="J12" s="23">
        <v>105.3</v>
      </c>
      <c r="K12" s="23">
        <v>111.6</v>
      </c>
      <c r="L12" s="23">
        <v>124.4</v>
      </c>
      <c r="M12" s="24">
        <v>131.7</v>
      </c>
      <c r="N12" s="222"/>
    </row>
    <row r="13" spans="2:14" ht="42.75" customHeight="1">
      <c r="B13" s="28" t="s">
        <v>131</v>
      </c>
      <c r="C13" s="105">
        <v>91.3</v>
      </c>
      <c r="D13" s="105">
        <v>94</v>
      </c>
      <c r="E13" s="105">
        <v>95.8</v>
      </c>
      <c r="F13" s="105">
        <v>96.7</v>
      </c>
      <c r="G13" s="105">
        <v>100.1</v>
      </c>
      <c r="H13" s="105">
        <v>102</v>
      </c>
      <c r="I13" s="23">
        <v>103.3</v>
      </c>
      <c r="J13" s="23">
        <v>106</v>
      </c>
      <c r="K13" s="23">
        <v>111.7</v>
      </c>
      <c r="L13" s="23">
        <v>125</v>
      </c>
      <c r="M13" s="24">
        <v>131.6</v>
      </c>
      <c r="N13" s="222"/>
    </row>
    <row r="14" spans="2:13" ht="42.75" customHeight="1">
      <c r="B14" s="28" t="s">
        <v>132</v>
      </c>
      <c r="C14" s="105">
        <v>91.7</v>
      </c>
      <c r="D14" s="105">
        <v>93.4</v>
      </c>
      <c r="E14" s="105">
        <v>94.9</v>
      </c>
      <c r="F14" s="105">
        <v>96.2</v>
      </c>
      <c r="G14" s="105">
        <v>99.6</v>
      </c>
      <c r="H14" s="105">
        <v>102.4</v>
      </c>
      <c r="I14" s="23">
        <v>102.8</v>
      </c>
      <c r="J14" s="23">
        <v>106.1</v>
      </c>
      <c r="K14" s="23">
        <v>112.3</v>
      </c>
      <c r="L14" s="23">
        <v>125.7</v>
      </c>
      <c r="M14" s="24"/>
    </row>
    <row r="15" spans="2:13" ht="42.75" customHeight="1">
      <c r="B15" s="28" t="s">
        <v>133</v>
      </c>
      <c r="C15" s="105">
        <v>92.7</v>
      </c>
      <c r="D15" s="105">
        <v>93.4</v>
      </c>
      <c r="E15" s="105">
        <v>94.4</v>
      </c>
      <c r="F15" s="105">
        <v>96.5</v>
      </c>
      <c r="G15" s="105">
        <v>100</v>
      </c>
      <c r="H15" s="105">
        <v>102.8</v>
      </c>
      <c r="I15" s="23">
        <v>103.1</v>
      </c>
      <c r="J15" s="23">
        <v>106.3</v>
      </c>
      <c r="K15" s="23">
        <v>113.1</v>
      </c>
      <c r="L15" s="23">
        <v>126.8</v>
      </c>
      <c r="M15" s="24"/>
    </row>
    <row r="16" spans="2:13" ht="42.75" customHeight="1">
      <c r="B16" s="28" t="s">
        <v>134</v>
      </c>
      <c r="C16" s="105">
        <v>92.9</v>
      </c>
      <c r="D16" s="105">
        <v>93.1</v>
      </c>
      <c r="E16" s="105">
        <v>94.3</v>
      </c>
      <c r="F16" s="105">
        <v>96.5</v>
      </c>
      <c r="G16" s="105">
        <v>100.6</v>
      </c>
      <c r="H16" s="105">
        <v>102.4</v>
      </c>
      <c r="I16" s="26">
        <v>103.3</v>
      </c>
      <c r="J16" s="26">
        <v>106.1</v>
      </c>
      <c r="K16" s="26">
        <v>113.3</v>
      </c>
      <c r="L16" s="26">
        <v>127.1</v>
      </c>
      <c r="M16" s="55"/>
    </row>
    <row r="17" spans="2:15" ht="42.75" customHeight="1">
      <c r="B17" s="162" t="s">
        <v>135</v>
      </c>
      <c r="C17" s="67">
        <v>91.36762661947081</v>
      </c>
      <c r="D17" s="68">
        <v>94.31359152715616</v>
      </c>
      <c r="E17" s="68">
        <v>95.51566256841214</v>
      </c>
      <c r="F17" s="68">
        <v>96.46972458818446</v>
      </c>
      <c r="G17" s="68">
        <v>100.01463241647326</v>
      </c>
      <c r="H17" s="68">
        <v>103.2</v>
      </c>
      <c r="I17" s="67">
        <v>103.7</v>
      </c>
      <c r="J17" s="67">
        <v>106.3</v>
      </c>
      <c r="K17" s="67">
        <v>110.6</v>
      </c>
      <c r="L17" s="67">
        <v>122.5</v>
      </c>
      <c r="M17" s="69"/>
      <c r="N17" s="80"/>
      <c r="O17" s="80"/>
    </row>
    <row r="18" spans="2:13" ht="14.25" customHeight="1" thickBot="1"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13"/>
    </row>
    <row r="19" spans="2:13" ht="31.5" customHeight="1">
      <c r="B19" s="160" t="s">
        <v>14</v>
      </c>
      <c r="C19" s="38">
        <v>3.5</v>
      </c>
      <c r="D19" s="38">
        <v>3.2</v>
      </c>
      <c r="E19" s="38">
        <v>1.3</v>
      </c>
      <c r="F19" s="38">
        <v>1</v>
      </c>
      <c r="G19" s="38">
        <v>3.7</v>
      </c>
      <c r="H19" s="38">
        <v>3.2</v>
      </c>
      <c r="I19" s="38">
        <v>0.5</v>
      </c>
      <c r="J19" s="38">
        <v>2.5</v>
      </c>
      <c r="K19" s="38">
        <v>4</v>
      </c>
      <c r="L19" s="38">
        <v>10.8</v>
      </c>
      <c r="M19" s="40"/>
    </row>
    <row r="20" spans="2:13" ht="16.5" thickBot="1">
      <c r="B20" s="17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2:13" ht="15.75">
      <c r="B21" s="7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2:13" ht="15.75">
      <c r="B22" s="7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ht="60.75" customHeight="1">
      <c r="B23" s="228" t="s">
        <v>141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</row>
    <row r="25" ht="15.75">
      <c r="M25" s="80"/>
    </row>
    <row r="27" spans="3:13" ht="15.75"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</sheetData>
  <sheetProtection/>
  <mergeCells count="1">
    <mergeCell ref="B23:M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11"/>
  <sheetViews>
    <sheetView workbookViewId="0" topLeftCell="A7">
      <selection activeCell="D14" sqref="D14"/>
    </sheetView>
  </sheetViews>
  <sheetFormatPr defaultColWidth="9.140625" defaultRowHeight="12.75"/>
  <cols>
    <col min="1" max="1" width="2.7109375" style="10" customWidth="1"/>
    <col min="2" max="2" width="33.7109375" style="11" customWidth="1"/>
    <col min="3" max="3" width="24.00390625" style="11" customWidth="1"/>
    <col min="4" max="4" width="23.28125" style="11" customWidth="1"/>
    <col min="5" max="16384" width="9.140625" style="10" customWidth="1"/>
  </cols>
  <sheetData>
    <row r="1" spans="2:4" s="16" customFormat="1" ht="48.75" customHeight="1">
      <c r="B1" s="230" t="s">
        <v>163</v>
      </c>
      <c r="C1" s="231"/>
      <c r="D1" s="231"/>
    </row>
    <row r="2" spans="2:4" ht="54.75" customHeight="1">
      <c r="B2" s="77" t="s">
        <v>16</v>
      </c>
      <c r="C2" s="78" t="s">
        <v>94</v>
      </c>
      <c r="D2" s="78" t="s">
        <v>121</v>
      </c>
    </row>
    <row r="3" spans="2:4" ht="32.25" customHeight="1">
      <c r="B3" s="206" t="s">
        <v>164</v>
      </c>
      <c r="C3" s="216">
        <v>-0.3</v>
      </c>
      <c r="D3" s="219">
        <v>-5.26939309141441</v>
      </c>
    </row>
    <row r="4" spans="2:4" ht="32.25" customHeight="1">
      <c r="B4" s="206" t="s">
        <v>149</v>
      </c>
      <c r="C4" s="216">
        <v>-0.1</v>
      </c>
      <c r="D4" s="219">
        <v>-19.67960528028682</v>
      </c>
    </row>
    <row r="5" spans="2:4" ht="32.25" customHeight="1">
      <c r="B5" s="206" t="s">
        <v>158</v>
      </c>
      <c r="C5" s="216">
        <v>-0.1</v>
      </c>
      <c r="D5" s="219">
        <v>-6.456839791338936</v>
      </c>
    </row>
    <row r="6" spans="2:4" ht="32.25" customHeight="1">
      <c r="B6" s="207" t="s">
        <v>165</v>
      </c>
      <c r="C6" s="217" t="s">
        <v>172</v>
      </c>
      <c r="D6" s="218">
        <v>0.254049737903145</v>
      </c>
    </row>
    <row r="7" spans="2:4" ht="32.25" customHeight="1">
      <c r="B7" s="206" t="s">
        <v>156</v>
      </c>
      <c r="C7" s="216">
        <v>-0.1</v>
      </c>
      <c r="D7" s="219">
        <v>-5.6068342624683964</v>
      </c>
    </row>
    <row r="8" spans="2:4" ht="32.25" customHeight="1">
      <c r="B8" s="206" t="s">
        <v>173</v>
      </c>
      <c r="C8" s="217" t="s">
        <v>172</v>
      </c>
      <c r="D8" s="220">
        <v>1.2015391676606</v>
      </c>
    </row>
    <row r="9" spans="2:4" ht="32.25" customHeight="1">
      <c r="B9" s="206" t="s">
        <v>154</v>
      </c>
      <c r="C9" s="217" t="s">
        <v>172</v>
      </c>
      <c r="D9" s="220">
        <v>1.544630271100587</v>
      </c>
    </row>
    <row r="10" spans="2:4" ht="32.25" customHeight="1">
      <c r="B10" s="206" t="s">
        <v>152</v>
      </c>
      <c r="C10" s="217" t="s">
        <v>174</v>
      </c>
      <c r="D10" s="220">
        <v>0.37209029741906363</v>
      </c>
    </row>
    <row r="11" spans="2:4" ht="32.25" customHeight="1">
      <c r="B11" s="223" t="s">
        <v>142</v>
      </c>
      <c r="C11" s="208">
        <v>-0.1</v>
      </c>
      <c r="D11" s="221">
        <v>-0.1</v>
      </c>
    </row>
  </sheetData>
  <sheetProtection/>
  <mergeCells count="1">
    <mergeCell ref="B1:D1"/>
  </mergeCells>
  <printOptions horizontalCentered="1"/>
  <pageMargins left="0.25" right="0.25" top="0.64" bottom="0.28" header="0.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0">
      <selection activeCell="M17" sqref="M17"/>
    </sheetView>
  </sheetViews>
  <sheetFormatPr defaultColWidth="9.140625" defaultRowHeight="12.75"/>
  <cols>
    <col min="1" max="1" width="8.28125" style="87" customWidth="1"/>
    <col min="2" max="2" width="35.00390625" style="95" customWidth="1"/>
    <col min="3" max="3" width="7.57421875" style="98" customWidth="1"/>
    <col min="4" max="12" width="10.140625" style="95" customWidth="1"/>
    <col min="13" max="13" width="17.57421875" style="87" customWidth="1"/>
    <col min="14" max="14" width="6.140625" style="12" customWidth="1"/>
    <col min="15" max="16384" width="9.140625" style="12" customWidth="1"/>
  </cols>
  <sheetData>
    <row r="1" ht="16.5" customHeight="1"/>
    <row r="2" spans="1:12" ht="20.25" customHeight="1">
      <c r="A2" s="113" t="s">
        <v>161</v>
      </c>
      <c r="C2" s="88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90"/>
      <c r="B3" s="90"/>
      <c r="C3" s="91"/>
      <c r="D3" s="90"/>
      <c r="E3" s="90"/>
      <c r="F3" s="90"/>
      <c r="G3" s="90"/>
      <c r="H3" s="90"/>
      <c r="I3" s="90"/>
      <c r="J3" s="90"/>
      <c r="K3" s="90"/>
      <c r="L3" s="90"/>
    </row>
    <row r="4" spans="1:3" ht="10.5" customHeight="1" thickBot="1">
      <c r="A4" s="92"/>
      <c r="B4" s="93"/>
      <c r="C4" s="94"/>
    </row>
    <row r="5" spans="1:13" s="46" customFormat="1" ht="72" customHeight="1" thickBot="1">
      <c r="A5" s="96" t="s">
        <v>17</v>
      </c>
      <c r="B5" s="96" t="s">
        <v>18</v>
      </c>
      <c r="C5" s="114" t="s">
        <v>19</v>
      </c>
      <c r="D5" s="149">
        <v>44928</v>
      </c>
      <c r="E5" s="149">
        <v>44960</v>
      </c>
      <c r="F5" s="149">
        <v>44992</v>
      </c>
      <c r="G5" s="149">
        <v>45024</v>
      </c>
      <c r="H5" s="149">
        <v>45056</v>
      </c>
      <c r="I5" s="149">
        <v>45088</v>
      </c>
      <c r="J5" s="149">
        <v>45120</v>
      </c>
      <c r="K5" s="149">
        <v>45152</v>
      </c>
      <c r="L5" s="149">
        <v>45184</v>
      </c>
      <c r="M5" s="145" t="s">
        <v>160</v>
      </c>
    </row>
    <row r="6" spans="1:15" ht="33" customHeight="1">
      <c r="A6" s="124" t="s">
        <v>20</v>
      </c>
      <c r="B6" s="129" t="s">
        <v>21</v>
      </c>
      <c r="C6" s="166">
        <v>248</v>
      </c>
      <c r="D6" s="163">
        <v>142.4</v>
      </c>
      <c r="E6" s="148">
        <v>147.4</v>
      </c>
      <c r="F6" s="148">
        <v>148.3</v>
      </c>
      <c r="G6" s="148">
        <v>146.8</v>
      </c>
      <c r="H6" s="148">
        <v>147.3</v>
      </c>
      <c r="I6" s="148">
        <v>146.9</v>
      </c>
      <c r="J6" s="148">
        <v>145.7</v>
      </c>
      <c r="K6" s="148">
        <v>146.1</v>
      </c>
      <c r="L6" s="180">
        <v>145.1</v>
      </c>
      <c r="M6" s="209">
        <v>-1.2</v>
      </c>
      <c r="O6" s="51"/>
    </row>
    <row r="7" spans="1:15" ht="33" customHeight="1">
      <c r="A7" s="125" t="s">
        <v>22</v>
      </c>
      <c r="B7" s="130" t="s">
        <v>23</v>
      </c>
      <c r="C7" s="167">
        <v>110</v>
      </c>
      <c r="D7" s="164">
        <v>128.6</v>
      </c>
      <c r="E7" s="147">
        <v>131.3</v>
      </c>
      <c r="F7" s="147">
        <v>132.6</v>
      </c>
      <c r="G7" s="147">
        <v>132.2</v>
      </c>
      <c r="H7" s="147">
        <v>132.6</v>
      </c>
      <c r="I7" s="147">
        <v>141.9</v>
      </c>
      <c r="J7" s="147">
        <v>140.7</v>
      </c>
      <c r="K7" s="147">
        <v>141.1</v>
      </c>
      <c r="L7" s="181">
        <v>141.3</v>
      </c>
      <c r="M7" s="210">
        <v>-0.4</v>
      </c>
      <c r="N7" s="51"/>
      <c r="O7" s="51"/>
    </row>
    <row r="8" spans="1:15" ht="33" customHeight="1">
      <c r="A8" s="125" t="s">
        <v>24</v>
      </c>
      <c r="B8" s="130" t="s">
        <v>25</v>
      </c>
      <c r="C8" s="167">
        <v>46</v>
      </c>
      <c r="D8" s="164">
        <v>115.9</v>
      </c>
      <c r="E8" s="147">
        <v>116.2</v>
      </c>
      <c r="F8" s="147">
        <v>116.2</v>
      </c>
      <c r="G8" s="147">
        <v>116.3</v>
      </c>
      <c r="H8" s="147">
        <v>116.5</v>
      </c>
      <c r="I8" s="147">
        <v>116.7</v>
      </c>
      <c r="J8" s="147">
        <v>116.9</v>
      </c>
      <c r="K8" s="147">
        <v>117.3</v>
      </c>
      <c r="L8" s="181">
        <v>117.4</v>
      </c>
      <c r="M8" s="214" t="s">
        <v>177</v>
      </c>
      <c r="N8" s="51"/>
      <c r="O8" s="51"/>
    </row>
    <row r="9" spans="1:15" ht="33" customHeight="1">
      <c r="A9" s="125" t="s">
        <v>26</v>
      </c>
      <c r="B9" s="130" t="s">
        <v>27</v>
      </c>
      <c r="C9" s="167">
        <v>112</v>
      </c>
      <c r="D9" s="164">
        <v>106.5</v>
      </c>
      <c r="E9" s="147">
        <v>110.3</v>
      </c>
      <c r="F9" s="147">
        <v>110.3</v>
      </c>
      <c r="G9" s="147">
        <v>110.4</v>
      </c>
      <c r="H9" s="147">
        <v>110.4</v>
      </c>
      <c r="I9" s="147">
        <v>110</v>
      </c>
      <c r="J9" s="147">
        <v>110</v>
      </c>
      <c r="K9" s="147">
        <v>110</v>
      </c>
      <c r="L9" s="181">
        <v>110</v>
      </c>
      <c r="M9" s="210" t="s">
        <v>175</v>
      </c>
      <c r="N9" s="51"/>
      <c r="O9" s="51"/>
    </row>
    <row r="10" spans="1:15" ht="33" customHeight="1">
      <c r="A10" s="125" t="s">
        <v>28</v>
      </c>
      <c r="B10" s="130" t="s">
        <v>29</v>
      </c>
      <c r="C10" s="167">
        <v>59</v>
      </c>
      <c r="D10" s="164">
        <v>133</v>
      </c>
      <c r="E10" s="147">
        <v>134.2</v>
      </c>
      <c r="F10" s="147">
        <v>134.7</v>
      </c>
      <c r="G10" s="147">
        <v>135</v>
      </c>
      <c r="H10" s="147">
        <v>134.8</v>
      </c>
      <c r="I10" s="147">
        <v>135.2</v>
      </c>
      <c r="J10" s="147">
        <v>135</v>
      </c>
      <c r="K10" s="147">
        <v>135.7</v>
      </c>
      <c r="L10" s="181">
        <v>135.4</v>
      </c>
      <c r="M10" s="214" t="s">
        <v>172</v>
      </c>
      <c r="N10" s="51"/>
      <c r="O10" s="51"/>
    </row>
    <row r="11" spans="1:15" ht="33" customHeight="1">
      <c r="A11" s="125" t="s">
        <v>30</v>
      </c>
      <c r="B11" s="130" t="s">
        <v>31</v>
      </c>
      <c r="C11" s="167">
        <v>38</v>
      </c>
      <c r="D11" s="164">
        <v>130.8</v>
      </c>
      <c r="E11" s="147">
        <v>130.7</v>
      </c>
      <c r="F11" s="147">
        <v>130.8</v>
      </c>
      <c r="G11" s="147">
        <v>130.9</v>
      </c>
      <c r="H11" s="147">
        <v>131</v>
      </c>
      <c r="I11" s="147">
        <v>131.3</v>
      </c>
      <c r="J11" s="147">
        <v>131.7</v>
      </c>
      <c r="K11" s="147">
        <v>132</v>
      </c>
      <c r="L11" s="181">
        <v>131.9</v>
      </c>
      <c r="M11" s="214" t="s">
        <v>178</v>
      </c>
      <c r="N11" s="75">
        <v>8</v>
      </c>
      <c r="O11" s="51"/>
    </row>
    <row r="12" spans="1:15" ht="33" customHeight="1">
      <c r="A12" s="125" t="s">
        <v>32</v>
      </c>
      <c r="B12" s="130" t="s">
        <v>33</v>
      </c>
      <c r="C12" s="167">
        <v>147</v>
      </c>
      <c r="D12" s="164">
        <v>141.6</v>
      </c>
      <c r="E12" s="147">
        <v>141.6</v>
      </c>
      <c r="F12" s="147">
        <v>142.1</v>
      </c>
      <c r="G12" s="147">
        <v>142.6</v>
      </c>
      <c r="H12" s="147">
        <v>143.1</v>
      </c>
      <c r="I12" s="147">
        <v>138.8</v>
      </c>
      <c r="J12" s="147">
        <v>139.2</v>
      </c>
      <c r="K12" s="147">
        <v>139.3</v>
      </c>
      <c r="L12" s="181">
        <v>139.3</v>
      </c>
      <c r="M12" s="214" t="s">
        <v>179</v>
      </c>
      <c r="N12" s="51"/>
      <c r="O12" s="51"/>
    </row>
    <row r="13" spans="1:15" ht="33" customHeight="1">
      <c r="A13" s="125" t="s">
        <v>34</v>
      </c>
      <c r="B13" s="130" t="s">
        <v>35</v>
      </c>
      <c r="C13" s="167">
        <v>44</v>
      </c>
      <c r="D13" s="164">
        <v>99</v>
      </c>
      <c r="E13" s="147">
        <v>98.8</v>
      </c>
      <c r="F13" s="147">
        <v>98.8</v>
      </c>
      <c r="G13" s="147">
        <v>98.8</v>
      </c>
      <c r="H13" s="147">
        <v>98.9</v>
      </c>
      <c r="I13" s="147">
        <v>98.9</v>
      </c>
      <c r="J13" s="147">
        <v>98.9</v>
      </c>
      <c r="K13" s="147">
        <v>98.8</v>
      </c>
      <c r="L13" s="181">
        <v>98.8</v>
      </c>
      <c r="M13" s="210">
        <v>-0.2</v>
      </c>
      <c r="N13" s="51"/>
      <c r="O13" s="51"/>
    </row>
    <row r="14" spans="1:15" ht="33" customHeight="1">
      <c r="A14" s="125" t="s">
        <v>36</v>
      </c>
      <c r="B14" s="130" t="s">
        <v>37</v>
      </c>
      <c r="C14" s="167">
        <v>42</v>
      </c>
      <c r="D14" s="164">
        <v>115.3</v>
      </c>
      <c r="E14" s="147">
        <v>115.6</v>
      </c>
      <c r="F14" s="147">
        <v>116.1</v>
      </c>
      <c r="G14" s="147">
        <v>117</v>
      </c>
      <c r="H14" s="147">
        <v>116.7</v>
      </c>
      <c r="I14" s="147">
        <v>117.4</v>
      </c>
      <c r="J14" s="147">
        <v>117.7</v>
      </c>
      <c r="K14" s="147">
        <v>118</v>
      </c>
      <c r="L14" s="181">
        <v>118.7</v>
      </c>
      <c r="M14" s="214" t="s">
        <v>180</v>
      </c>
      <c r="N14" s="51"/>
      <c r="O14" s="51"/>
    </row>
    <row r="15" spans="1:15" ht="33" customHeight="1">
      <c r="A15" s="125" t="s">
        <v>38</v>
      </c>
      <c r="B15" s="130" t="s">
        <v>39</v>
      </c>
      <c r="C15" s="167">
        <v>50</v>
      </c>
      <c r="D15" s="164">
        <v>112.6</v>
      </c>
      <c r="E15" s="147">
        <v>113</v>
      </c>
      <c r="F15" s="147">
        <v>114.6</v>
      </c>
      <c r="G15" s="147">
        <v>114.6</v>
      </c>
      <c r="H15" s="147">
        <v>114.6</v>
      </c>
      <c r="I15" s="147">
        <v>114.6</v>
      </c>
      <c r="J15" s="147">
        <v>115.1</v>
      </c>
      <c r="K15" s="147">
        <v>115.1</v>
      </c>
      <c r="L15" s="181">
        <v>116.9</v>
      </c>
      <c r="M15" s="214" t="s">
        <v>181</v>
      </c>
      <c r="N15" s="51"/>
      <c r="O15" s="51"/>
    </row>
    <row r="16" spans="1:15" ht="33" customHeight="1">
      <c r="A16" s="125" t="s">
        <v>40</v>
      </c>
      <c r="B16" s="130" t="s">
        <v>41</v>
      </c>
      <c r="C16" s="167">
        <v>54</v>
      </c>
      <c r="D16" s="164">
        <v>130.8</v>
      </c>
      <c r="E16" s="147">
        <v>130.8</v>
      </c>
      <c r="F16" s="147">
        <v>131</v>
      </c>
      <c r="G16" s="147">
        <v>132</v>
      </c>
      <c r="H16" s="147">
        <v>132.1</v>
      </c>
      <c r="I16" s="147">
        <v>134.6</v>
      </c>
      <c r="J16" s="147">
        <v>134.2</v>
      </c>
      <c r="K16" s="147">
        <v>136.4</v>
      </c>
      <c r="L16" s="181">
        <v>136.8</v>
      </c>
      <c r="M16" s="214" t="s">
        <v>182</v>
      </c>
      <c r="N16" s="51"/>
      <c r="O16" s="51"/>
    </row>
    <row r="17" spans="1:15" ht="33" customHeight="1" thickBot="1">
      <c r="A17" s="126" t="s">
        <v>42</v>
      </c>
      <c r="B17" s="131" t="s">
        <v>43</v>
      </c>
      <c r="C17" s="168">
        <v>50</v>
      </c>
      <c r="D17" s="165">
        <v>124.2</v>
      </c>
      <c r="E17" s="151">
        <v>123.9</v>
      </c>
      <c r="F17" s="151">
        <v>124.5</v>
      </c>
      <c r="G17" s="151">
        <v>125.3</v>
      </c>
      <c r="H17" s="151">
        <v>126</v>
      </c>
      <c r="I17" s="151">
        <v>126.1</v>
      </c>
      <c r="J17" s="151">
        <v>125.7</v>
      </c>
      <c r="K17" s="151">
        <v>126.7</v>
      </c>
      <c r="L17" s="182">
        <v>126.1</v>
      </c>
      <c r="M17" s="211" t="s">
        <v>175</v>
      </c>
      <c r="N17" s="51"/>
      <c r="O17" s="51"/>
    </row>
    <row r="18" spans="1:15" ht="38.25" customHeight="1" thickBot="1">
      <c r="A18" s="232" t="s">
        <v>95</v>
      </c>
      <c r="B18" s="233"/>
      <c r="C18" s="150">
        <v>1000</v>
      </c>
      <c r="D18" s="152">
        <v>128.5</v>
      </c>
      <c r="E18" s="152">
        <v>130.5</v>
      </c>
      <c r="F18" s="152">
        <v>131.1</v>
      </c>
      <c r="G18" s="152">
        <v>131</v>
      </c>
      <c r="H18" s="152">
        <v>131.2</v>
      </c>
      <c r="I18" s="152">
        <v>131.7</v>
      </c>
      <c r="J18" s="152">
        <v>131.3</v>
      </c>
      <c r="K18" s="152">
        <v>131.7</v>
      </c>
      <c r="L18" s="183">
        <v>131.6</v>
      </c>
      <c r="M18" s="215">
        <v>-0.1</v>
      </c>
      <c r="N18" s="51"/>
      <c r="O18" s="51"/>
    </row>
    <row r="19" spans="1:13" s="46" customFormat="1" ht="18.75" customHeight="1">
      <c r="A19" s="184" t="s">
        <v>150</v>
      </c>
      <c r="B19" s="184"/>
      <c r="C19" s="184"/>
      <c r="D19" s="185"/>
      <c r="E19" s="185"/>
      <c r="F19" s="185"/>
      <c r="G19" s="146"/>
      <c r="H19" s="146"/>
      <c r="I19" s="146"/>
      <c r="J19" s="146"/>
      <c r="K19" s="146"/>
      <c r="L19" s="146"/>
      <c r="M19" s="146"/>
    </row>
    <row r="20" ht="12.75">
      <c r="B20" s="97"/>
    </row>
    <row r="22" spans="4:12" ht="12.75">
      <c r="D22" s="179"/>
      <c r="E22" s="179"/>
      <c r="F22" s="179"/>
      <c r="G22" s="179"/>
      <c r="H22" s="179"/>
      <c r="I22" s="179"/>
      <c r="J22" s="179"/>
      <c r="K22" s="179"/>
      <c r="L22" s="179"/>
    </row>
    <row r="23" spans="4:12" ht="12.75">
      <c r="D23" s="179"/>
      <c r="E23" s="179"/>
      <c r="F23" s="179"/>
      <c r="G23" s="179"/>
      <c r="H23" s="179"/>
      <c r="I23" s="179"/>
      <c r="J23" s="179"/>
      <c r="K23" s="179"/>
      <c r="L23" s="179"/>
    </row>
    <row r="24" spans="4:12" ht="12.75">
      <c r="D24" s="179"/>
      <c r="E24" s="179"/>
      <c r="F24" s="179"/>
      <c r="G24" s="179"/>
      <c r="H24" s="179"/>
      <c r="I24" s="179"/>
      <c r="J24" s="179"/>
      <c r="K24" s="179"/>
      <c r="L24" s="179"/>
    </row>
    <row r="25" spans="4:12" ht="12.75">
      <c r="D25" s="179"/>
      <c r="E25" s="179"/>
      <c r="F25" s="179"/>
      <c r="G25" s="179"/>
      <c r="H25" s="179"/>
      <c r="I25" s="179"/>
      <c r="J25" s="179"/>
      <c r="K25" s="179"/>
      <c r="L25" s="179"/>
    </row>
    <row r="26" spans="4:12" ht="12.75">
      <c r="D26" s="179"/>
      <c r="E26" s="179"/>
      <c r="F26" s="179"/>
      <c r="G26" s="179"/>
      <c r="H26" s="179"/>
      <c r="I26" s="179"/>
      <c r="J26" s="179"/>
      <c r="K26" s="179"/>
      <c r="L26" s="179"/>
    </row>
    <row r="27" spans="4:12" ht="12.75">
      <c r="D27" s="179"/>
      <c r="E27" s="179"/>
      <c r="F27" s="179"/>
      <c r="G27" s="179"/>
      <c r="H27" s="179"/>
      <c r="I27" s="179"/>
      <c r="J27" s="179"/>
      <c r="K27" s="179"/>
      <c r="L27" s="179"/>
    </row>
    <row r="28" spans="4:12" ht="12.75">
      <c r="D28" s="179"/>
      <c r="E28" s="179"/>
      <c r="F28" s="179"/>
      <c r="G28" s="179"/>
      <c r="H28" s="179"/>
      <c r="I28" s="179"/>
      <c r="J28" s="179"/>
      <c r="K28" s="179"/>
      <c r="L28" s="179"/>
    </row>
    <row r="29" spans="4:12" ht="12.75">
      <c r="D29" s="179"/>
      <c r="E29" s="179"/>
      <c r="F29" s="179"/>
      <c r="G29" s="179"/>
      <c r="H29" s="179"/>
      <c r="I29" s="179"/>
      <c r="J29" s="179"/>
      <c r="K29" s="179"/>
      <c r="L29" s="179"/>
    </row>
    <row r="30" spans="4:12" ht="12.75">
      <c r="D30" s="179"/>
      <c r="E30" s="179"/>
      <c r="F30" s="179"/>
      <c r="G30" s="179"/>
      <c r="H30" s="179"/>
      <c r="I30" s="179"/>
      <c r="J30" s="179"/>
      <c r="K30" s="179"/>
      <c r="L30" s="179"/>
    </row>
    <row r="31" spans="4:12" ht="12.75">
      <c r="D31" s="179"/>
      <c r="E31" s="179"/>
      <c r="F31" s="179"/>
      <c r="G31" s="179"/>
      <c r="H31" s="179"/>
      <c r="I31" s="179"/>
      <c r="J31" s="179"/>
      <c r="K31" s="179"/>
      <c r="L31" s="179"/>
    </row>
    <row r="32" spans="4:12" ht="12.75">
      <c r="D32" s="179"/>
      <c r="E32" s="179"/>
      <c r="F32" s="179"/>
      <c r="G32" s="179"/>
      <c r="H32" s="179"/>
      <c r="I32" s="179"/>
      <c r="J32" s="179"/>
      <c r="K32" s="179"/>
      <c r="L32" s="179"/>
    </row>
    <row r="33" spans="4:12" ht="12.75">
      <c r="D33" s="179"/>
      <c r="E33" s="179"/>
      <c r="F33" s="179"/>
      <c r="G33" s="179"/>
      <c r="H33" s="179"/>
      <c r="I33" s="179"/>
      <c r="J33" s="179"/>
      <c r="K33" s="179"/>
      <c r="L33" s="179"/>
    </row>
    <row r="34" spans="4:12" ht="12.75">
      <c r="D34" s="179"/>
      <c r="E34" s="179"/>
      <c r="F34" s="179"/>
      <c r="G34" s="179"/>
      <c r="H34" s="179"/>
      <c r="I34" s="179"/>
      <c r="J34" s="179"/>
      <c r="K34" s="179"/>
      <c r="L34" s="179"/>
    </row>
    <row r="35" ht="12.75">
      <c r="D35" s="179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76"/>
  <sheetViews>
    <sheetView workbookViewId="0" topLeftCell="A40">
      <selection activeCell="G6" sqref="G6"/>
    </sheetView>
  </sheetViews>
  <sheetFormatPr defaultColWidth="9.8515625" defaultRowHeight="12.75"/>
  <cols>
    <col min="1" max="1" width="5.140625" style="19" customWidth="1"/>
    <col min="2" max="2" width="27.140625" style="20" customWidth="1"/>
    <col min="3" max="3" width="4.421875" style="82" customWidth="1"/>
    <col min="4" max="12" width="6.421875" style="203" customWidth="1"/>
    <col min="13" max="16384" width="9.8515625" style="19" customWidth="1"/>
  </cols>
  <sheetData>
    <row r="2" ht="15">
      <c r="B2" s="86" t="s">
        <v>144</v>
      </c>
    </row>
    <row r="3" ht="19.5" customHeight="1">
      <c r="B3" s="18" t="s">
        <v>166</v>
      </c>
    </row>
    <row r="4" ht="8.25" customHeight="1" thickBot="1"/>
    <row r="5" spans="2:12" s="22" customFormat="1" ht="26.25" customHeight="1" thickBot="1">
      <c r="B5" s="70" t="s">
        <v>18</v>
      </c>
      <c r="C5" s="144" t="s">
        <v>136</v>
      </c>
      <c r="D5" s="204">
        <v>44927</v>
      </c>
      <c r="E5" s="204">
        <v>44959</v>
      </c>
      <c r="F5" s="204">
        <v>44991</v>
      </c>
      <c r="G5" s="204">
        <v>45023</v>
      </c>
      <c r="H5" s="204">
        <v>45055</v>
      </c>
      <c r="I5" s="204">
        <v>45087</v>
      </c>
      <c r="J5" s="204">
        <v>45119</v>
      </c>
      <c r="K5" s="204">
        <v>45151</v>
      </c>
      <c r="L5" s="204">
        <v>45183</v>
      </c>
    </row>
    <row r="6" spans="2:12" ht="31.5" customHeight="1">
      <c r="B6" s="57" t="s">
        <v>83</v>
      </c>
      <c r="C6" s="186">
        <v>248</v>
      </c>
      <c r="D6" s="118">
        <v>142.4179208143147</v>
      </c>
      <c r="E6" s="118">
        <v>147.3666978379562</v>
      </c>
      <c r="F6" s="118">
        <v>148.29626762143263</v>
      </c>
      <c r="G6" s="169">
        <v>146.83636800754925</v>
      </c>
      <c r="H6" s="169">
        <v>147.29081156374755</v>
      </c>
      <c r="I6" s="169">
        <v>146.8825245453532</v>
      </c>
      <c r="J6" s="169">
        <v>145.70349236420805</v>
      </c>
      <c r="K6" s="169">
        <v>146.1494657368193</v>
      </c>
      <c r="L6" s="136">
        <v>145.10542576934006</v>
      </c>
    </row>
    <row r="7" spans="2:12" ht="24.75" customHeight="1">
      <c r="B7" s="58" t="s">
        <v>44</v>
      </c>
      <c r="C7" s="186">
        <v>230</v>
      </c>
      <c r="D7" s="116">
        <v>142.73411453428287</v>
      </c>
      <c r="E7" s="116">
        <v>147.98353668266083</v>
      </c>
      <c r="F7" s="116">
        <v>148.8805387995009</v>
      </c>
      <c r="G7" s="170">
        <v>147.1281148102</v>
      </c>
      <c r="H7" s="170">
        <v>147.51909045809956</v>
      </c>
      <c r="I7" s="170">
        <v>147.01082753743933</v>
      </c>
      <c r="J7" s="170">
        <v>145.79692799344107</v>
      </c>
      <c r="K7" s="170">
        <v>146.23219246431128</v>
      </c>
      <c r="L7" s="134">
        <v>145.04657746406497</v>
      </c>
    </row>
    <row r="8" spans="2:12" ht="34.5" customHeight="1" thickBot="1">
      <c r="B8" s="59" t="s">
        <v>45</v>
      </c>
      <c r="C8" s="187">
        <v>18</v>
      </c>
      <c r="D8" s="117">
        <v>138.37766772583242</v>
      </c>
      <c r="E8" s="117">
        <v>139.48486815561955</v>
      </c>
      <c r="F8" s="117">
        <v>140.83058034611557</v>
      </c>
      <c r="G8" s="171">
        <v>143.10849219590088</v>
      </c>
      <c r="H8" s="171">
        <v>144.3739145803609</v>
      </c>
      <c r="I8" s="171">
        <v>145.24309742425243</v>
      </c>
      <c r="J8" s="171">
        <v>144.5095926573416</v>
      </c>
      <c r="K8" s="171">
        <v>145.09240199664418</v>
      </c>
      <c r="L8" s="135">
        <v>145.8573763367439</v>
      </c>
    </row>
    <row r="9" spans="2:12" s="21" customFormat="1" ht="36.75" customHeight="1" thickTop="1">
      <c r="B9" s="60" t="s">
        <v>84</v>
      </c>
      <c r="C9" s="188">
        <v>110</v>
      </c>
      <c r="D9" s="118">
        <v>128.63366579206857</v>
      </c>
      <c r="E9" s="118">
        <v>131.31143545623232</v>
      </c>
      <c r="F9" s="118">
        <v>132.63140572292087</v>
      </c>
      <c r="G9" s="169">
        <v>132.22832086322356</v>
      </c>
      <c r="H9" s="169">
        <v>132.61994840513614</v>
      </c>
      <c r="I9" s="169">
        <v>141.87196896334427</v>
      </c>
      <c r="J9" s="169">
        <v>140.699010425936</v>
      </c>
      <c r="K9" s="169">
        <v>141.09179513320152</v>
      </c>
      <c r="L9" s="136">
        <v>141.33700996618964</v>
      </c>
    </row>
    <row r="10" spans="2:12" ht="34.5" customHeight="1">
      <c r="B10" s="61" t="s">
        <v>46</v>
      </c>
      <c r="C10" s="186">
        <v>61</v>
      </c>
      <c r="D10" s="116">
        <v>126.53456652075093</v>
      </c>
      <c r="E10" s="116">
        <v>128.0558429557795</v>
      </c>
      <c r="F10" s="116">
        <v>129.71556321956143</v>
      </c>
      <c r="G10" s="170">
        <v>128.98868888240233</v>
      </c>
      <c r="H10" s="170">
        <v>129.69490248257256</v>
      </c>
      <c r="I10" s="170">
        <v>139.6383748115175</v>
      </c>
      <c r="J10" s="170">
        <v>137.5232036784862</v>
      </c>
      <c r="K10" s="170">
        <v>138.23150397027652</v>
      </c>
      <c r="L10" s="134">
        <v>138.67369465271406</v>
      </c>
    </row>
    <row r="11" spans="2:12" ht="26.25" customHeight="1" thickBot="1">
      <c r="B11" s="61" t="s">
        <v>47</v>
      </c>
      <c r="C11" s="189">
        <v>49</v>
      </c>
      <c r="D11" s="117">
        <v>131.2468301910558</v>
      </c>
      <c r="E11" s="117">
        <v>135.3643159159797</v>
      </c>
      <c r="F11" s="117">
        <v>136.26133210465406</v>
      </c>
      <c r="G11" s="171">
        <v>136.26133210465406</v>
      </c>
      <c r="H11" s="171">
        <v>136.26133210465406</v>
      </c>
      <c r="I11" s="171">
        <v>144.65256576459797</v>
      </c>
      <c r="J11" s="171">
        <v>144.65256576459797</v>
      </c>
      <c r="K11" s="171">
        <v>144.65256576459797</v>
      </c>
      <c r="L11" s="135">
        <v>144.65256576459797</v>
      </c>
    </row>
    <row r="12" spans="2:12" s="21" customFormat="1" ht="31.5" customHeight="1" thickTop="1">
      <c r="B12" s="60" t="s">
        <v>85</v>
      </c>
      <c r="C12" s="188">
        <v>46</v>
      </c>
      <c r="D12" s="118">
        <v>115.94082286042486</v>
      </c>
      <c r="E12" s="118">
        <v>116.15588823336066</v>
      </c>
      <c r="F12" s="118">
        <v>116.15588823336066</v>
      </c>
      <c r="G12" s="169">
        <v>116.28544088893678</v>
      </c>
      <c r="H12" s="169">
        <v>116.47322716184262</v>
      </c>
      <c r="I12" s="169">
        <v>116.72120200773615</v>
      </c>
      <c r="J12" s="169">
        <v>116.93809133027686</v>
      </c>
      <c r="K12" s="169">
        <v>117.3209990023951</v>
      </c>
      <c r="L12" s="136">
        <v>117.44529187276929</v>
      </c>
    </row>
    <row r="13" spans="2:12" ht="26.25" customHeight="1">
      <c r="B13" s="61" t="s">
        <v>48</v>
      </c>
      <c r="C13" s="190">
        <v>36</v>
      </c>
      <c r="D13" s="116">
        <v>115.08799625953492</v>
      </c>
      <c r="E13" s="116">
        <v>115.23463555771393</v>
      </c>
      <c r="F13" s="116">
        <v>115.23463555771393</v>
      </c>
      <c r="G13" s="170">
        <v>115.40017506206118</v>
      </c>
      <c r="H13" s="170">
        <v>115.40017506206118</v>
      </c>
      <c r="I13" s="170">
        <v>115.4110402961568</v>
      </c>
      <c r="J13" s="170">
        <v>115.68817665273656</v>
      </c>
      <c r="K13" s="170">
        <v>116.17744756710987</v>
      </c>
      <c r="L13" s="134">
        <v>116.17744756710987</v>
      </c>
    </row>
    <row r="14" spans="2:12" ht="25.5" customHeight="1" thickBot="1">
      <c r="B14" s="61" t="s">
        <v>49</v>
      </c>
      <c r="C14" s="189">
        <v>10</v>
      </c>
      <c r="D14" s="117">
        <v>119.01099862362864</v>
      </c>
      <c r="E14" s="117">
        <v>119.47239786568889</v>
      </c>
      <c r="F14" s="117">
        <v>119.47239786568889</v>
      </c>
      <c r="G14" s="171">
        <v>119.47239786568889</v>
      </c>
      <c r="H14" s="171">
        <v>120.33621472105577</v>
      </c>
      <c r="I14" s="171">
        <v>121.43778416942192</v>
      </c>
      <c r="J14" s="171">
        <v>121.43778416942192</v>
      </c>
      <c r="K14" s="171">
        <v>121.43778416942192</v>
      </c>
      <c r="L14" s="135">
        <v>122.00953137314318</v>
      </c>
    </row>
    <row r="15" spans="2:12" s="21" customFormat="1" ht="40.5" customHeight="1" thickTop="1">
      <c r="B15" s="60" t="s">
        <v>86</v>
      </c>
      <c r="C15" s="188">
        <v>112</v>
      </c>
      <c r="D15" s="118">
        <v>106.47357873322531</v>
      </c>
      <c r="E15" s="118">
        <v>110.27963913193639</v>
      </c>
      <c r="F15" s="118">
        <v>110.32629930006222</v>
      </c>
      <c r="G15" s="169">
        <v>110.3843121555464</v>
      </c>
      <c r="H15" s="169">
        <v>110.41395462848048</v>
      </c>
      <c r="I15" s="169">
        <v>109.95348356055901</v>
      </c>
      <c r="J15" s="169">
        <v>109.99763303876463</v>
      </c>
      <c r="K15" s="169">
        <v>110.02821768263449</v>
      </c>
      <c r="L15" s="136">
        <v>110.02821768263449</v>
      </c>
    </row>
    <row r="16" spans="2:12" ht="34.5" customHeight="1">
      <c r="B16" s="61" t="s">
        <v>50</v>
      </c>
      <c r="C16" s="186">
        <v>10</v>
      </c>
      <c r="D16" s="116">
        <v>101.83</v>
      </c>
      <c r="E16" s="116">
        <v>101.83</v>
      </c>
      <c r="F16" s="116">
        <v>101.83</v>
      </c>
      <c r="G16" s="170">
        <v>101.83</v>
      </c>
      <c r="H16" s="170">
        <v>101.83</v>
      </c>
      <c r="I16" s="170">
        <v>101.83</v>
      </c>
      <c r="J16" s="170">
        <v>101.83</v>
      </c>
      <c r="K16" s="170">
        <v>101.83</v>
      </c>
      <c r="L16" s="134">
        <v>101.83</v>
      </c>
    </row>
    <row r="17" spans="2:12" ht="37.5" customHeight="1">
      <c r="B17" s="61" t="s">
        <v>51</v>
      </c>
      <c r="C17" s="186">
        <v>31</v>
      </c>
      <c r="D17" s="119">
        <v>116.94133258143873</v>
      </c>
      <c r="E17" s="119">
        <v>114.60387337678199</v>
      </c>
      <c r="F17" s="119">
        <v>114.60387337678199</v>
      </c>
      <c r="G17" s="172">
        <v>114.60387337678199</v>
      </c>
      <c r="H17" s="172">
        <v>114.60387337678199</v>
      </c>
      <c r="I17" s="172">
        <v>112.9049585857773</v>
      </c>
      <c r="J17" s="172">
        <v>112.9049585857773</v>
      </c>
      <c r="K17" s="172">
        <v>112.9049585857773</v>
      </c>
      <c r="L17" s="137">
        <v>112.9049585857773</v>
      </c>
    </row>
    <row r="18" spans="2:12" ht="38.25" customHeight="1">
      <c r="B18" s="61" t="s">
        <v>52</v>
      </c>
      <c r="C18" s="186">
        <v>13</v>
      </c>
      <c r="D18" s="116">
        <v>136.8285091698266</v>
      </c>
      <c r="E18" s="116">
        <v>136.8285091698266</v>
      </c>
      <c r="F18" s="116">
        <v>137.2305044644491</v>
      </c>
      <c r="G18" s="170">
        <v>137.730307527082</v>
      </c>
      <c r="H18" s="170">
        <v>137.98568883236027</v>
      </c>
      <c r="I18" s="170">
        <v>138.06981182574037</v>
      </c>
      <c r="J18" s="170">
        <v>138.4501765610503</v>
      </c>
      <c r="K18" s="170">
        <v>138.71367503131378</v>
      </c>
      <c r="L18" s="134">
        <v>138.71367503131378</v>
      </c>
    </row>
    <row r="19" spans="2:12" ht="38.25" customHeight="1">
      <c r="B19" s="61" t="s">
        <v>143</v>
      </c>
      <c r="C19" s="186">
        <v>11</v>
      </c>
      <c r="D19" s="116">
        <v>100</v>
      </c>
      <c r="E19" s="116">
        <v>100</v>
      </c>
      <c r="F19" s="116">
        <v>100</v>
      </c>
      <c r="G19" s="170">
        <v>100</v>
      </c>
      <c r="H19" s="170">
        <v>100</v>
      </c>
      <c r="I19" s="170">
        <v>100</v>
      </c>
      <c r="J19" s="170">
        <v>100</v>
      </c>
      <c r="K19" s="170">
        <v>100</v>
      </c>
      <c r="L19" s="134">
        <v>100</v>
      </c>
    </row>
    <row r="20" spans="2:12" ht="34.5" customHeight="1" thickBot="1">
      <c r="B20" s="61" t="s">
        <v>53</v>
      </c>
      <c r="C20" s="189">
        <v>47</v>
      </c>
      <c r="D20" s="117">
        <v>93.67635933806147</v>
      </c>
      <c r="E20" s="117">
        <v>104.28784869976357</v>
      </c>
      <c r="F20" s="117">
        <v>104.28784869976357</v>
      </c>
      <c r="G20" s="171">
        <v>104.28784869976357</v>
      </c>
      <c r="H20" s="171">
        <v>104.28784869976357</v>
      </c>
      <c r="I20" s="171">
        <v>104.28784869976357</v>
      </c>
      <c r="J20" s="171">
        <v>104.28784869976357</v>
      </c>
      <c r="K20" s="171">
        <v>104.28784869976357</v>
      </c>
      <c r="L20" s="135">
        <v>104.28784869976357</v>
      </c>
    </row>
    <row r="21" spans="2:12" s="21" customFormat="1" ht="52.5" customHeight="1" thickTop="1">
      <c r="B21" s="60" t="s">
        <v>97</v>
      </c>
      <c r="C21" s="188">
        <v>59</v>
      </c>
      <c r="D21" s="118">
        <v>132.95166146773175</v>
      </c>
      <c r="E21" s="118">
        <v>134.18858864168283</v>
      </c>
      <c r="F21" s="118">
        <v>134.6774505381907</v>
      </c>
      <c r="G21" s="169">
        <v>135.03167223198375</v>
      </c>
      <c r="H21" s="169">
        <v>134.75788844042827</v>
      </c>
      <c r="I21" s="169">
        <v>135.15737786219455</v>
      </c>
      <c r="J21" s="169">
        <v>134.96345348303112</v>
      </c>
      <c r="K21" s="169">
        <v>135.7220765277659</v>
      </c>
      <c r="L21" s="136">
        <v>135.35602453519786</v>
      </c>
    </row>
    <row r="22" spans="2:12" ht="36.75" customHeight="1">
      <c r="B22" s="61" t="s">
        <v>54</v>
      </c>
      <c r="C22" s="186">
        <v>14</v>
      </c>
      <c r="D22" s="116">
        <v>123.32326638756383</v>
      </c>
      <c r="E22" s="116">
        <v>127.31747056938163</v>
      </c>
      <c r="F22" s="116">
        <v>127.31747056938163</v>
      </c>
      <c r="G22" s="170">
        <v>127.0997988295103</v>
      </c>
      <c r="H22" s="170">
        <v>128.73140954392295</v>
      </c>
      <c r="I22" s="170">
        <v>129.18379719809118</v>
      </c>
      <c r="J22" s="170">
        <v>129.75034807289097</v>
      </c>
      <c r="K22" s="170">
        <v>129.75034807289097</v>
      </c>
      <c r="L22" s="134">
        <v>129.93146274563134</v>
      </c>
    </row>
    <row r="23" spans="2:12" ht="30" customHeight="1">
      <c r="B23" s="61" t="s">
        <v>55</v>
      </c>
      <c r="C23" s="186">
        <v>5</v>
      </c>
      <c r="D23" s="116">
        <v>119.0459679931098</v>
      </c>
      <c r="E23" s="116">
        <v>119.0459679931098</v>
      </c>
      <c r="F23" s="116">
        <v>119.0459679931098</v>
      </c>
      <c r="G23" s="170">
        <v>121.01604656536097</v>
      </c>
      <c r="H23" s="170">
        <v>121.01604656536097</v>
      </c>
      <c r="I23" s="170">
        <v>121.41219824259254</v>
      </c>
      <c r="J23" s="170">
        <v>121.76051763856692</v>
      </c>
      <c r="K23" s="170">
        <v>122.6090489064175</v>
      </c>
      <c r="L23" s="134">
        <v>122.52000957823034</v>
      </c>
    </row>
    <row r="24" spans="2:12" ht="36.75" customHeight="1" thickBot="1">
      <c r="B24" s="100" t="s">
        <v>56</v>
      </c>
      <c r="C24" s="191">
        <v>12</v>
      </c>
      <c r="D24" s="120">
        <v>128.3542330218003</v>
      </c>
      <c r="E24" s="120">
        <v>129.2904684214358</v>
      </c>
      <c r="F24" s="120">
        <v>130.17656278531936</v>
      </c>
      <c r="G24" s="173">
        <v>131.8248250487979</v>
      </c>
      <c r="H24" s="173">
        <v>130.08603262204028</v>
      </c>
      <c r="I24" s="173">
        <v>130.46718971392167</v>
      </c>
      <c r="J24" s="173">
        <v>127.74850582660618</v>
      </c>
      <c r="K24" s="173">
        <v>128.00930020209657</v>
      </c>
      <c r="L24" s="138">
        <v>126.9785616607677</v>
      </c>
    </row>
    <row r="25" spans="2:12" ht="36.75" customHeight="1">
      <c r="B25" s="127"/>
      <c r="C25" s="192"/>
      <c r="D25" s="128"/>
      <c r="E25" s="128"/>
      <c r="F25" s="128"/>
      <c r="G25" s="128"/>
      <c r="H25" s="128"/>
      <c r="I25" s="128"/>
      <c r="J25" s="128"/>
      <c r="K25" s="128"/>
      <c r="L25" s="128"/>
    </row>
    <row r="27" ht="27.75" customHeight="1">
      <c r="B27" s="86" t="s">
        <v>145</v>
      </c>
    </row>
    <row r="28" ht="25.5" customHeight="1">
      <c r="B28" s="18" t="s">
        <v>167</v>
      </c>
    </row>
    <row r="29" ht="8.25" customHeight="1" thickBot="1"/>
    <row r="30" spans="2:12" s="22" customFormat="1" ht="26.25" customHeight="1" thickBot="1">
      <c r="B30" s="70" t="s">
        <v>18</v>
      </c>
      <c r="C30" s="99" t="s">
        <v>136</v>
      </c>
      <c r="D30" s="204">
        <v>44927</v>
      </c>
      <c r="E30" s="204">
        <v>44959</v>
      </c>
      <c r="F30" s="204">
        <v>44991</v>
      </c>
      <c r="G30" s="204">
        <v>45023</v>
      </c>
      <c r="H30" s="204">
        <v>45055</v>
      </c>
      <c r="I30" s="204">
        <v>45087</v>
      </c>
      <c r="J30" s="204">
        <v>45119</v>
      </c>
      <c r="K30" s="204">
        <v>45151</v>
      </c>
      <c r="L30" s="204">
        <v>45183</v>
      </c>
    </row>
    <row r="31" spans="2:12" ht="39.75" customHeight="1">
      <c r="B31" s="61" t="s">
        <v>57</v>
      </c>
      <c r="C31" s="193">
        <v>2</v>
      </c>
      <c r="D31" s="121">
        <v>123.83399210432995</v>
      </c>
      <c r="E31" s="121">
        <v>123.83399210432995</v>
      </c>
      <c r="F31" s="121">
        <v>123.83399210432995</v>
      </c>
      <c r="G31" s="174">
        <v>123.83399210432995</v>
      </c>
      <c r="H31" s="174">
        <v>123.21661934899024</v>
      </c>
      <c r="I31" s="174">
        <v>123.76019445049357</v>
      </c>
      <c r="J31" s="174">
        <v>125.79222787105785</v>
      </c>
      <c r="K31" s="174">
        <v>125.79222787105785</v>
      </c>
      <c r="L31" s="139">
        <v>128.09530115366303</v>
      </c>
    </row>
    <row r="32" spans="2:12" ht="39.75" customHeight="1">
      <c r="B32" s="61" t="s">
        <v>58</v>
      </c>
      <c r="C32" s="193">
        <v>2</v>
      </c>
      <c r="D32" s="116">
        <v>116.45169265328562</v>
      </c>
      <c r="E32" s="116">
        <v>116.84442848108151</v>
      </c>
      <c r="F32" s="116">
        <v>116.85717030541414</v>
      </c>
      <c r="G32" s="170">
        <v>117.4528103474695</v>
      </c>
      <c r="H32" s="170">
        <v>117.41011684223518</v>
      </c>
      <c r="I32" s="170">
        <v>117.41011684223518</v>
      </c>
      <c r="J32" s="170">
        <v>122.36469931884545</v>
      </c>
      <c r="K32" s="170">
        <v>122.36469931884545</v>
      </c>
      <c r="L32" s="134">
        <v>122.36469931884545</v>
      </c>
    </row>
    <row r="33" spans="2:12" s="21" customFormat="1" ht="39.75" customHeight="1" thickBot="1">
      <c r="B33" s="61" t="s">
        <v>59</v>
      </c>
      <c r="C33" s="194">
        <v>24</v>
      </c>
      <c r="D33" s="117">
        <v>145.89876214282899</v>
      </c>
      <c r="E33" s="117">
        <v>146.1087433205976</v>
      </c>
      <c r="F33" s="117">
        <v>146.86641981554337</v>
      </c>
      <c r="G33" s="171">
        <v>146.57998915657996</v>
      </c>
      <c r="H33" s="171">
        <v>145.87956615402535</v>
      </c>
      <c r="I33" s="171">
        <v>146.27934344711335</v>
      </c>
      <c r="J33" s="171">
        <v>146.17668208276862</v>
      </c>
      <c r="K33" s="171">
        <v>147.7344558658609</v>
      </c>
      <c r="L33" s="135">
        <v>147.07092418218562</v>
      </c>
    </row>
    <row r="34" spans="2:12" ht="39.75" customHeight="1" thickTop="1">
      <c r="B34" s="60" t="s">
        <v>87</v>
      </c>
      <c r="C34" s="195">
        <v>38</v>
      </c>
      <c r="D34" s="118">
        <v>130.82192121726342</v>
      </c>
      <c r="E34" s="118">
        <v>130.74541892761323</v>
      </c>
      <c r="F34" s="118">
        <v>130.78615020595115</v>
      </c>
      <c r="G34" s="169">
        <v>130.89422168051087</v>
      </c>
      <c r="H34" s="169">
        <v>130.98756154582279</v>
      </c>
      <c r="I34" s="169">
        <v>131.25291166854998</v>
      </c>
      <c r="J34" s="169">
        <v>131.73567551164516</v>
      </c>
      <c r="K34" s="169">
        <v>131.9515722236296</v>
      </c>
      <c r="L34" s="136">
        <v>131.9420388452621</v>
      </c>
    </row>
    <row r="35" spans="2:12" ht="39.75" customHeight="1">
      <c r="B35" s="61" t="s">
        <v>60</v>
      </c>
      <c r="C35" s="193">
        <v>14</v>
      </c>
      <c r="D35" s="116">
        <v>119.66765973542759</v>
      </c>
      <c r="E35" s="116">
        <v>119.46001066351995</v>
      </c>
      <c r="F35" s="116">
        <v>119.57056699043717</v>
      </c>
      <c r="G35" s="170">
        <v>119.86390384995646</v>
      </c>
      <c r="H35" s="170">
        <v>120.11725491294585</v>
      </c>
      <c r="I35" s="170">
        <v>120.8374909603483</v>
      </c>
      <c r="J35" s="170">
        <v>122.14784996303517</v>
      </c>
      <c r="K35" s="170">
        <v>122.73385532413577</v>
      </c>
      <c r="L35" s="134">
        <v>122.70797901142399</v>
      </c>
    </row>
    <row r="36" spans="2:12" ht="39.75" customHeight="1">
      <c r="B36" s="61" t="s">
        <v>61</v>
      </c>
      <c r="C36" s="193">
        <v>15</v>
      </c>
      <c r="D36" s="116">
        <v>146.36145121400006</v>
      </c>
      <c r="E36" s="116">
        <v>146.36145121400006</v>
      </c>
      <c r="F36" s="116">
        <v>146.36145121400006</v>
      </c>
      <c r="G36" s="170">
        <v>146.36145121400006</v>
      </c>
      <c r="H36" s="170">
        <v>146.36145121400006</v>
      </c>
      <c r="I36" s="170">
        <v>146.36145121400006</v>
      </c>
      <c r="J36" s="170">
        <v>146.36145121400006</v>
      </c>
      <c r="K36" s="170">
        <v>146.36145121400006</v>
      </c>
      <c r="L36" s="134">
        <v>146.36145121400006</v>
      </c>
    </row>
    <row r="37" spans="2:12" s="21" customFormat="1" ht="39.75" customHeight="1" thickBot="1">
      <c r="B37" s="61" t="s">
        <v>62</v>
      </c>
      <c r="C37" s="194">
        <v>9</v>
      </c>
      <c r="D37" s="117">
        <v>122.27377797222476</v>
      </c>
      <c r="E37" s="117">
        <v>122.27377797222476</v>
      </c>
      <c r="F37" s="117">
        <v>122.27377797222476</v>
      </c>
      <c r="G37" s="171">
        <v>122.27377797222476</v>
      </c>
      <c r="H37" s="171">
        <v>122.27377797222476</v>
      </c>
      <c r="I37" s="171">
        <v>122.27377797222476</v>
      </c>
      <c r="J37" s="171">
        <v>122.27377797222476</v>
      </c>
      <c r="K37" s="171">
        <v>122.27377797222476</v>
      </c>
      <c r="L37" s="135">
        <v>122.27377797222476</v>
      </c>
    </row>
    <row r="38" spans="2:12" ht="39.75" customHeight="1" thickTop="1">
      <c r="B38" s="60" t="s">
        <v>88</v>
      </c>
      <c r="C38" s="196">
        <v>147</v>
      </c>
      <c r="D38" s="115">
        <v>141.57566664227676</v>
      </c>
      <c r="E38" s="115">
        <v>141.64891146091438</v>
      </c>
      <c r="F38" s="115">
        <v>142.0827260662314</v>
      </c>
      <c r="G38" s="175">
        <v>142.64093492359672</v>
      </c>
      <c r="H38" s="175">
        <v>143.06257928249906</v>
      </c>
      <c r="I38" s="175">
        <v>138.80525921497323</v>
      </c>
      <c r="J38" s="175">
        <v>139.20989610817924</v>
      </c>
      <c r="K38" s="175">
        <v>139.26242128310835</v>
      </c>
      <c r="L38" s="133">
        <v>139.30607100723284</v>
      </c>
    </row>
    <row r="39" spans="2:12" ht="39.75" customHeight="1">
      <c r="B39" s="61" t="s">
        <v>63</v>
      </c>
      <c r="C39" s="193">
        <v>50</v>
      </c>
      <c r="D39" s="116">
        <v>129.80094813460337</v>
      </c>
      <c r="E39" s="116">
        <v>130.27995532607346</v>
      </c>
      <c r="F39" s="116">
        <v>130.7989393903763</v>
      </c>
      <c r="G39" s="170">
        <v>132.2199584022125</v>
      </c>
      <c r="H39" s="170">
        <v>133.09978266287715</v>
      </c>
      <c r="I39" s="170">
        <v>131.43357982729304</v>
      </c>
      <c r="J39" s="170">
        <v>133.00610709078745</v>
      </c>
      <c r="K39" s="170">
        <v>133.0128057683764</v>
      </c>
      <c r="L39" s="134">
        <v>133.0128057683764</v>
      </c>
    </row>
    <row r="40" spans="2:12" ht="39.75" customHeight="1">
      <c r="B40" s="61" t="s">
        <v>64</v>
      </c>
      <c r="C40" s="193">
        <v>64</v>
      </c>
      <c r="D40" s="116">
        <v>159.46283516886567</v>
      </c>
      <c r="E40" s="116">
        <v>159.6765268693597</v>
      </c>
      <c r="F40" s="116">
        <v>159.61265371810876</v>
      </c>
      <c r="G40" s="170">
        <v>159.54558231336802</v>
      </c>
      <c r="H40" s="170">
        <v>159.54558231336802</v>
      </c>
      <c r="I40" s="170">
        <v>151.118858175437</v>
      </c>
      <c r="J40" s="170">
        <v>151.32284206497218</v>
      </c>
      <c r="K40" s="170">
        <v>151.32284206497218</v>
      </c>
      <c r="L40" s="134">
        <v>151.32284206497218</v>
      </c>
    </row>
    <row r="41" spans="2:12" s="21" customFormat="1" ht="39.75" customHeight="1" thickBot="1">
      <c r="B41" s="61" t="s">
        <v>65</v>
      </c>
      <c r="C41" s="194">
        <v>33</v>
      </c>
      <c r="D41" s="117">
        <v>124.72588299627624</v>
      </c>
      <c r="E41" s="117">
        <v>123.91195450944603</v>
      </c>
      <c r="F41" s="117">
        <v>125.18193709873468</v>
      </c>
      <c r="G41" s="171">
        <v>125.64552259401637</v>
      </c>
      <c r="H41" s="171">
        <v>126.19068949478641</v>
      </c>
      <c r="I41" s="171">
        <v>126.09355121237715</v>
      </c>
      <c r="J41" s="171">
        <v>125.11780246075021</v>
      </c>
      <c r="K41" s="171">
        <v>125.34162872848138</v>
      </c>
      <c r="L41" s="135">
        <v>125.53606840867239</v>
      </c>
    </row>
    <row r="42" spans="2:12" ht="39.75" customHeight="1" thickTop="1">
      <c r="B42" s="60" t="s">
        <v>89</v>
      </c>
      <c r="C42" s="196">
        <v>44</v>
      </c>
      <c r="D42" s="115">
        <v>99.02600114172851</v>
      </c>
      <c r="E42" s="115">
        <v>98.81804071786733</v>
      </c>
      <c r="F42" s="115">
        <v>98.81804071786733</v>
      </c>
      <c r="G42" s="175">
        <v>98.81804071786733</v>
      </c>
      <c r="H42" s="175">
        <v>98.94003608463503</v>
      </c>
      <c r="I42" s="175">
        <v>98.94003608463503</v>
      </c>
      <c r="J42" s="175">
        <v>98.94003608463503</v>
      </c>
      <c r="K42" s="175">
        <v>98.77498858188397</v>
      </c>
      <c r="L42" s="133">
        <v>98.77498858188397</v>
      </c>
    </row>
    <row r="43" spans="2:12" ht="39.75" customHeight="1">
      <c r="B43" s="61" t="s">
        <v>66</v>
      </c>
      <c r="C43" s="193">
        <v>5</v>
      </c>
      <c r="D43" s="116">
        <v>91.1186127818395</v>
      </c>
      <c r="E43" s="116">
        <v>89.28856105186108</v>
      </c>
      <c r="F43" s="116">
        <v>89.28856105186108</v>
      </c>
      <c r="G43" s="170">
        <v>89.28856105186108</v>
      </c>
      <c r="H43" s="170">
        <v>90.36212027941679</v>
      </c>
      <c r="I43" s="170">
        <v>90.36212027941679</v>
      </c>
      <c r="J43" s="170">
        <v>90.36212027941679</v>
      </c>
      <c r="K43" s="170">
        <v>88.90970225520758</v>
      </c>
      <c r="L43" s="134">
        <v>88.90970225520758</v>
      </c>
    </row>
    <row r="44" spans="2:12" s="21" customFormat="1" ht="39.75" customHeight="1" thickBot="1">
      <c r="B44" s="61" t="s">
        <v>67</v>
      </c>
      <c r="C44" s="194">
        <v>39</v>
      </c>
      <c r="D44" s="117">
        <v>100.03976888017583</v>
      </c>
      <c r="E44" s="117">
        <v>100.03976888017583</v>
      </c>
      <c r="F44" s="117">
        <v>100.03976888017583</v>
      </c>
      <c r="G44" s="171">
        <v>100.03976888017583</v>
      </c>
      <c r="H44" s="171">
        <v>100.03976888017583</v>
      </c>
      <c r="I44" s="171">
        <v>100.03976888017583</v>
      </c>
      <c r="J44" s="171">
        <v>100.03976888017583</v>
      </c>
      <c r="K44" s="171">
        <v>100.03976888017583</v>
      </c>
      <c r="L44" s="135">
        <v>100.03976888017583</v>
      </c>
    </row>
    <row r="45" spans="2:12" s="21" customFormat="1" ht="39.75" customHeight="1" thickTop="1">
      <c r="B45" s="60" t="s">
        <v>96</v>
      </c>
      <c r="C45" s="196">
        <v>42</v>
      </c>
      <c r="D45" s="115">
        <v>115.2768671909787</v>
      </c>
      <c r="E45" s="115">
        <v>115.6423742660779</v>
      </c>
      <c r="F45" s="115">
        <v>116.06826549794808</v>
      </c>
      <c r="G45" s="175">
        <v>117.00576628634867</v>
      </c>
      <c r="H45" s="175">
        <v>116.6932591056521</v>
      </c>
      <c r="I45" s="175">
        <v>117.35392635054124</v>
      </c>
      <c r="J45" s="175">
        <v>117.7311683062279</v>
      </c>
      <c r="K45" s="175">
        <v>117.97891719220003</v>
      </c>
      <c r="L45" s="133">
        <v>118.74816668044147</v>
      </c>
    </row>
    <row r="46" spans="2:12" ht="39.75" customHeight="1">
      <c r="B46" s="61" t="s">
        <v>68</v>
      </c>
      <c r="C46" s="193">
        <v>9</v>
      </c>
      <c r="D46" s="116">
        <v>106.45164222518002</v>
      </c>
      <c r="E46" s="116">
        <v>108.06150475713274</v>
      </c>
      <c r="F46" s="116">
        <v>108.06150475713274</v>
      </c>
      <c r="G46" s="170">
        <v>108.75954149491633</v>
      </c>
      <c r="H46" s="170">
        <v>108.15330736386221</v>
      </c>
      <c r="I46" s="170">
        <v>109.9486193859904</v>
      </c>
      <c r="J46" s="170">
        <v>109.98007999743166</v>
      </c>
      <c r="K46" s="170">
        <v>110.167881790509</v>
      </c>
      <c r="L46" s="134">
        <v>114.15570531078659</v>
      </c>
    </row>
    <row r="47" spans="2:12" ht="39.75" customHeight="1" thickBot="1">
      <c r="B47" s="100" t="s">
        <v>69</v>
      </c>
      <c r="C47" s="197">
        <v>6</v>
      </c>
      <c r="D47" s="120">
        <v>123.05222168870337</v>
      </c>
      <c r="E47" s="120">
        <v>122.95040998467515</v>
      </c>
      <c r="F47" s="120">
        <v>123.76150590984257</v>
      </c>
      <c r="G47" s="173">
        <v>125.47048266778602</v>
      </c>
      <c r="H47" s="173">
        <v>122.32432101470346</v>
      </c>
      <c r="I47" s="173">
        <v>124.50323534525926</v>
      </c>
      <c r="J47" s="173">
        <v>125.65727933971182</v>
      </c>
      <c r="K47" s="173">
        <v>127.08913074071764</v>
      </c>
      <c r="L47" s="138">
        <v>126.96118368341679</v>
      </c>
    </row>
    <row r="48" spans="2:12" ht="29.25" customHeight="1">
      <c r="B48" s="127"/>
      <c r="C48" s="198"/>
      <c r="D48" s="128"/>
      <c r="E48" s="128"/>
      <c r="F48" s="128"/>
      <c r="G48" s="128"/>
      <c r="H48" s="128"/>
      <c r="I48" s="128"/>
      <c r="J48" s="128"/>
      <c r="K48" s="128"/>
      <c r="L48" s="128"/>
    </row>
    <row r="49" spans="2:12" s="22" customFormat="1" ht="22.5" customHeight="1">
      <c r="B49" s="127"/>
      <c r="C49" s="198"/>
      <c r="D49" s="128"/>
      <c r="E49" s="128"/>
      <c r="F49" s="128"/>
      <c r="G49" s="128"/>
      <c r="H49" s="128"/>
      <c r="I49" s="128"/>
      <c r="J49" s="128"/>
      <c r="K49" s="128"/>
      <c r="L49" s="128"/>
    </row>
    <row r="51" ht="15">
      <c r="B51" s="86" t="s">
        <v>146</v>
      </c>
    </row>
    <row r="52" ht="19.5" customHeight="1">
      <c r="B52" s="18" t="s">
        <v>168</v>
      </c>
    </row>
    <row r="53" ht="10.5" customHeight="1" thickBot="1">
      <c r="B53" s="18"/>
    </row>
    <row r="54" spans="2:12" s="21" customFormat="1" ht="25.5" customHeight="1" thickBot="1">
      <c r="B54" s="70" t="s">
        <v>18</v>
      </c>
      <c r="C54" s="99" t="s">
        <v>136</v>
      </c>
      <c r="D54" s="204">
        <v>44927</v>
      </c>
      <c r="E54" s="204">
        <v>44959</v>
      </c>
      <c r="F54" s="204">
        <v>44991</v>
      </c>
      <c r="G54" s="204">
        <v>45023</v>
      </c>
      <c r="H54" s="204">
        <v>45055</v>
      </c>
      <c r="I54" s="204">
        <v>45087</v>
      </c>
      <c r="J54" s="204">
        <v>45119</v>
      </c>
      <c r="K54" s="204">
        <v>45151</v>
      </c>
      <c r="L54" s="204">
        <v>45183</v>
      </c>
    </row>
    <row r="55" spans="2:12" ht="37.5" customHeight="1">
      <c r="B55" s="61" t="s">
        <v>70</v>
      </c>
      <c r="C55" s="193">
        <v>15</v>
      </c>
      <c r="D55" s="116">
        <v>106.59323251634092</v>
      </c>
      <c r="E55" s="116">
        <v>106.59323251634092</v>
      </c>
      <c r="F55" s="116">
        <v>106.59323251634092</v>
      </c>
      <c r="G55" s="170">
        <v>108.01464334248298</v>
      </c>
      <c r="H55" s="170">
        <v>108.01464334248298</v>
      </c>
      <c r="I55" s="170">
        <v>108.01464334248298</v>
      </c>
      <c r="J55" s="170">
        <v>108.7951019699873</v>
      </c>
      <c r="K55" s="170">
        <v>108.7951019699873</v>
      </c>
      <c r="L55" s="134">
        <v>108.7951019699873</v>
      </c>
    </row>
    <row r="56" spans="2:12" ht="37.5" customHeight="1" thickBot="1">
      <c r="B56" s="61" t="s">
        <v>71</v>
      </c>
      <c r="C56" s="193">
        <v>12</v>
      </c>
      <c r="D56" s="117">
        <v>128.86265200976266</v>
      </c>
      <c r="E56" s="117">
        <v>128.98543572565939</v>
      </c>
      <c r="F56" s="117">
        <v>130.0705070746213</v>
      </c>
      <c r="G56" s="171">
        <v>130.19698036903634</v>
      </c>
      <c r="H56" s="171">
        <v>131.13096166143023</v>
      </c>
      <c r="I56" s="171">
        <v>131.00735583666824</v>
      </c>
      <c r="J56" s="171">
        <v>130.7515119413839</v>
      </c>
      <c r="K56" s="171">
        <v>130.76185599697544</v>
      </c>
      <c r="L56" s="135">
        <v>130.5273350942627</v>
      </c>
    </row>
    <row r="57" spans="2:12" ht="37.5" customHeight="1" thickTop="1">
      <c r="B57" s="60" t="s">
        <v>90</v>
      </c>
      <c r="C57" s="199">
        <v>50</v>
      </c>
      <c r="D57" s="118">
        <v>112.58719432103224</v>
      </c>
      <c r="E57" s="118">
        <v>113.00812728261678</v>
      </c>
      <c r="F57" s="118">
        <v>114.57657097909423</v>
      </c>
      <c r="G57" s="169">
        <v>114.57657097909423</v>
      </c>
      <c r="H57" s="169">
        <v>114.57657097909423</v>
      </c>
      <c r="I57" s="169">
        <v>114.63026037999167</v>
      </c>
      <c r="J57" s="169">
        <v>115.10013209426651</v>
      </c>
      <c r="K57" s="169">
        <v>115.10013209426651</v>
      </c>
      <c r="L57" s="136">
        <v>116.91389098316358</v>
      </c>
    </row>
    <row r="58" spans="2:12" ht="37.5" customHeight="1">
      <c r="B58" s="76" t="s">
        <v>98</v>
      </c>
      <c r="C58" s="200">
        <v>5</v>
      </c>
      <c r="D58" s="116">
        <v>118.06057319688507</v>
      </c>
      <c r="E58" s="116">
        <v>118.06057319688507</v>
      </c>
      <c r="F58" s="116">
        <v>118.06057319688507</v>
      </c>
      <c r="G58" s="170">
        <v>118.06057319688507</v>
      </c>
      <c r="H58" s="170">
        <v>118.06057319688507</v>
      </c>
      <c r="I58" s="170">
        <v>118.06057319688507</v>
      </c>
      <c r="J58" s="170">
        <v>118.06057319688507</v>
      </c>
      <c r="K58" s="170">
        <v>118.06057319688507</v>
      </c>
      <c r="L58" s="134">
        <v>118.06057319688507</v>
      </c>
    </row>
    <row r="59" spans="2:12" ht="37.5" customHeight="1">
      <c r="B59" s="61" t="s">
        <v>72</v>
      </c>
      <c r="C59" s="193">
        <v>10</v>
      </c>
      <c r="D59" s="116">
        <v>111.49757422540316</v>
      </c>
      <c r="E59" s="116">
        <v>111.49757422540316</v>
      </c>
      <c r="F59" s="116">
        <v>111.49757422540316</v>
      </c>
      <c r="G59" s="170">
        <v>111.49757422540316</v>
      </c>
      <c r="H59" s="170">
        <v>111.49757422540316</v>
      </c>
      <c r="I59" s="170">
        <v>111.49757422540316</v>
      </c>
      <c r="J59" s="170">
        <v>111.49757422540316</v>
      </c>
      <c r="K59" s="170">
        <v>111.49757422540316</v>
      </c>
      <c r="L59" s="134">
        <v>111.49757422540316</v>
      </c>
    </row>
    <row r="60" spans="2:12" s="21" customFormat="1" ht="37.5" customHeight="1">
      <c r="B60" s="61" t="s">
        <v>73</v>
      </c>
      <c r="C60" s="201">
        <v>0.5</v>
      </c>
      <c r="D60" s="116">
        <v>135</v>
      </c>
      <c r="E60" s="116">
        <v>135</v>
      </c>
      <c r="F60" s="116">
        <v>135</v>
      </c>
      <c r="G60" s="170">
        <v>135</v>
      </c>
      <c r="H60" s="170">
        <v>135</v>
      </c>
      <c r="I60" s="170">
        <v>135</v>
      </c>
      <c r="J60" s="170">
        <v>135</v>
      </c>
      <c r="K60" s="170">
        <v>135</v>
      </c>
      <c r="L60" s="134">
        <v>135</v>
      </c>
    </row>
    <row r="61" spans="2:12" ht="37.5" customHeight="1">
      <c r="B61" s="61" t="s">
        <v>74</v>
      </c>
      <c r="C61" s="193">
        <v>34</v>
      </c>
      <c r="D61" s="116">
        <v>112.56494856623291</v>
      </c>
      <c r="E61" s="116">
        <v>113.18396762738669</v>
      </c>
      <c r="F61" s="116">
        <v>115.49050247514764</v>
      </c>
      <c r="G61" s="170">
        <v>115.49050247514764</v>
      </c>
      <c r="H61" s="170">
        <v>115.49050247514764</v>
      </c>
      <c r="I61" s="170">
        <v>115.49050247514764</v>
      </c>
      <c r="J61" s="170">
        <v>116.18149029025771</v>
      </c>
      <c r="K61" s="170">
        <v>116.18149029025771</v>
      </c>
      <c r="L61" s="134">
        <v>118.84878277392984</v>
      </c>
    </row>
    <row r="62" spans="2:12" ht="37.5" customHeight="1" thickBot="1">
      <c r="B62" s="61" t="s">
        <v>75</v>
      </c>
      <c r="C62" s="201">
        <v>0.5</v>
      </c>
      <c r="D62" s="122">
        <v>58.745713122471244</v>
      </c>
      <c r="E62" s="122">
        <v>58.745713122471244</v>
      </c>
      <c r="F62" s="122">
        <v>58.745713122471244</v>
      </c>
      <c r="G62" s="176">
        <v>58.745713122471244</v>
      </c>
      <c r="H62" s="176">
        <v>58.745713122471244</v>
      </c>
      <c r="I62" s="176">
        <v>64.11465321221453</v>
      </c>
      <c r="J62" s="176">
        <v>64.11465321221453</v>
      </c>
      <c r="K62" s="176">
        <v>64.11465321221453</v>
      </c>
      <c r="L62" s="140">
        <v>64.11465321221453</v>
      </c>
    </row>
    <row r="63" spans="2:12" s="21" customFormat="1" ht="37.5" customHeight="1" thickTop="1">
      <c r="B63" s="60" t="s">
        <v>91</v>
      </c>
      <c r="C63" s="199">
        <v>54</v>
      </c>
      <c r="D63" s="153">
        <v>130.84360181064986</v>
      </c>
      <c r="E63" s="153">
        <v>130.84360181064986</v>
      </c>
      <c r="F63" s="153">
        <v>131.0062285901627</v>
      </c>
      <c r="G63" s="177">
        <v>132.04813990970035</v>
      </c>
      <c r="H63" s="177">
        <v>132.08103783598602</v>
      </c>
      <c r="I63" s="177">
        <v>134.59171616112476</v>
      </c>
      <c r="J63" s="177">
        <v>134.23152794495422</v>
      </c>
      <c r="K63" s="177">
        <v>136.36259966789734</v>
      </c>
      <c r="L63" s="154">
        <v>136.81130416002378</v>
      </c>
    </row>
    <row r="64" spans="2:12" ht="37.5" customHeight="1">
      <c r="B64" s="61" t="s">
        <v>76</v>
      </c>
      <c r="C64" s="193">
        <v>51</v>
      </c>
      <c r="D64" s="116">
        <v>131.65179566813197</v>
      </c>
      <c r="E64" s="116">
        <v>131.65179566813197</v>
      </c>
      <c r="F64" s="116">
        <v>131.8239887287926</v>
      </c>
      <c r="G64" s="170">
        <v>132.6341227927435</v>
      </c>
      <c r="H64" s="170">
        <v>132.70070557993975</v>
      </c>
      <c r="I64" s="170">
        <v>135.64033609135603</v>
      </c>
      <c r="J64" s="170">
        <v>136.16183685824205</v>
      </c>
      <c r="K64" s="170">
        <v>136.62289252874973</v>
      </c>
      <c r="L64" s="134">
        <v>137.09799140276596</v>
      </c>
    </row>
    <row r="65" spans="2:12" ht="37.5" customHeight="1" thickBot="1">
      <c r="B65" s="61" t="s">
        <v>82</v>
      </c>
      <c r="C65" s="193">
        <v>3</v>
      </c>
      <c r="D65" s="122">
        <v>117.10430623345398</v>
      </c>
      <c r="E65" s="122">
        <v>117.10430623345398</v>
      </c>
      <c r="F65" s="122">
        <v>117.10430623345398</v>
      </c>
      <c r="G65" s="176">
        <v>122.08643089796642</v>
      </c>
      <c r="H65" s="176">
        <v>121.54668618877274</v>
      </c>
      <c r="I65" s="176">
        <v>116.76517734719305</v>
      </c>
      <c r="J65" s="176">
        <v>101.41627641906113</v>
      </c>
      <c r="K65" s="176">
        <v>131.93762103340663</v>
      </c>
      <c r="L65" s="140">
        <v>131.93762103340663</v>
      </c>
    </row>
    <row r="66" spans="2:12" ht="34.5" customHeight="1" thickTop="1">
      <c r="B66" s="60" t="s">
        <v>92</v>
      </c>
      <c r="C66" s="199">
        <v>50</v>
      </c>
      <c r="D66" s="153">
        <v>124.17653886627399</v>
      </c>
      <c r="E66" s="153">
        <v>123.92705494599417</v>
      </c>
      <c r="F66" s="153">
        <v>124.46683794403795</v>
      </c>
      <c r="G66" s="177">
        <v>125.33769261450576</v>
      </c>
      <c r="H66" s="177">
        <v>125.95200960920346</v>
      </c>
      <c r="I66" s="177">
        <v>126.10018077671845</v>
      </c>
      <c r="J66" s="177">
        <v>125.74475249155356</v>
      </c>
      <c r="K66" s="177">
        <v>126.6685105263871</v>
      </c>
      <c r="L66" s="154">
        <v>126.1142600006758</v>
      </c>
    </row>
    <row r="67" spans="2:12" ht="34.5" customHeight="1">
      <c r="B67" s="61" t="s">
        <v>77</v>
      </c>
      <c r="C67" s="193">
        <v>22</v>
      </c>
      <c r="D67" s="116">
        <v>129.52535583824746</v>
      </c>
      <c r="E67" s="116">
        <v>128.83732316826672</v>
      </c>
      <c r="F67" s="116">
        <v>129.66965098049104</v>
      </c>
      <c r="G67" s="170">
        <v>131.64886614064514</v>
      </c>
      <c r="H67" s="170">
        <v>133.08665968734473</v>
      </c>
      <c r="I67" s="170">
        <v>133.30406007499653</v>
      </c>
      <c r="J67" s="170">
        <v>132.4962685178036</v>
      </c>
      <c r="K67" s="170">
        <v>134.59571859697073</v>
      </c>
      <c r="L67" s="134">
        <v>133.33605831126326</v>
      </c>
    </row>
    <row r="68" spans="2:12" ht="34.5" customHeight="1">
      <c r="B68" s="61" t="s">
        <v>78</v>
      </c>
      <c r="C68" s="193">
        <v>2</v>
      </c>
      <c r="D68" s="116">
        <v>147.01643957474957</v>
      </c>
      <c r="E68" s="116">
        <v>148.34770093754247</v>
      </c>
      <c r="F68" s="116">
        <v>152.68666995416936</v>
      </c>
      <c r="G68" s="170">
        <v>152.68666995416936</v>
      </c>
      <c r="H68" s="170">
        <v>152.22886580791615</v>
      </c>
      <c r="I68" s="170">
        <v>153.54174073162102</v>
      </c>
      <c r="J68" s="170">
        <v>153.54174073162102</v>
      </c>
      <c r="K68" s="170">
        <v>153.54174073162102</v>
      </c>
      <c r="L68" s="134">
        <v>153.54174073162102</v>
      </c>
    </row>
    <row r="69" spans="2:12" ht="34.5" customHeight="1">
      <c r="B69" s="61" t="s">
        <v>79</v>
      </c>
      <c r="C69" s="193">
        <v>1</v>
      </c>
      <c r="D69" s="116">
        <v>132.9162054148389</v>
      </c>
      <c r="E69" s="116">
        <v>132.9162054148389</v>
      </c>
      <c r="F69" s="116">
        <v>132.9162054148389</v>
      </c>
      <c r="G69" s="170">
        <v>132.9162054148389</v>
      </c>
      <c r="H69" s="170">
        <v>132.9162054148389</v>
      </c>
      <c r="I69" s="170">
        <v>132.9162054148389</v>
      </c>
      <c r="J69" s="170">
        <v>132.9162054148389</v>
      </c>
      <c r="K69" s="170">
        <v>132.9162054148389</v>
      </c>
      <c r="L69" s="134">
        <v>132.9162054148389</v>
      </c>
    </row>
    <row r="70" spans="2:12" ht="34.5" customHeight="1">
      <c r="B70" s="61" t="s">
        <v>80</v>
      </c>
      <c r="C70" s="193">
        <v>21</v>
      </c>
      <c r="D70" s="116">
        <v>116.69295933975211</v>
      </c>
      <c r="E70" s="116">
        <v>116.69295933975211</v>
      </c>
      <c r="F70" s="116">
        <v>116.69295933975211</v>
      </c>
      <c r="G70" s="170">
        <v>116.69295933975211</v>
      </c>
      <c r="H70" s="170">
        <v>116.69295933975211</v>
      </c>
      <c r="I70" s="170">
        <v>116.69295933975211</v>
      </c>
      <c r="J70" s="170">
        <v>116.69295933975211</v>
      </c>
      <c r="K70" s="170">
        <v>116.69295933975211</v>
      </c>
      <c r="L70" s="134">
        <v>116.69295933975211</v>
      </c>
    </row>
    <row r="71" spans="2:12" ht="34.5" customHeight="1">
      <c r="B71" s="61" t="s">
        <v>109</v>
      </c>
      <c r="C71" s="193">
        <v>1</v>
      </c>
      <c r="D71" s="116">
        <v>100</v>
      </c>
      <c r="E71" s="116">
        <v>100</v>
      </c>
      <c r="F71" s="116">
        <v>100</v>
      </c>
      <c r="G71" s="170">
        <v>100</v>
      </c>
      <c r="H71" s="170">
        <v>100</v>
      </c>
      <c r="I71" s="170">
        <v>100</v>
      </c>
      <c r="J71" s="170">
        <v>100</v>
      </c>
      <c r="K71" s="170">
        <v>100</v>
      </c>
      <c r="L71" s="134">
        <v>100</v>
      </c>
    </row>
    <row r="72" spans="2:12" ht="34.5" customHeight="1" thickBot="1">
      <c r="B72" s="61" t="s">
        <v>81</v>
      </c>
      <c r="C72" s="193">
        <v>3</v>
      </c>
      <c r="D72" s="122">
        <v>127.255961391041</v>
      </c>
      <c r="E72" s="122">
        <v>127.255961391041</v>
      </c>
      <c r="F72" s="122">
        <v>127.255961391041</v>
      </c>
      <c r="G72" s="176">
        <v>127.255961391041</v>
      </c>
      <c r="H72" s="176">
        <v>127.255961391041</v>
      </c>
      <c r="I72" s="176">
        <v>127.255961391041</v>
      </c>
      <c r="J72" s="176">
        <v>127.255961391041</v>
      </c>
      <c r="K72" s="176">
        <v>127.255961391041</v>
      </c>
      <c r="L72" s="140">
        <v>127.255961391041</v>
      </c>
    </row>
    <row r="73" spans="2:12" ht="24.75" customHeight="1" thickBot="1" thickTop="1">
      <c r="B73" s="62" t="s">
        <v>93</v>
      </c>
      <c r="C73" s="202">
        <f>SUM(C6:C72)/2</f>
        <v>1000</v>
      </c>
      <c r="D73" s="123">
        <v>128.45718392744283</v>
      </c>
      <c r="E73" s="123">
        <v>130.51081915934023</v>
      </c>
      <c r="F73" s="123">
        <v>131.11801713381894</v>
      </c>
      <c r="G73" s="178">
        <v>130.97032303287088</v>
      </c>
      <c r="H73" s="178">
        <v>131.2121724141823</v>
      </c>
      <c r="I73" s="178">
        <v>131.66971839121229</v>
      </c>
      <c r="J73" s="178">
        <v>131.33171590245868</v>
      </c>
      <c r="K73" s="178">
        <v>131.73165602297607</v>
      </c>
      <c r="L73" s="141">
        <v>131.6093963274542</v>
      </c>
    </row>
    <row r="74" ht="15">
      <c r="D74" s="205"/>
    </row>
    <row r="76" spans="2:3" ht="15.75">
      <c r="B76" s="56"/>
      <c r="C76" s="83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6">
      <selection activeCell="K31" sqref="K31"/>
    </sheetView>
  </sheetViews>
  <sheetFormatPr defaultColWidth="9.140625" defaultRowHeight="12.75"/>
  <cols>
    <col min="1" max="1" width="5.421875" style="31" customWidth="1"/>
    <col min="2" max="3" width="21.28125" style="31" customWidth="1"/>
    <col min="4" max="4" width="18.28125" style="31" customWidth="1"/>
    <col min="5" max="5" width="20.7109375" style="31" customWidth="1"/>
    <col min="6" max="6" width="5.7109375" style="31" customWidth="1"/>
    <col min="7" max="16384" width="9.140625" style="31" customWidth="1"/>
  </cols>
  <sheetData>
    <row r="1" spans="2:5" ht="22.5" customHeight="1">
      <c r="B1" s="29" t="s">
        <v>169</v>
      </c>
      <c r="C1" s="30"/>
      <c r="D1" s="30"/>
      <c r="E1" s="30"/>
    </row>
    <row r="2" spans="2:5" ht="6.75" customHeight="1" thickBot="1">
      <c r="B2" s="29"/>
      <c r="C2" s="30"/>
      <c r="D2" s="30"/>
      <c r="E2" s="30"/>
    </row>
    <row r="3" spans="2:7" s="32" customFormat="1" ht="18" customHeight="1" thickBot="1">
      <c r="B3" s="101" t="s">
        <v>105</v>
      </c>
      <c r="C3" s="48" t="s">
        <v>99</v>
      </c>
      <c r="D3" s="49" t="s">
        <v>120</v>
      </c>
      <c r="E3" s="50" t="s">
        <v>99</v>
      </c>
      <c r="G3" s="31"/>
    </row>
    <row r="4" spans="2:5" ht="14.25" customHeight="1">
      <c r="B4" s="102" t="s">
        <v>111</v>
      </c>
      <c r="C4" s="33">
        <v>4.9</v>
      </c>
      <c r="D4" s="34" t="s">
        <v>100</v>
      </c>
      <c r="E4" s="35">
        <v>5.1</v>
      </c>
    </row>
    <row r="5" spans="2:5" ht="14.25" customHeight="1">
      <c r="B5" s="102" t="s">
        <v>112</v>
      </c>
      <c r="C5" s="33">
        <v>8.9</v>
      </c>
      <c r="D5" s="34" t="s">
        <v>101</v>
      </c>
      <c r="E5" s="35">
        <v>10.7</v>
      </c>
    </row>
    <row r="6" spans="2:5" ht="14.25" customHeight="1">
      <c r="B6" s="102" t="s">
        <v>113</v>
      </c>
      <c r="C6" s="33">
        <v>8.8</v>
      </c>
      <c r="D6" s="34" t="s">
        <v>102</v>
      </c>
      <c r="E6" s="35">
        <v>8.8</v>
      </c>
    </row>
    <row r="7" spans="2:5" ht="14.25" customHeight="1">
      <c r="B7" s="102" t="s">
        <v>114</v>
      </c>
      <c r="C7" s="33">
        <v>9.7</v>
      </c>
      <c r="D7" s="36" t="s">
        <v>103</v>
      </c>
      <c r="E7" s="37">
        <v>6.9</v>
      </c>
    </row>
    <row r="8" spans="2:5" ht="14.25" customHeight="1">
      <c r="B8" s="102" t="s">
        <v>115</v>
      </c>
      <c r="C8" s="33">
        <v>2.5</v>
      </c>
      <c r="D8" s="36" t="s">
        <v>104</v>
      </c>
      <c r="E8" s="37">
        <v>1.7</v>
      </c>
    </row>
    <row r="9" spans="2:5" ht="14.25" customHeight="1">
      <c r="B9" s="102" t="s">
        <v>116</v>
      </c>
      <c r="C9" s="33">
        <v>2.9</v>
      </c>
      <c r="D9" s="36" t="s">
        <v>106</v>
      </c>
      <c r="E9" s="37">
        <v>5.1</v>
      </c>
    </row>
    <row r="10" spans="2:5" ht="14.25" customHeight="1">
      <c r="B10" s="102" t="s">
        <v>117</v>
      </c>
      <c r="C10" s="33">
        <v>6.5</v>
      </c>
      <c r="D10" s="36" t="s">
        <v>107</v>
      </c>
      <c r="E10" s="53">
        <v>5.1</v>
      </c>
    </row>
    <row r="11" spans="2:5" ht="14.25" customHeight="1">
      <c r="B11" s="102" t="s">
        <v>118</v>
      </c>
      <c r="C11" s="52">
        <v>3.9</v>
      </c>
      <c r="D11" s="36" t="s">
        <v>108</v>
      </c>
      <c r="E11" s="53">
        <v>3.6</v>
      </c>
    </row>
    <row r="12" spans="2:5" ht="14.25" customHeight="1">
      <c r="B12" s="102" t="s">
        <v>119</v>
      </c>
      <c r="C12" s="52">
        <v>3.5</v>
      </c>
      <c r="D12" s="73" t="s">
        <v>110</v>
      </c>
      <c r="E12" s="53">
        <v>4</v>
      </c>
    </row>
    <row r="13" spans="2:5" ht="14.25" customHeight="1">
      <c r="B13" s="102">
        <v>2014</v>
      </c>
      <c r="C13" s="52">
        <v>3.2</v>
      </c>
      <c r="D13" s="73" t="s">
        <v>122</v>
      </c>
      <c r="E13" s="53">
        <v>1.7</v>
      </c>
    </row>
    <row r="14" spans="2:5" ht="14.25" customHeight="1">
      <c r="B14" s="102">
        <v>2015</v>
      </c>
      <c r="C14" s="52">
        <v>1.3</v>
      </c>
      <c r="D14" s="73" t="s">
        <v>137</v>
      </c>
      <c r="E14" s="53">
        <v>0.9</v>
      </c>
    </row>
    <row r="15" spans="2:5" ht="14.25" customHeight="1">
      <c r="B15" s="102">
        <v>2016</v>
      </c>
      <c r="C15" s="52">
        <v>1</v>
      </c>
      <c r="D15" s="73" t="s">
        <v>138</v>
      </c>
      <c r="E15" s="53">
        <v>2.4</v>
      </c>
    </row>
    <row r="16" spans="2:5" ht="14.25" customHeight="1">
      <c r="B16" s="102">
        <v>2017</v>
      </c>
      <c r="C16" s="52">
        <v>3.7</v>
      </c>
      <c r="D16" s="73" t="s">
        <v>147</v>
      </c>
      <c r="E16" s="53">
        <v>4.3</v>
      </c>
    </row>
    <row r="17" spans="2:5" ht="14.25" customHeight="1">
      <c r="B17" s="102">
        <v>2018</v>
      </c>
      <c r="C17" s="52">
        <v>3.2</v>
      </c>
      <c r="D17" s="73" t="s">
        <v>148</v>
      </c>
      <c r="E17" s="53">
        <v>1</v>
      </c>
    </row>
    <row r="18" spans="2:5" ht="14.25" customHeight="1">
      <c r="B18" s="102">
        <v>2019</v>
      </c>
      <c r="C18" s="52">
        <v>0.5</v>
      </c>
      <c r="D18" s="73" t="s">
        <v>151</v>
      </c>
      <c r="E18" s="53">
        <v>1.8</v>
      </c>
    </row>
    <row r="19" spans="2:5" ht="14.25" customHeight="1">
      <c r="B19" s="102">
        <v>2020</v>
      </c>
      <c r="C19" s="52">
        <v>2.5</v>
      </c>
      <c r="D19" s="73" t="s">
        <v>155</v>
      </c>
      <c r="E19" s="53">
        <v>2.2</v>
      </c>
    </row>
    <row r="20" spans="2:5" ht="14.25" customHeight="1">
      <c r="B20" s="102">
        <v>2021</v>
      </c>
      <c r="C20" s="52">
        <v>4</v>
      </c>
      <c r="D20" s="73" t="s">
        <v>157</v>
      </c>
      <c r="E20" s="53">
        <v>8</v>
      </c>
    </row>
    <row r="21" spans="2:5" ht="14.25" customHeight="1">
      <c r="B21" s="102">
        <v>2022</v>
      </c>
      <c r="C21" s="52">
        <v>10.8</v>
      </c>
      <c r="D21" s="73" t="s">
        <v>171</v>
      </c>
      <c r="E21" s="53">
        <v>10.5</v>
      </c>
    </row>
    <row r="22" spans="2:5" ht="14.25" customHeight="1" thickBot="1">
      <c r="B22" s="103" t="s">
        <v>170</v>
      </c>
      <c r="C22" s="41">
        <v>7.2</v>
      </c>
      <c r="D22" s="81"/>
      <c r="E22" s="44"/>
    </row>
    <row r="23" spans="2:5" ht="14.25" customHeight="1">
      <c r="B23" s="234" t="s">
        <v>176</v>
      </c>
      <c r="C23" s="45"/>
      <c r="D23" s="73"/>
      <c r="E23" s="45"/>
    </row>
    <row r="24" spans="2:5" ht="16.5" customHeight="1">
      <c r="B24" s="72"/>
      <c r="C24" s="45"/>
      <c r="D24" s="73"/>
      <c r="E24" s="74"/>
    </row>
    <row r="25" spans="2:5" ht="21" customHeight="1">
      <c r="B25" s="43"/>
      <c r="E25" s="72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9" ht="20.25" customHeight="1"/>
    <row r="53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2023-10-12T08:59:11Z</cp:lastPrinted>
  <dcterms:created xsi:type="dcterms:W3CDTF">2005-10-06T10:04:58Z</dcterms:created>
  <dcterms:modified xsi:type="dcterms:W3CDTF">2023-10-12T09:00:07Z</dcterms:modified>
  <cp:category/>
  <cp:version/>
  <cp:contentType/>
  <cp:contentStatus/>
</cp:coreProperties>
</file>