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2'!$A$1:$C$28</definedName>
    <definedName name="_xlnm.Print_Area" localSheetId="5">'Table 5'!$A$1:$E$50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<sst xmlns="http://schemas.openxmlformats.org/spreadsheetml/2006/main" count="197" uniqueCount="188">
  <si>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</si>
  <si>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</si>
  <si>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</si>
  <si>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</si>
  <si>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</si>
  <si>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</si>
  <si>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</si>
  <si>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</si>
  <si>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</si>
  <si>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</si>
  <si>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</si>
  <si>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</si>
  <si>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</si>
  <si>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</si>
  <si>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</si>
  <si>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</si>
  <si>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</si>
  <si>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</si>
  <si>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</si>
  <si>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</si>
  <si>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</si>
  <si>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</si>
  <si>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</si>
  <si>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</si>
  <si>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</si>
  <si>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</si>
  <si>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</si>
  <si>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</si>
  <si>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</si>
  <si>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</si>
  <si>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</si>
  <si>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</si>
  <si>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</si>
  <si>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</si>
  <si>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</si>
  <si>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</si>
  <si>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</si>
  <si>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</si>
  <si>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</si>
  <si>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</si>
  <si>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</si>
  <si>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</si>
  <si>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</si>
  <si>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</si>
  <si>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</si>
  <si>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</si>
  <si>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</si>
  <si>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</si>
  <si>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</si>
  <si>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</si>
  <si>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</si>
  <si>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</si>
  <si>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</si>
  <si>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</si>
  <si>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</si>
  <si>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</si>
  <si>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</si>
  <si>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</si>
  <si>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</si>
  <si>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</si>
  <si>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</si>
  <si>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</si>
  <si>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</si>
  <si>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</si>
  <si>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</si>
  <si>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</si>
  <si>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</si>
  <si>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</si>
  <si>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</si>
  <si>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</si>
  <si>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</si>
  <si>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</si>
  <si>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</si>
  <si>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</si>
  <si>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</si>
  <si>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</si>
  <si>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</si>
  <si>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</si>
  <si>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</si>
  <si>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</si>
  <si>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</si>
  <si>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</si>
  <si>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</si>
  <si>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</si>
  <si>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</si>
  <si>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</si>
  <si>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</si>
  <si>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</si>
  <si>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</si>
  <si>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</si>
  <si>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</si>
  <si>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</si>
  <si>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</si>
  <si>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</si>
  <si>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</si>
  <si>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</si>
  <si>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</si>
  <si>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</si>
  <si>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</si>
  <si>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</si>
  <si>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</si>
  <si>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</si>
  <si>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</si>
  <si>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</si>
  <si>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</si>
  <si>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</si>
  <si>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</si>
  <si>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</si>
  <si>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</si>
  <si>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</si>
  <si>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</si>
  <si>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</si>
  <si>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</si>
  <si>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</si>
  <si>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</si>
  <si>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</si>
  <si>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</si>
  <si>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</si>
  <si>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</si>
  <si>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</si>
  <si>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</si>
  <si>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</si>
  <si>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</si>
  <si>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</si>
  <si>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</si>
  <si>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</si>
  <si>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</si>
  <si>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</si>
  <si>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</si>
  <si>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</si>
  <si>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</si>
  <si>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</si>
  <si>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</si>
  <si>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</si>
  <si>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</si>
  <si>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</si>
  <si>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</si>
  <si>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</si>
  <si>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</si>
  <si>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</si>
  <si>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</si>
  <si>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</si>
  <si>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to Dec 2012 = 100 )</t>
  </si>
  <si>
    <t>( Base : Jan - Dec 2017 = 100 )</t>
  </si>
  <si>
    <t xml:space="preserve">                   (Base: January - December 2017 = 100)</t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</si>
  <si>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</si>
  <si>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</si>
  <si>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</si>
  <si>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</si>
  <si>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</si>
  <si>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</si>
  <si>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</si>
  <si>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</si>
  <si>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Fruits</t>
  </si>
  <si>
    <t>Cooking gas</t>
  </si>
  <si>
    <t>Prepared foods</t>
  </si>
  <si>
    <t>Other goods and services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</si>
  <si>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January to December 2012, has been converted to the new base January - December 2017=100 using a linking factor of 1.133167. Example: the monthly CPI for January 2018 has been converted to the new base by dividing 117.0 by 1.133167 (=103.2)</t>
    </r>
  </si>
  <si>
    <t>Table 1A - Monthly Consumer Price Index, January 2013 - December 2020</t>
  </si>
  <si>
    <r>
      <t xml:space="preserve">Table 1B - Comparative Monthly Consumer Price Index , January 2013 - December 2020 </t>
    </r>
    <r>
      <rPr>
        <b/>
        <vertAlign val="superscript"/>
        <sz val="12"/>
        <rFont val="Times New Roman"/>
        <family val="1"/>
      </rPr>
      <t>1/</t>
    </r>
  </si>
  <si>
    <t>Table 2 - Net contribution of main commodities that affected the index from  December 2019 to December 2020</t>
  </si>
  <si>
    <t>Fish</t>
  </si>
  <si>
    <t>Cooking oil</t>
  </si>
  <si>
    <t>Soft Drinks</t>
  </si>
  <si>
    <t>Pulses</t>
  </si>
  <si>
    <t>Culinary herbs</t>
  </si>
  <si>
    <t xml:space="preserve">Other food products </t>
  </si>
  <si>
    <t>Beer &amp; Stout</t>
  </si>
  <si>
    <t>Cigarettes</t>
  </si>
  <si>
    <t>Mortgage interest on housing loan</t>
  </si>
  <si>
    <t>Workman's wages</t>
  </si>
  <si>
    <t>Washing materials and Softners</t>
  </si>
  <si>
    <t>Major Household Appliances</t>
  </si>
  <si>
    <t>Medicinal products</t>
  </si>
  <si>
    <t>Goods for personal care</t>
  </si>
  <si>
    <t>Percentage change between December 2019 and December 2020</t>
  </si>
  <si>
    <t>Table 3 : Monthly  sub-indices by division of consumption expenditure,  December 2019 to December  2020 -  (Base: January - December 2017 = 100)</t>
  </si>
  <si>
    <r>
      <t xml:space="preserve">      </t>
    </r>
    <r>
      <rPr>
        <b/>
        <sz val="11"/>
        <rFont val="Times New Roman"/>
        <family val="1"/>
      </rPr>
      <t xml:space="preserve">  December 2019 to December 2020</t>
    </r>
    <r>
      <rPr>
        <b/>
        <i/>
        <sz val="11"/>
        <rFont val="Times New Roman"/>
        <family val="1"/>
      </rPr>
      <t xml:space="preserve">       (Base: January - December 2017 = 100)</t>
    </r>
  </si>
  <si>
    <r>
      <t xml:space="preserve">     </t>
    </r>
    <r>
      <rPr>
        <b/>
        <sz val="11"/>
        <rFont val="Times New Roman"/>
        <family val="1"/>
      </rPr>
      <t xml:space="preserve">   December 2019 to December 2020 </t>
    </r>
    <r>
      <rPr>
        <b/>
        <i/>
        <sz val="11"/>
        <rFont val="Times New Roman"/>
        <family val="1"/>
      </rPr>
      <t xml:space="preserve">      (Base: January - December 2017 = 100)</t>
    </r>
  </si>
  <si>
    <r>
      <rPr>
        <b/>
        <sz val="11"/>
        <rFont val="Times New Roman"/>
        <family val="1"/>
      </rPr>
      <t xml:space="preserve">      December 2019 to December 2020        (</t>
    </r>
    <r>
      <rPr>
        <b/>
        <i/>
        <sz val="11"/>
        <rFont val="Times New Roman"/>
        <family val="1"/>
      </rPr>
      <t>Base: January - December 2017 = 100)</t>
    </r>
  </si>
  <si>
    <t>2019/20</t>
  </si>
  <si>
    <t>Table 5 - Headline inflation rate (%), 2005 - 2020</t>
  </si>
  <si>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Note: 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Percentage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change has been computed from unrounded indices and hence may vary slightly from the change in rounded indices. </t>
    </r>
  </si>
  <si>
    <t xml:space="preserve">Powdered milk </t>
  </si>
  <si>
    <t>Concentrated juice and syrups</t>
  </si>
  <si>
    <t>Motor vehicles</t>
  </si>
  <si>
    <t>University fees in private  institutions</t>
  </si>
  <si>
    <t>Motor vehicle insurance</t>
  </si>
</sst>
</file>

<file path=xl/styles.xml><?xml version="1.0" encoding="utf-8"?>
<styleSheet xmlns="http://schemas.openxmlformats.org/spreadsheetml/2006/main">
  <numFmts count="6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\ "/>
    <numFmt numFmtId="186" formatCode="0.0\ \ \ "/>
    <numFmt numFmtId="187" formatCode="\+\ 0.0"/>
    <numFmt numFmtId="188" formatCode="0\ \ \ "/>
    <numFmt numFmtId="189" formatCode="#,##0\ \ \ \ "/>
    <numFmt numFmtId="190" formatCode="\+\ 0.0\ \ \ \ \ \ "/>
    <numFmt numFmtId="191" formatCode="\ 0.0\ \ \ \ \ \ "/>
    <numFmt numFmtId="192" formatCode="General\ \ \ \ "/>
    <numFmt numFmtId="193" formatCode="00_)"/>
    <numFmt numFmtId="194" formatCode="[$-409]mmm\-yy;@"/>
    <numFmt numFmtId="195" formatCode="#,##0\ "/>
    <numFmt numFmtId="196" formatCode="_(* #,##0.0_);_(* \(#,##0.0\);_(* &quot;-&quot;??_);_(@_)"/>
    <numFmt numFmtId="197" formatCode="_(* #,##0_);_(* \(#,##0\);_(* &quot;-&quot;??_);_(@_)"/>
    <numFmt numFmtId="198" formatCode="0.00_)"/>
    <numFmt numFmtId="199" formatCode="0.00000"/>
    <numFmt numFmtId="200" formatCode="\-\ 0.0"/>
    <numFmt numFmtId="201" formatCode="\-\ 0.0\ \ \ \ \ \ "/>
    <numFmt numFmtId="202" formatCode="\ \ 0.0\ \ \ \ \ \ "/>
    <numFmt numFmtId="203" formatCode="\+0.0"/>
    <numFmt numFmtId="204" formatCode="\ \ \+0.0\ \ \ \ \ \ "/>
    <numFmt numFmtId="205" formatCode="0.000"/>
    <numFmt numFmtId="206" formatCode="#,##0.0_);\(#,##0.0\)"/>
    <numFmt numFmtId="207" formatCode="mmm\-yyyy"/>
    <numFmt numFmtId="208" formatCode="[$-409]dddd\,\ mmmm\ dd\,\ yyyy"/>
    <numFmt numFmtId="209" formatCode="[$-409]mmmm\-yy;@"/>
    <numFmt numFmtId="210" formatCode="00"/>
    <numFmt numFmtId="211" formatCode="0.000000000000"/>
    <numFmt numFmtId="212" formatCode="0.0000000000"/>
    <numFmt numFmtId="213" formatCode="0.00000000000"/>
    <numFmt numFmtId="214" formatCode="0.0000"/>
    <numFmt numFmtId="215" formatCode="0.0_)"/>
    <numFmt numFmtId="216" formatCode="0.00000000"/>
    <numFmt numFmtId="217" formatCode="0.0000000"/>
    <numFmt numFmtId="218" formatCode="0.000000"/>
    <numFmt numFmtId="219" formatCode="0.0\ \ "/>
    <numFmt numFmtId="220" formatCode="0\ \ "/>
    <numFmt numFmtId="221" formatCode="0.00;[Red]0.00"/>
    <numFmt numFmtId="222" formatCode="#,##0.000_);\(#,##0.000\)"/>
    <numFmt numFmtId="223" formatCode="#,##0.00000_);\(#,##0.00000\)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6" fillId="0" borderId="0" xfId="76" applyFont="1" applyAlignment="1">
      <alignment horizontal="left"/>
      <protection/>
    </xf>
    <xf numFmtId="0" fontId="8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85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4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16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87" fontId="1" fillId="0" borderId="0" xfId="76" applyNumberFormat="1" applyFont="1">
      <alignment/>
      <protection/>
    </xf>
    <xf numFmtId="185" fontId="1" fillId="0" borderId="0" xfId="76" applyNumberFormat="1" applyFont="1" applyBorder="1" applyAlignment="1">
      <alignment horizontal="center"/>
      <protection/>
    </xf>
    <xf numFmtId="185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84" fontId="1" fillId="0" borderId="0" xfId="76" applyNumberFormat="1" applyFont="1" applyBorder="1" applyAlignment="1">
      <alignment horizontal="center"/>
      <protection/>
    </xf>
    <xf numFmtId="0" fontId="1" fillId="0" borderId="17" xfId="76" applyFont="1" applyBorder="1">
      <alignment/>
      <protection/>
    </xf>
    <xf numFmtId="0" fontId="1" fillId="0" borderId="18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9" fillId="0" borderId="0" xfId="79" applyFont="1">
      <alignment/>
      <protection/>
    </xf>
    <xf numFmtId="184" fontId="12" fillId="0" borderId="19" xfId="79" applyNumberFormat="1" applyFont="1" applyBorder="1" applyAlignment="1">
      <alignment horizontal="center" vertical="center"/>
      <protection/>
    </xf>
    <xf numFmtId="192" fontId="12" fillId="0" borderId="20" xfId="80" applyNumberFormat="1" applyFont="1" applyBorder="1" applyAlignment="1">
      <alignment horizontal="center" vertical="center"/>
      <protection/>
    </xf>
    <xf numFmtId="184" fontId="12" fillId="0" borderId="13" xfId="80" applyNumberFormat="1" applyFont="1" applyBorder="1" applyAlignment="1">
      <alignment horizontal="center" vertical="center"/>
      <protection/>
    </xf>
    <xf numFmtId="192" fontId="12" fillId="0" borderId="20" xfId="79" applyNumberFormat="1" applyFont="1" applyBorder="1" applyAlignment="1">
      <alignment horizontal="center" vertical="center"/>
      <protection/>
    </xf>
    <xf numFmtId="184" fontId="12" fillId="0" borderId="13" xfId="79" applyNumberFormat="1" applyFont="1" applyBorder="1" applyAlignment="1">
      <alignment horizontal="center" vertical="center"/>
      <protection/>
    </xf>
    <xf numFmtId="187" fontId="2" fillId="0" borderId="21" xfId="76" applyNumberFormat="1" applyFont="1" applyBorder="1" applyAlignment="1">
      <alignment horizontal="center"/>
      <protection/>
    </xf>
    <xf numFmtId="0" fontId="1" fillId="0" borderId="22" xfId="76" applyFont="1" applyBorder="1">
      <alignment/>
      <protection/>
    </xf>
    <xf numFmtId="0" fontId="2" fillId="0" borderId="18" xfId="76" applyFont="1" applyBorder="1">
      <alignment/>
      <protection/>
    </xf>
    <xf numFmtId="187" fontId="2" fillId="0" borderId="23" xfId="76" applyNumberFormat="1" applyFont="1" applyBorder="1" applyAlignment="1">
      <alignment horizontal="center"/>
      <protection/>
    </xf>
    <xf numFmtId="184" fontId="12" fillId="0" borderId="24" xfId="79" applyNumberFormat="1" applyFont="1" applyBorder="1" applyAlignment="1">
      <alignment horizontal="center"/>
      <protection/>
    </xf>
    <xf numFmtId="185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84" fontId="12" fillId="0" borderId="25" xfId="79" applyNumberFormat="1" applyFont="1" applyBorder="1" applyAlignment="1">
      <alignment horizontal="center"/>
      <protection/>
    </xf>
    <xf numFmtId="184" fontId="12" fillId="0" borderId="0" xfId="79" applyNumberFormat="1" applyFont="1" applyBorder="1" applyAlignment="1">
      <alignment horizontal="center"/>
      <protection/>
    </xf>
    <xf numFmtId="0" fontId="4" fillId="0" borderId="0" xfId="78" applyFont="1" applyAlignment="1">
      <alignment vertical="center"/>
      <protection/>
    </xf>
    <xf numFmtId="0" fontId="9" fillId="0" borderId="0" xfId="78" applyFont="1" applyAlignment="1">
      <alignment horizontal="centerContinuous" vertical="center"/>
      <protection/>
    </xf>
    <xf numFmtId="0" fontId="14" fillId="0" borderId="26" xfId="79" applyFont="1" applyBorder="1" applyAlignment="1">
      <alignment horizontal="center"/>
      <protection/>
    </xf>
    <xf numFmtId="0" fontId="14" fillId="0" borderId="27" xfId="79" applyFont="1" applyBorder="1" applyAlignment="1">
      <alignment horizontal="center"/>
      <protection/>
    </xf>
    <xf numFmtId="0" fontId="14" fillId="0" borderId="28" xfId="79" applyFont="1" applyBorder="1" applyAlignment="1">
      <alignment horizontal="center"/>
      <protection/>
    </xf>
    <xf numFmtId="184" fontId="4" fillId="0" borderId="0" xfId="78" applyNumberFormat="1" applyFont="1">
      <alignment/>
      <protection/>
    </xf>
    <xf numFmtId="184" fontId="12" fillId="0" borderId="19" xfId="79" applyNumberFormat="1" applyFont="1" applyBorder="1" applyAlignment="1">
      <alignment horizontal="center"/>
      <protection/>
    </xf>
    <xf numFmtId="184" fontId="12" fillId="0" borderId="29" xfId="79" applyNumberFormat="1" applyFont="1" applyBorder="1" applyAlignment="1">
      <alignment horizontal="center"/>
      <protection/>
    </xf>
    <xf numFmtId="0" fontId="1" fillId="0" borderId="30" xfId="76" applyFont="1" applyBorder="1">
      <alignment/>
      <protection/>
    </xf>
    <xf numFmtId="0" fontId="9" fillId="0" borderId="31" xfId="76" applyFont="1" applyBorder="1">
      <alignment/>
      <protection/>
    </xf>
    <xf numFmtId="0" fontId="9" fillId="0" borderId="32" xfId="76" applyFont="1" applyBorder="1">
      <alignment/>
      <protection/>
    </xf>
    <xf numFmtId="0" fontId="1" fillId="0" borderId="33" xfId="76" applyFont="1" applyBorder="1">
      <alignment/>
      <protection/>
    </xf>
    <xf numFmtId="0" fontId="1" fillId="0" borderId="34" xfId="76" applyFont="1" applyBorder="1">
      <alignment/>
      <protection/>
    </xf>
    <xf numFmtId="184" fontId="1" fillId="0" borderId="13" xfId="76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wrapText="1"/>
    </xf>
    <xf numFmtId="0" fontId="4" fillId="0" borderId="36" xfId="0" applyFont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4" fillId="0" borderId="35" xfId="0" applyFont="1" applyBorder="1" applyAlignment="1">
      <alignment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39" xfId="76" applyFont="1" applyBorder="1" applyAlignment="1" quotePrefix="1">
      <alignment horizontal="center" vertical="center"/>
      <protection/>
    </xf>
    <xf numFmtId="0" fontId="8" fillId="0" borderId="40" xfId="76" applyFont="1" applyBorder="1" applyAlignment="1" quotePrefix="1">
      <alignment horizontal="center" vertical="center"/>
      <protection/>
    </xf>
    <xf numFmtId="184" fontId="17" fillId="0" borderId="0" xfId="76" applyNumberFormat="1" applyFont="1" applyBorder="1" applyAlignment="1">
      <alignment horizontal="center"/>
      <protection/>
    </xf>
    <xf numFmtId="185" fontId="17" fillId="0" borderId="0" xfId="76" applyNumberFormat="1" applyFont="1" applyBorder="1" applyAlignment="1">
      <alignment horizontal="center"/>
      <protection/>
    </xf>
    <xf numFmtId="0" fontId="17" fillId="0" borderId="33" xfId="76" applyFont="1" applyBorder="1">
      <alignment/>
      <protection/>
    </xf>
    <xf numFmtId="184" fontId="17" fillId="0" borderId="13" xfId="76" applyNumberFormat="1" applyFont="1" applyBorder="1" applyAlignment="1">
      <alignment horizontal="center"/>
      <protection/>
    </xf>
    <xf numFmtId="0" fontId="9" fillId="0" borderId="0" xfId="78" applyFont="1" applyAlignment="1">
      <alignment horizontal="left" vertical="center"/>
      <protection/>
    </xf>
    <xf numFmtId="0" fontId="12" fillId="0" borderId="0" xfId="79" applyFont="1" applyBorder="1" applyAlignment="1">
      <alignment horizontal="center"/>
      <protection/>
    </xf>
    <xf numFmtId="192" fontId="12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0" fontId="4" fillId="0" borderId="41" xfId="0" applyFont="1" applyFill="1" applyBorder="1" applyAlignment="1">
      <alignment wrapText="1"/>
    </xf>
    <xf numFmtId="184" fontId="1" fillId="0" borderId="0" xfId="77" applyNumberFormat="1" applyFont="1">
      <alignment/>
      <protection/>
    </xf>
    <xf numFmtId="0" fontId="2" fillId="0" borderId="42" xfId="77" applyFont="1" applyBorder="1" applyAlignment="1">
      <alignment horizontal="center" vertical="center"/>
      <protection/>
    </xf>
    <xf numFmtId="0" fontId="2" fillId="0" borderId="42" xfId="77" applyFont="1" applyBorder="1" applyAlignment="1" quotePrefix="1">
      <alignment horizontal="center" vertical="center" wrapText="1"/>
      <protection/>
    </xf>
    <xf numFmtId="0" fontId="9" fillId="0" borderId="0" xfId="76" applyFont="1" applyBorder="1">
      <alignment/>
      <protection/>
    </xf>
    <xf numFmtId="184" fontId="1" fillId="0" borderId="0" xfId="76" applyNumberFormat="1" applyFont="1">
      <alignment/>
      <protection/>
    </xf>
    <xf numFmtId="192" fontId="12" fillId="0" borderId="43" xfId="79" applyNumberFormat="1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6" applyFont="1" applyBorder="1" applyAlignment="1">
      <alignment horizontal="center" vertical="center"/>
      <protection/>
    </xf>
    <xf numFmtId="187" fontId="2" fillId="0" borderId="0" xfId="76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0" fontId="19" fillId="0" borderId="0" xfId="78" applyFont="1">
      <alignment/>
      <protection/>
    </xf>
    <xf numFmtId="0" fontId="18" fillId="0" borderId="0" xfId="78" applyFont="1" applyAlignment="1">
      <alignment vertical="center"/>
      <protection/>
    </xf>
    <xf numFmtId="0" fontId="18" fillId="0" borderId="0" xfId="78" applyFont="1" applyAlignment="1">
      <alignment horizontal="left" vertical="center"/>
      <protection/>
    </xf>
    <xf numFmtId="0" fontId="22" fillId="0" borderId="0" xfId="78" applyFont="1" applyAlignment="1">
      <alignment horizontal="centerContinuous" vertical="center"/>
      <protection/>
    </xf>
    <xf numFmtId="0" fontId="22" fillId="0" borderId="0" xfId="78" applyFont="1" applyAlignment="1">
      <alignment horizontal="center" vertical="center"/>
      <protection/>
    </xf>
    <xf numFmtId="184" fontId="19" fillId="0" borderId="0" xfId="78" applyNumberFormat="1" applyFont="1" applyBorder="1" applyAlignment="1">
      <alignment horizontal="center" vertical="center"/>
      <protection/>
    </xf>
    <xf numFmtId="188" fontId="18" fillId="0" borderId="0" xfId="78" applyNumberFormat="1" applyFont="1" applyBorder="1" applyAlignment="1">
      <alignment vertical="center"/>
      <protection/>
    </xf>
    <xf numFmtId="184" fontId="19" fillId="0" borderId="0" xfId="78" applyNumberFormat="1" applyFont="1" applyBorder="1" applyAlignment="1">
      <alignment horizontal="center"/>
      <protection/>
    </xf>
    <xf numFmtId="0" fontId="19" fillId="0" borderId="0" xfId="78" applyFont="1" applyAlignment="1">
      <alignment/>
      <protection/>
    </xf>
    <xf numFmtId="0" fontId="18" fillId="0" borderId="44" xfId="0" applyFont="1" applyBorder="1" applyAlignment="1">
      <alignment horizontal="center" vertical="center"/>
    </xf>
    <xf numFmtId="184" fontId="19" fillId="0" borderId="45" xfId="0" applyNumberFormat="1" applyFont="1" applyBorder="1" applyAlignment="1">
      <alignment horizontal="center" vertical="center" wrapText="1"/>
    </xf>
    <xf numFmtId="184" fontId="19" fillId="0" borderId="46" xfId="0" applyNumberFormat="1" applyFont="1" applyBorder="1" applyAlignment="1">
      <alignment horizontal="center" vertical="center" wrapText="1"/>
    </xf>
    <xf numFmtId="184" fontId="19" fillId="0" borderId="47" xfId="0" applyNumberFormat="1" applyFont="1" applyBorder="1" applyAlignment="1">
      <alignment horizontal="center" vertical="center" wrapText="1"/>
    </xf>
    <xf numFmtId="189" fontId="19" fillId="0" borderId="0" xfId="78" applyNumberFormat="1" applyFont="1" applyAlignment="1">
      <alignment horizontal="center"/>
      <protection/>
    </xf>
    <xf numFmtId="0" fontId="18" fillId="0" borderId="0" xfId="78" applyFont="1" quotePrefix="1">
      <alignment/>
      <protection/>
    </xf>
    <xf numFmtId="0" fontId="19" fillId="0" borderId="0" xfId="78" applyFont="1" applyAlignment="1">
      <alignment horizontal="center"/>
      <protection/>
    </xf>
    <xf numFmtId="17" fontId="18" fillId="0" borderId="48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wrapText="1"/>
    </xf>
    <xf numFmtId="0" fontId="14" fillId="0" borderId="50" xfId="79" applyFont="1" applyBorder="1" applyAlignment="1">
      <alignment horizontal="center"/>
      <protection/>
    </xf>
    <xf numFmtId="0" fontId="12" fillId="0" borderId="51" xfId="79" applyFont="1" applyBorder="1" applyAlignment="1" quotePrefix="1">
      <alignment horizontal="center" vertical="center"/>
      <protection/>
    </xf>
    <xf numFmtId="0" fontId="12" fillId="0" borderId="52" xfId="79" applyFont="1" applyBorder="1" applyAlignment="1">
      <alignment horizontal="center" vertical="center"/>
      <protection/>
    </xf>
    <xf numFmtId="0" fontId="8" fillId="0" borderId="22" xfId="76" applyFont="1" applyBorder="1" applyAlignment="1">
      <alignment horizontal="center"/>
      <protection/>
    </xf>
    <xf numFmtId="184" fontId="1" fillId="0" borderId="0" xfId="46" applyNumberFormat="1" applyFont="1" applyFill="1" applyBorder="1" applyAlignment="1">
      <alignment horizontal="center"/>
    </xf>
    <xf numFmtId="185" fontId="1" fillId="0" borderId="53" xfId="76" applyNumberFormat="1" applyFont="1" applyBorder="1" applyAlignment="1">
      <alignment horizontal="center"/>
      <protection/>
    </xf>
    <xf numFmtId="185" fontId="1" fillId="0" borderId="33" xfId="76" applyNumberFormat="1" applyFont="1" applyBorder="1" applyAlignment="1">
      <alignment horizontal="center"/>
      <protection/>
    </xf>
    <xf numFmtId="0" fontId="1" fillId="0" borderId="33" xfId="76" applyFont="1" applyBorder="1" applyAlignment="1">
      <alignment horizontal="center"/>
      <protection/>
    </xf>
    <xf numFmtId="184" fontId="17" fillId="0" borderId="33" xfId="76" applyNumberFormat="1" applyFont="1" applyBorder="1" applyAlignment="1">
      <alignment horizontal="center"/>
      <protection/>
    </xf>
    <xf numFmtId="185" fontId="1" fillId="0" borderId="11" xfId="76" applyNumberFormat="1" applyFont="1" applyBorder="1" applyAlignment="1">
      <alignment horizontal="center"/>
      <protection/>
    </xf>
    <xf numFmtId="184" fontId="1" fillId="0" borderId="34" xfId="76" applyNumberFormat="1" applyFont="1" applyBorder="1" applyAlignment="1">
      <alignment horizontal="center"/>
      <protection/>
    </xf>
    <xf numFmtId="187" fontId="2" fillId="0" borderId="22" xfId="76" applyNumberFormat="1" applyFont="1" applyBorder="1" applyAlignment="1">
      <alignment horizontal="center"/>
      <protection/>
    </xf>
    <xf numFmtId="184" fontId="1" fillId="0" borderId="23" xfId="46" applyNumberFormat="1" applyFont="1" applyFill="1" applyBorder="1" applyAlignment="1">
      <alignment horizontal="center"/>
    </xf>
    <xf numFmtId="184" fontId="1" fillId="0" borderId="13" xfId="46" applyNumberFormat="1" applyFont="1" applyFill="1" applyBorder="1" applyAlignment="1">
      <alignment horizontal="center"/>
    </xf>
    <xf numFmtId="185" fontId="17" fillId="0" borderId="13" xfId="76" applyNumberFormat="1" applyFont="1" applyBorder="1" applyAlignment="1">
      <alignment horizontal="center"/>
      <protection/>
    </xf>
    <xf numFmtId="0" fontId="23" fillId="0" borderId="0" xfId="78" applyFont="1" applyAlignment="1">
      <alignment vertical="center"/>
      <protection/>
    </xf>
    <xf numFmtId="0" fontId="18" fillId="0" borderId="44" xfId="0" applyFont="1" applyBorder="1" applyAlignment="1" quotePrefix="1">
      <alignment horizontal="center" vertical="center" wrapText="1"/>
    </xf>
    <xf numFmtId="187" fontId="1" fillId="0" borderId="0" xfId="77" applyNumberFormat="1" applyFont="1" applyAlignment="1">
      <alignment/>
      <protection/>
    </xf>
    <xf numFmtId="184" fontId="25" fillId="0" borderId="0" xfId="46" applyNumberFormat="1" applyFont="1" applyFill="1" applyAlignment="1">
      <alignment horizontal="center" vertical="center"/>
    </xf>
    <xf numFmtId="0" fontId="18" fillId="0" borderId="54" xfId="0" applyFont="1" applyBorder="1" applyAlignment="1" quotePrefix="1">
      <alignment horizontal="center" vertical="center" wrapText="1"/>
    </xf>
    <xf numFmtId="0" fontId="18" fillId="0" borderId="55" xfId="0" applyFont="1" applyBorder="1" applyAlignment="1" quotePrefix="1">
      <alignment horizontal="center" vertical="center" wrapText="1"/>
    </xf>
    <xf numFmtId="0" fontId="18" fillId="0" borderId="56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wrapText="1"/>
    </xf>
    <xf numFmtId="1" fontId="12" fillId="0" borderId="0" xfId="74" applyNumberFormat="1" applyFont="1" applyBorder="1" applyAlignment="1">
      <alignment horizontal="center"/>
      <protection/>
    </xf>
    <xf numFmtId="184" fontId="19" fillId="0" borderId="0" xfId="46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12" fillId="0" borderId="1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8" fillId="0" borderId="23" xfId="76" applyFont="1" applyBorder="1" applyAlignment="1">
      <alignment horizontal="center"/>
      <protection/>
    </xf>
    <xf numFmtId="0" fontId="3" fillId="0" borderId="41" xfId="0" applyFont="1" applyFill="1" applyBorder="1" applyAlignment="1">
      <alignment wrapText="1"/>
    </xf>
    <xf numFmtId="1" fontId="3" fillId="0" borderId="40" xfId="0" applyNumberFormat="1" applyFont="1" applyBorder="1" applyAlignment="1">
      <alignment horizontal="center" vertical="center" wrapText="1"/>
    </xf>
    <xf numFmtId="17" fontId="20" fillId="0" borderId="59" xfId="0" applyNumberFormat="1" applyFont="1" applyBorder="1" applyAlignment="1">
      <alignment horizontal="center" vertical="center"/>
    </xf>
    <xf numFmtId="0" fontId="17" fillId="0" borderId="18" xfId="76" applyFont="1" applyBorder="1" applyAlignment="1">
      <alignment horizontal="right"/>
      <protection/>
    </xf>
    <xf numFmtId="0" fontId="4" fillId="0" borderId="41" xfId="0" applyFont="1" applyBorder="1" applyAlignment="1">
      <alignment wrapText="1"/>
    </xf>
    <xf numFmtId="0" fontId="12" fillId="0" borderId="0" xfId="79" applyFont="1" applyBorder="1" applyAlignment="1">
      <alignment horizontal="center" vertical="center"/>
      <protection/>
    </xf>
    <xf numFmtId="17" fontId="20" fillId="0" borderId="60" xfId="0" applyNumberFormat="1" applyFont="1" applyBorder="1" applyAlignment="1">
      <alignment horizontal="center" vertical="center"/>
    </xf>
    <xf numFmtId="1" fontId="19" fillId="0" borderId="33" xfId="74" applyNumberFormat="1" applyFont="1" applyBorder="1" applyAlignment="1">
      <alignment horizontal="center"/>
      <protection/>
    </xf>
    <xf numFmtId="1" fontId="19" fillId="0" borderId="61" xfId="74" applyNumberFormat="1" applyFont="1" applyBorder="1" applyAlignment="1">
      <alignment horizontal="center"/>
      <protection/>
    </xf>
    <xf numFmtId="184" fontId="19" fillId="0" borderId="53" xfId="46" applyNumberFormat="1" applyFont="1" applyBorder="1" applyAlignment="1">
      <alignment horizontal="center"/>
    </xf>
    <xf numFmtId="1" fontId="19" fillId="0" borderId="62" xfId="74" applyNumberFormat="1" applyFont="1" applyBorder="1" applyAlignment="1">
      <alignment horizontal="center"/>
      <protection/>
    </xf>
    <xf numFmtId="1" fontId="19" fillId="0" borderId="63" xfId="74" applyNumberFormat="1" applyFont="1" applyBorder="1" applyAlignment="1">
      <alignment horizontal="center"/>
      <protection/>
    </xf>
    <xf numFmtId="1" fontId="19" fillId="0" borderId="61" xfId="74" applyNumberFormat="1" applyFont="1" applyFill="1" applyBorder="1" applyAlignment="1">
      <alignment horizontal="center"/>
      <protection/>
    </xf>
    <xf numFmtId="1" fontId="19" fillId="0" borderId="64" xfId="74" applyNumberFormat="1" applyFont="1" applyBorder="1" applyAlignment="1">
      <alignment horizontal="center"/>
      <protection/>
    </xf>
    <xf numFmtId="1" fontId="26" fillId="0" borderId="15" xfId="0" applyNumberFormat="1" applyFont="1" applyBorder="1" applyAlignment="1">
      <alignment horizontal="center"/>
    </xf>
    <xf numFmtId="1" fontId="26" fillId="0" borderId="61" xfId="0" applyNumberFormat="1" applyFont="1" applyBorder="1" applyAlignment="1">
      <alignment horizontal="center"/>
    </xf>
    <xf numFmtId="1" fontId="26" fillId="0" borderId="63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0" borderId="61" xfId="0" applyNumberFormat="1" applyFont="1" applyBorder="1" applyAlignment="1">
      <alignment horizontal="center"/>
    </xf>
    <xf numFmtId="1" fontId="26" fillId="0" borderId="64" xfId="0" applyNumberFormat="1" applyFont="1" applyBorder="1" applyAlignment="1">
      <alignment horizontal="center"/>
    </xf>
    <xf numFmtId="1" fontId="18" fillId="0" borderId="62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184" fontId="26" fillId="0" borderId="61" xfId="0" applyNumberFormat="1" applyFont="1" applyBorder="1" applyAlignment="1">
      <alignment horizontal="center"/>
    </xf>
    <xf numFmtId="1" fontId="18" fillId="0" borderId="65" xfId="0" applyNumberFormat="1" applyFont="1" applyBorder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 wrapText="1"/>
    </xf>
    <xf numFmtId="184" fontId="19" fillId="0" borderId="66" xfId="0" applyNumberFormat="1" applyFont="1" applyBorder="1" applyAlignment="1">
      <alignment horizontal="center" vertical="center" wrapText="1"/>
    </xf>
    <xf numFmtId="184" fontId="19" fillId="0" borderId="67" xfId="0" applyNumberFormat="1" applyFont="1" applyBorder="1" applyAlignment="1">
      <alignment horizontal="center" vertical="center" wrapText="1"/>
    </xf>
    <xf numFmtId="187" fontId="13" fillId="0" borderId="55" xfId="81" applyNumberFormat="1" applyFont="1" applyBorder="1" applyAlignment="1" quotePrefix="1">
      <alignment horizontal="center" vertical="center" wrapText="1"/>
      <protection/>
    </xf>
    <xf numFmtId="187" fontId="13" fillId="0" borderId="68" xfId="81" applyNumberFormat="1" applyFont="1" applyBorder="1" applyAlignment="1" quotePrefix="1">
      <alignment horizontal="center" vertical="center" wrapText="1"/>
      <protection/>
    </xf>
    <xf numFmtId="200" fontId="13" fillId="0" borderId="55" xfId="81" applyNumberFormat="1" applyFont="1" applyBorder="1" applyAlignment="1" quotePrefix="1">
      <alignment horizontal="center" vertical="center" wrapText="1"/>
      <protection/>
    </xf>
    <xf numFmtId="184" fontId="19" fillId="0" borderId="42" xfId="0" applyNumberFormat="1" applyFont="1" applyBorder="1" applyAlignment="1">
      <alignment horizontal="center" vertical="center" wrapText="1"/>
    </xf>
    <xf numFmtId="184" fontId="19" fillId="0" borderId="69" xfId="0" applyNumberFormat="1" applyFont="1" applyBorder="1" applyAlignment="1">
      <alignment horizontal="center" vertical="center" wrapText="1"/>
    </xf>
    <xf numFmtId="184" fontId="18" fillId="0" borderId="48" xfId="0" applyNumberFormat="1" applyFont="1" applyBorder="1" applyAlignment="1">
      <alignment horizontal="center" vertical="center" wrapText="1"/>
    </xf>
    <xf numFmtId="184" fontId="18" fillId="0" borderId="44" xfId="0" applyNumberFormat="1" applyFont="1" applyBorder="1" applyAlignment="1">
      <alignment horizontal="center" vertical="center" wrapText="1"/>
    </xf>
    <xf numFmtId="184" fontId="19" fillId="0" borderId="70" xfId="0" applyNumberFormat="1" applyFont="1" applyBorder="1" applyAlignment="1">
      <alignment horizontal="center" vertical="center" wrapText="1"/>
    </xf>
    <xf numFmtId="184" fontId="25" fillId="0" borderId="0" xfId="48" applyNumberFormat="1" applyFont="1" applyFill="1" applyAlignment="1">
      <alignment horizontal="center" vertical="center"/>
    </xf>
    <xf numFmtId="184" fontId="9" fillId="0" borderId="0" xfId="48" applyNumberFormat="1" applyFont="1" applyFill="1" applyAlignment="1">
      <alignment horizontal="center" vertical="center"/>
    </xf>
    <xf numFmtId="200" fontId="13" fillId="0" borderId="55" xfId="81" applyNumberFormat="1" applyFont="1" applyBorder="1" applyAlignment="1">
      <alignment horizontal="center" vertical="center" wrapText="1"/>
      <protection/>
    </xf>
    <xf numFmtId="190" fontId="13" fillId="0" borderId="55" xfId="81" applyNumberFormat="1" applyFont="1" applyBorder="1" applyAlignment="1" quotePrefix="1">
      <alignment horizontal="center" vertical="center" wrapText="1"/>
      <protection/>
    </xf>
    <xf numFmtId="187" fontId="13" fillId="0" borderId="55" xfId="81" applyNumberFormat="1" applyFont="1" applyFill="1" applyBorder="1" applyAlignment="1" quotePrefix="1">
      <alignment horizontal="center" vertical="center" wrapText="1"/>
      <protection/>
    </xf>
    <xf numFmtId="17" fontId="18" fillId="0" borderId="44" xfId="0" applyNumberFormat="1" applyFont="1" applyBorder="1" applyAlignment="1" quotePrefix="1">
      <alignment horizontal="center" vertical="center" wrapText="1"/>
    </xf>
    <xf numFmtId="184" fontId="19" fillId="0" borderId="71" xfId="0" applyNumberFormat="1" applyFont="1" applyBorder="1" applyAlignment="1">
      <alignment horizontal="center" vertical="center" wrapText="1"/>
    </xf>
    <xf numFmtId="184" fontId="19" fillId="0" borderId="72" xfId="0" applyNumberFormat="1" applyFont="1" applyBorder="1" applyAlignment="1">
      <alignment horizontal="center" vertical="center" wrapText="1"/>
    </xf>
    <xf numFmtId="184" fontId="19" fillId="0" borderId="73" xfId="0" applyNumberFormat="1" applyFont="1" applyBorder="1" applyAlignment="1">
      <alignment horizontal="center" vertical="center" wrapText="1"/>
    </xf>
    <xf numFmtId="190" fontId="13" fillId="0" borderId="54" xfId="81" applyNumberFormat="1" applyFont="1" applyBorder="1" applyAlignment="1" quotePrefix="1">
      <alignment horizontal="center" vertical="center" wrapText="1"/>
      <protection/>
    </xf>
    <xf numFmtId="0" fontId="12" fillId="0" borderId="42" xfId="68" applyFont="1" applyBorder="1" applyAlignment="1" applyProtection="1">
      <alignment horizontal="left"/>
      <protection/>
    </xf>
    <xf numFmtId="0" fontId="12" fillId="0" borderId="42" xfId="68" applyFont="1" applyBorder="1" applyAlignment="1">
      <alignment horizontal="left"/>
      <protection/>
    </xf>
    <xf numFmtId="187" fontId="13" fillId="0" borderId="42" xfId="81" applyNumberFormat="1" applyFont="1" applyBorder="1" applyAlignment="1">
      <alignment horizontal="center" wrapText="1"/>
      <protection/>
    </xf>
    <xf numFmtId="220" fontId="18" fillId="0" borderId="74" xfId="0" applyNumberFormat="1" applyFont="1" applyBorder="1" applyAlignment="1">
      <alignment horizontal="center" vertical="center"/>
    </xf>
    <xf numFmtId="220" fontId="18" fillId="0" borderId="35" xfId="0" applyNumberFormat="1" applyFont="1" applyBorder="1" applyAlignment="1">
      <alignment horizontal="center" vertical="center"/>
    </xf>
    <xf numFmtId="220" fontId="18" fillId="0" borderId="36" xfId="0" applyNumberFormat="1" applyFont="1" applyBorder="1" applyAlignment="1">
      <alignment horizontal="center" vertical="center"/>
    </xf>
    <xf numFmtId="220" fontId="18" fillId="0" borderId="44" xfId="0" applyNumberFormat="1" applyFont="1" applyBorder="1" applyAlignment="1">
      <alignment horizontal="center" vertical="center"/>
    </xf>
    <xf numFmtId="187" fontId="13" fillId="0" borderId="68" xfId="81" applyNumberFormat="1" applyFont="1" applyFill="1" applyBorder="1" applyAlignment="1" quotePrefix="1">
      <alignment horizontal="center" vertical="center" wrapText="1"/>
      <protection/>
    </xf>
    <xf numFmtId="187" fontId="13" fillId="0" borderId="44" xfId="81" applyNumberFormat="1" applyFont="1" applyFill="1" applyBorder="1" applyAlignment="1" quotePrefix="1">
      <alignment horizontal="center" vertical="center" wrapText="1"/>
      <protection/>
    </xf>
    <xf numFmtId="0" fontId="8" fillId="0" borderId="21" xfId="76" applyFont="1" applyBorder="1" applyAlignment="1">
      <alignment horizontal="center"/>
      <protection/>
    </xf>
    <xf numFmtId="0" fontId="12" fillId="0" borderId="42" xfId="68" applyFont="1" applyFill="1" applyBorder="1" applyAlignment="1" applyProtection="1">
      <alignment horizontal="left"/>
      <protection/>
    </xf>
    <xf numFmtId="0" fontId="1" fillId="0" borderId="42" xfId="77" applyFont="1" applyBorder="1" applyAlignment="1">
      <alignment horizontal="center"/>
      <protection/>
    </xf>
    <xf numFmtId="187" fontId="12" fillId="0" borderId="42" xfId="81" applyNumberFormat="1" applyFont="1" applyBorder="1" applyAlignment="1">
      <alignment horizontal="center" wrapText="1"/>
      <protection/>
    </xf>
    <xf numFmtId="200" fontId="12" fillId="0" borderId="42" xfId="81" applyNumberFormat="1" applyFont="1" applyBorder="1" applyAlignment="1">
      <alignment horizontal="center" wrapText="1"/>
      <protection/>
    </xf>
    <xf numFmtId="194" fontId="20" fillId="0" borderId="75" xfId="0" applyNumberFormat="1" applyFont="1" applyBorder="1" applyAlignment="1">
      <alignment horizontal="center" vertical="center"/>
    </xf>
    <xf numFmtId="184" fontId="20" fillId="0" borderId="42" xfId="70" applyNumberFormat="1" applyFont="1" applyFill="1" applyBorder="1" applyAlignment="1">
      <alignment horizontal="center"/>
      <protection/>
    </xf>
    <xf numFmtId="184" fontId="20" fillId="0" borderId="76" xfId="70" applyNumberFormat="1" applyFont="1" applyFill="1" applyBorder="1" applyAlignment="1">
      <alignment horizontal="center"/>
      <protection/>
    </xf>
    <xf numFmtId="184" fontId="20" fillId="0" borderId="77" xfId="70" applyNumberFormat="1" applyFont="1" applyFill="1" applyBorder="1" applyAlignment="1">
      <alignment horizontal="center"/>
      <protection/>
    </xf>
    <xf numFmtId="184" fontId="20" fillId="0" borderId="43" xfId="48" applyNumberFormat="1" applyFont="1" applyFill="1" applyBorder="1" applyAlignment="1">
      <alignment horizontal="center" vertical="center"/>
    </xf>
    <xf numFmtId="184" fontId="20" fillId="0" borderId="78" xfId="48" applyNumberFormat="1" applyFont="1" applyFill="1" applyBorder="1" applyAlignment="1">
      <alignment horizontal="center" vertical="center"/>
    </xf>
    <xf numFmtId="184" fontId="20" fillId="0" borderId="25" xfId="48" applyNumberFormat="1" applyFont="1" applyFill="1" applyBorder="1" applyAlignment="1">
      <alignment horizontal="center" vertical="center"/>
    </xf>
    <xf numFmtId="184" fontId="20" fillId="0" borderId="79" xfId="48" applyNumberFormat="1" applyFont="1" applyFill="1" applyBorder="1" applyAlignment="1">
      <alignment horizontal="center"/>
    </xf>
    <xf numFmtId="184" fontId="20" fillId="0" borderId="80" xfId="48" applyNumberFormat="1" applyFont="1" applyFill="1" applyBorder="1" applyAlignment="1">
      <alignment horizontal="center"/>
    </xf>
    <xf numFmtId="184" fontId="20" fillId="0" borderId="81" xfId="48" applyNumberFormat="1" applyFont="1" applyFill="1" applyBorder="1" applyAlignment="1">
      <alignment horizontal="center"/>
    </xf>
    <xf numFmtId="184" fontId="27" fillId="0" borderId="77" xfId="48" applyNumberFormat="1" applyFont="1" applyFill="1" applyBorder="1" applyAlignment="1">
      <alignment horizontal="center"/>
    </xf>
    <xf numFmtId="184" fontId="27" fillId="0" borderId="42" xfId="48" applyNumberFormat="1" applyFont="1" applyFill="1" applyBorder="1" applyAlignment="1">
      <alignment horizontal="center"/>
    </xf>
    <xf numFmtId="184" fontId="27" fillId="0" borderId="76" xfId="48" applyNumberFormat="1" applyFont="1" applyFill="1" applyBorder="1" applyAlignment="1">
      <alignment horizontal="center"/>
    </xf>
    <xf numFmtId="184" fontId="27" fillId="0" borderId="82" xfId="48" applyNumberFormat="1" applyFont="1" applyFill="1" applyBorder="1" applyAlignment="1">
      <alignment horizontal="center"/>
    </xf>
    <xf numFmtId="184" fontId="27" fillId="0" borderId="83" xfId="48" applyNumberFormat="1" applyFont="1" applyFill="1" applyBorder="1" applyAlignment="1">
      <alignment horizontal="center"/>
    </xf>
    <xf numFmtId="184" fontId="27" fillId="0" borderId="84" xfId="48" applyNumberFormat="1" applyFont="1" applyFill="1" applyBorder="1" applyAlignment="1">
      <alignment horizontal="center"/>
    </xf>
    <xf numFmtId="184" fontId="20" fillId="0" borderId="85" xfId="48" applyNumberFormat="1" applyFont="1" applyFill="1" applyBorder="1" applyAlignment="1">
      <alignment horizontal="center"/>
    </xf>
    <xf numFmtId="184" fontId="20" fillId="0" borderId="70" xfId="48" applyNumberFormat="1" applyFont="1" applyFill="1" applyBorder="1" applyAlignment="1">
      <alignment horizontal="center"/>
    </xf>
    <xf numFmtId="184" fontId="20" fillId="0" borderId="86" xfId="48" applyNumberFormat="1" applyFont="1" applyFill="1" applyBorder="1" applyAlignment="1">
      <alignment horizontal="center"/>
    </xf>
    <xf numFmtId="184" fontId="27" fillId="0" borderId="87" xfId="48" applyNumberFormat="1" applyFont="1" applyFill="1" applyBorder="1" applyAlignment="1">
      <alignment horizontal="center"/>
    </xf>
    <xf numFmtId="184" fontId="27" fillId="0" borderId="88" xfId="48" applyNumberFormat="1" applyFont="1" applyFill="1" applyBorder="1" applyAlignment="1">
      <alignment horizontal="center"/>
    </xf>
    <xf numFmtId="184" fontId="27" fillId="0" borderId="89" xfId="48" applyNumberFormat="1" applyFont="1" applyFill="1" applyBorder="1" applyAlignment="1">
      <alignment horizontal="center"/>
    </xf>
    <xf numFmtId="184" fontId="27" fillId="0" borderId="79" xfId="48" applyNumberFormat="1" applyFont="1" applyFill="1" applyBorder="1" applyAlignment="1">
      <alignment horizontal="center"/>
    </xf>
    <xf numFmtId="184" fontId="27" fillId="0" borderId="80" xfId="48" applyNumberFormat="1" applyFont="1" applyFill="1" applyBorder="1" applyAlignment="1">
      <alignment horizontal="center"/>
    </xf>
    <xf numFmtId="184" fontId="27" fillId="0" borderId="81" xfId="48" applyNumberFormat="1" applyFont="1" applyFill="1" applyBorder="1" applyAlignment="1">
      <alignment horizontal="center"/>
    </xf>
    <xf numFmtId="184" fontId="27" fillId="0" borderId="90" xfId="48" applyNumberFormat="1" applyFont="1" applyFill="1" applyBorder="1" applyAlignment="1">
      <alignment horizontal="center"/>
    </xf>
    <xf numFmtId="184" fontId="27" fillId="0" borderId="69" xfId="48" applyNumberFormat="1" applyFont="1" applyFill="1" applyBorder="1" applyAlignment="1">
      <alignment horizontal="center"/>
    </xf>
    <xf numFmtId="184" fontId="27" fillId="0" borderId="91" xfId="48" applyNumberFormat="1" applyFont="1" applyFill="1" applyBorder="1" applyAlignment="1">
      <alignment horizontal="center"/>
    </xf>
    <xf numFmtId="184" fontId="20" fillId="0" borderId="92" xfId="48" applyNumberFormat="1" applyFont="1" applyFill="1" applyBorder="1" applyAlignment="1">
      <alignment horizontal="center"/>
    </xf>
    <xf numFmtId="184" fontId="20" fillId="0" borderId="93" xfId="48" applyNumberFormat="1" applyFont="1" applyFill="1" applyBorder="1" applyAlignment="1">
      <alignment horizontal="center"/>
    </xf>
    <xf numFmtId="184" fontId="20" fillId="0" borderId="94" xfId="48" applyNumberFormat="1" applyFont="1" applyFill="1" applyBorder="1" applyAlignment="1">
      <alignment horizontal="center"/>
    </xf>
    <xf numFmtId="184" fontId="20" fillId="0" borderId="77" xfId="48" applyNumberFormat="1" applyFont="1" applyFill="1" applyBorder="1" applyAlignment="1">
      <alignment horizontal="center"/>
    </xf>
    <xf numFmtId="184" fontId="20" fillId="0" borderId="42" xfId="48" applyNumberFormat="1" applyFont="1" applyFill="1" applyBorder="1" applyAlignment="1">
      <alignment horizontal="center"/>
    </xf>
    <xf numFmtId="184" fontId="20" fillId="0" borderId="76" xfId="48" applyNumberFormat="1" applyFont="1" applyFill="1" applyBorder="1" applyAlignment="1">
      <alignment horizontal="center"/>
    </xf>
    <xf numFmtId="0" fontId="8" fillId="0" borderId="48" xfId="76" applyFont="1" applyBorder="1" applyAlignment="1" quotePrefix="1">
      <alignment horizontal="center" vertical="center"/>
      <protection/>
    </xf>
    <xf numFmtId="184" fontId="19" fillId="0" borderId="0" xfId="78" applyNumberFormat="1" applyFont="1" applyAlignment="1">
      <alignment/>
      <protection/>
    </xf>
    <xf numFmtId="184" fontId="19" fillId="0" borderId="0" xfId="78" applyNumberFormat="1" applyFont="1" applyAlignment="1">
      <alignment horizontal="center"/>
      <protection/>
    </xf>
    <xf numFmtId="0" fontId="4" fillId="0" borderId="21" xfId="78" applyFont="1" applyBorder="1" applyAlignment="1">
      <alignment horizontal="left" vertical="center"/>
      <protection/>
    </xf>
    <xf numFmtId="0" fontId="12" fillId="0" borderId="42" xfId="68" applyFont="1" applyBorder="1" applyAlignment="1">
      <alignment horizontal="left" wrapText="1"/>
      <protection/>
    </xf>
    <xf numFmtId="0" fontId="7" fillId="0" borderId="22" xfId="76" applyFont="1" applyBorder="1" applyAlignment="1">
      <alignment horizontal="center" vertical="center"/>
      <protection/>
    </xf>
    <xf numFmtId="0" fontId="7" fillId="0" borderId="21" xfId="76" applyFont="1" applyBorder="1" applyAlignment="1">
      <alignment horizontal="center" vertical="center"/>
      <protection/>
    </xf>
    <xf numFmtId="0" fontId="7" fillId="0" borderId="95" xfId="76" applyFont="1" applyBorder="1" applyAlignment="1">
      <alignment horizontal="center" vertical="center"/>
      <protection/>
    </xf>
    <xf numFmtId="0" fontId="7" fillId="0" borderId="23" xfId="76" applyFont="1" applyBorder="1" applyAlignment="1">
      <alignment horizontal="center" vertical="center"/>
      <protection/>
    </xf>
    <xf numFmtId="0" fontId="11" fillId="0" borderId="0" xfId="76" applyFont="1" applyAlignment="1">
      <alignment horizontal="left" vertical="center" wrapText="1"/>
      <protection/>
    </xf>
    <xf numFmtId="0" fontId="9" fillId="0" borderId="0" xfId="76" applyFont="1" applyAlignment="1">
      <alignment horizontal="left" vertical="center" wrapText="1"/>
      <protection/>
    </xf>
    <xf numFmtId="0" fontId="9" fillId="0" borderId="17" xfId="76" applyFont="1" applyBorder="1" applyAlignment="1">
      <alignment horizontal="center" wrapText="1"/>
      <protection/>
    </xf>
    <xf numFmtId="0" fontId="9" fillId="0" borderId="96" xfId="76" applyFont="1" applyBorder="1" applyAlignment="1">
      <alignment horizontal="center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8" fillId="0" borderId="5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8" fillId="0" borderId="21" xfId="76" applyFont="1" applyBorder="1" applyAlignment="1" quotePrefix="1">
      <alignment horizontal="center"/>
      <protection/>
    </xf>
    <xf numFmtId="0" fontId="8" fillId="0" borderId="95" xfId="76" applyFont="1" applyBorder="1" applyAlignment="1" quotePrefix="1">
      <alignment horizontal="center"/>
      <protection/>
    </xf>
    <xf numFmtId="0" fontId="2" fillId="0" borderId="97" xfId="76" applyFont="1" applyBorder="1" applyAlignment="1">
      <alignment horizontal="center" vertical="center"/>
      <protection/>
    </xf>
    <xf numFmtId="0" fontId="2" fillId="0" borderId="98" xfId="76" applyFont="1" applyBorder="1" applyAlignment="1">
      <alignment horizontal="center" vertical="center"/>
      <protection/>
    </xf>
    <xf numFmtId="0" fontId="2" fillId="0" borderId="99" xfId="76" applyFont="1" applyBorder="1" applyAlignment="1">
      <alignment horizontal="center" vertical="center"/>
      <protection/>
    </xf>
    <xf numFmtId="0" fontId="1" fillId="0" borderId="30" xfId="76" applyFont="1" applyBorder="1" applyAlignment="1">
      <alignment horizontal="left"/>
      <protection/>
    </xf>
    <xf numFmtId="0" fontId="17" fillId="0" borderId="30" xfId="76" applyFont="1" applyBorder="1" applyAlignment="1">
      <alignment horizontal="left"/>
      <protection/>
    </xf>
    <xf numFmtId="0" fontId="2" fillId="0" borderId="40" xfId="76" applyFont="1" applyBorder="1" applyAlignment="1">
      <alignment horizontal="center" vertic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2005/06 - 2019/20</a:t>
            </a:r>
          </a:p>
        </c:rich>
      </c:tx>
      <c:layout>
        <c:manualLayout>
          <c:xMode val="factor"/>
          <c:yMode val="factor"/>
          <c:x val="-0.026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8225"/>
          <c:w val="0.9637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5'!$C$4:$C$18</c:f>
              <c:strCache/>
            </c:strRef>
          </c:cat>
          <c:val>
            <c:numRef>
              <c:f>'Table 5'!$D$4:$D$18</c:f>
              <c:numCache/>
            </c:numRef>
          </c:val>
          <c:smooth val="0"/>
        </c:ser>
        <c:marker val="1"/>
        <c:axId val="22396063"/>
        <c:axId val="23797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976"/>
        <c:crosses val="autoZero"/>
        <c:auto val="1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6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2005 - 2020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5'!$A$4:$A$19</c:f>
              <c:strCache/>
            </c:strRef>
          </c:cat>
          <c:val>
            <c:numRef>
              <c:f>'Table 5'!$B$4:$B$19</c:f>
              <c:numCache/>
            </c:numRef>
          </c:val>
          <c:smooth val="0"/>
        </c:ser>
        <c:marker val="1"/>
        <c:axId val="2141785"/>
        <c:axId val="19276066"/>
      </c:line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76066"/>
        <c:crosses val="autoZero"/>
        <c:auto val="1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35</xdr:row>
      <xdr:rowOff>190500</xdr:rowOff>
    </xdr:from>
    <xdr:to>
      <xdr:col>3</xdr:col>
      <xdr:colOff>1362075</xdr:colOff>
      <xdr:row>49</xdr:row>
      <xdr:rowOff>47625</xdr:rowOff>
    </xdr:to>
    <xdr:graphicFrame>
      <xdr:nvGraphicFramePr>
        <xdr:cNvPr id="1" name="Chart 4"/>
        <xdr:cNvGraphicFramePr/>
      </xdr:nvGraphicFramePr>
      <xdr:xfrm>
        <a:off x="285750" y="6791325"/>
        <a:ext cx="54864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20</xdr:row>
      <xdr:rowOff>161925</xdr:rowOff>
    </xdr:from>
    <xdr:to>
      <xdr:col>3</xdr:col>
      <xdr:colOff>1162050</xdr:colOff>
      <xdr:row>34</xdr:row>
      <xdr:rowOff>133350</xdr:rowOff>
    </xdr:to>
    <xdr:graphicFrame>
      <xdr:nvGraphicFramePr>
        <xdr:cNvPr id="2" name="Chart 6"/>
        <xdr:cNvGraphicFramePr/>
      </xdr:nvGraphicFramePr>
      <xdr:xfrm>
        <a:off x="485775" y="3838575"/>
        <a:ext cx="5086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0.9921875" style="2" customWidth="1"/>
    <col min="4" max="9" width="8.7109375" style="2" customWidth="1"/>
    <col min="10" max="12" width="14.140625" style="2" customWidth="1"/>
    <col min="13" max="13" width="8.8515625" style="2" customWidth="1"/>
    <col min="14" max="16384" width="9.140625" style="2" customWidth="1"/>
  </cols>
  <sheetData>
    <row r="1" ht="25.5" customHeight="1">
      <c r="B1" s="1" t="s">
        <v>158</v>
      </c>
    </row>
    <row r="2" ht="12" customHeight="1" thickBot="1">
      <c r="B2" s="3"/>
    </row>
    <row r="3" spans="2:13" ht="30.75" customHeight="1" thickBot="1">
      <c r="B3" s="252" t="s">
        <v>0</v>
      </c>
      <c r="C3" s="238" t="s">
        <v>142</v>
      </c>
      <c r="D3" s="239"/>
      <c r="E3" s="239"/>
      <c r="F3" s="239"/>
      <c r="G3" s="239"/>
      <c r="H3" s="239"/>
      <c r="I3" s="240"/>
      <c r="J3" s="238" t="s">
        <v>143</v>
      </c>
      <c r="K3" s="239"/>
      <c r="L3" s="241"/>
      <c r="M3" s="89"/>
    </row>
    <row r="4" spans="2:13" ht="27.75" customHeight="1">
      <c r="B4" s="253"/>
      <c r="C4" s="41"/>
      <c r="D4" s="250">
        <v>2013</v>
      </c>
      <c r="E4" s="250">
        <v>2014</v>
      </c>
      <c r="F4" s="250">
        <v>2015</v>
      </c>
      <c r="G4" s="250">
        <v>2016</v>
      </c>
      <c r="H4" s="250">
        <v>2017</v>
      </c>
      <c r="I4" s="251">
        <v>2018</v>
      </c>
      <c r="J4" s="113">
        <v>2018</v>
      </c>
      <c r="K4" s="194">
        <v>2019</v>
      </c>
      <c r="L4" s="139">
        <v>2020</v>
      </c>
      <c r="M4" s="4"/>
    </row>
    <row r="5" spans="2:13" ht="14.25" customHeight="1">
      <c r="B5" s="254"/>
      <c r="C5" s="16"/>
      <c r="D5" s="6"/>
      <c r="E5" s="6"/>
      <c r="F5" s="6"/>
      <c r="G5" s="6"/>
      <c r="H5" s="6"/>
      <c r="I5" s="15"/>
      <c r="J5" s="5"/>
      <c r="K5" s="5"/>
      <c r="L5" s="17"/>
      <c r="M5" s="8"/>
    </row>
    <row r="6" spans="2:13" ht="47.25" customHeight="1">
      <c r="B6" s="255" t="s">
        <v>1</v>
      </c>
      <c r="C6" s="60"/>
      <c r="D6" s="114">
        <v>102</v>
      </c>
      <c r="E6" s="25">
        <v>107.2</v>
      </c>
      <c r="F6" s="25">
        <v>107.9</v>
      </c>
      <c r="G6" s="25">
        <v>108.3</v>
      </c>
      <c r="H6" s="25">
        <v>110.2</v>
      </c>
      <c r="I6" s="25">
        <v>117</v>
      </c>
      <c r="J6" s="115"/>
      <c r="K6" s="25">
        <v>103.8</v>
      </c>
      <c r="L6" s="26">
        <v>105.9</v>
      </c>
      <c r="M6" s="25"/>
    </row>
    <row r="7" spans="2:13" ht="47.25" customHeight="1">
      <c r="B7" s="255" t="s">
        <v>2</v>
      </c>
      <c r="C7" s="60"/>
      <c r="D7" s="114">
        <v>102.7</v>
      </c>
      <c r="E7" s="25">
        <v>108.5</v>
      </c>
      <c r="F7" s="25">
        <v>110.7</v>
      </c>
      <c r="G7" s="25">
        <v>110.1</v>
      </c>
      <c r="H7" s="25">
        <v>111.5</v>
      </c>
      <c r="I7" s="25">
        <v>119.3</v>
      </c>
      <c r="J7" s="116"/>
      <c r="K7" s="25">
        <v>104.4</v>
      </c>
      <c r="L7" s="26">
        <v>106.6</v>
      </c>
      <c r="M7" s="25"/>
    </row>
    <row r="8" spans="2:13" ht="47.25" customHeight="1">
      <c r="B8" s="255" t="s">
        <v>3</v>
      </c>
      <c r="C8" s="60"/>
      <c r="D8" s="114">
        <v>103.1</v>
      </c>
      <c r="E8" s="25">
        <v>107.7</v>
      </c>
      <c r="F8" s="25">
        <v>110.1</v>
      </c>
      <c r="G8" s="25">
        <v>111.1</v>
      </c>
      <c r="H8" s="25">
        <v>112.5</v>
      </c>
      <c r="I8" s="25">
        <v>120</v>
      </c>
      <c r="J8" s="116"/>
      <c r="K8" s="25">
        <v>104.4</v>
      </c>
      <c r="L8" s="26">
        <v>107.4</v>
      </c>
      <c r="M8" s="25"/>
    </row>
    <row r="9" spans="2:13" ht="47.25" customHeight="1">
      <c r="B9" s="255" t="s">
        <v>4</v>
      </c>
      <c r="C9" s="60"/>
      <c r="D9" s="114">
        <v>103.4</v>
      </c>
      <c r="E9" s="25">
        <v>107.7</v>
      </c>
      <c r="F9" s="25">
        <v>110</v>
      </c>
      <c r="G9" s="25">
        <v>110.2</v>
      </c>
      <c r="H9" s="25">
        <v>113.4</v>
      </c>
      <c r="I9" s="25"/>
      <c r="J9" s="116">
        <v>103.84649390622694</v>
      </c>
      <c r="K9" s="25">
        <v>104.4</v>
      </c>
      <c r="L9" s="26">
        <v>108.8</v>
      </c>
      <c r="M9" s="25"/>
    </row>
    <row r="10" spans="2:13" ht="47.25" customHeight="1">
      <c r="B10" s="255" t="s">
        <v>5</v>
      </c>
      <c r="C10" s="60"/>
      <c r="D10" s="114">
        <v>103.3</v>
      </c>
      <c r="E10" s="25">
        <v>106.8</v>
      </c>
      <c r="F10" s="25">
        <v>107.3</v>
      </c>
      <c r="G10" s="25">
        <v>108.2</v>
      </c>
      <c r="H10" s="25">
        <v>114.6</v>
      </c>
      <c r="I10" s="25"/>
      <c r="J10" s="116">
        <v>103.59107636744172</v>
      </c>
      <c r="K10" s="25">
        <v>104.4</v>
      </c>
      <c r="L10" s="26">
        <v>107.3</v>
      </c>
      <c r="M10" s="25"/>
    </row>
    <row r="11" spans="2:13" ht="47.25" customHeight="1">
      <c r="B11" s="255" t="s">
        <v>6</v>
      </c>
      <c r="C11" s="60"/>
      <c r="D11" s="114">
        <v>103.4</v>
      </c>
      <c r="E11" s="25">
        <v>106.8</v>
      </c>
      <c r="F11" s="25">
        <v>107.2</v>
      </c>
      <c r="G11" s="25">
        <v>108.4</v>
      </c>
      <c r="H11" s="25">
        <v>115.3</v>
      </c>
      <c r="I11" s="25"/>
      <c r="J11" s="116">
        <v>102.8</v>
      </c>
      <c r="K11" s="25">
        <v>103.4</v>
      </c>
      <c r="L11" s="26">
        <v>105.2</v>
      </c>
      <c r="M11" s="25"/>
    </row>
    <row r="12" spans="2:13" ht="47.25" customHeight="1">
      <c r="B12" s="255" t="s">
        <v>7</v>
      </c>
      <c r="C12" s="60"/>
      <c r="D12" s="114">
        <v>103.6</v>
      </c>
      <c r="E12" s="25">
        <v>106.8</v>
      </c>
      <c r="F12" s="25">
        <v>107.4</v>
      </c>
      <c r="G12" s="25">
        <v>108.5</v>
      </c>
      <c r="H12" s="25">
        <v>114.3</v>
      </c>
      <c r="I12" s="25"/>
      <c r="J12" s="116">
        <v>102.6</v>
      </c>
      <c r="K12" s="25">
        <v>103.4</v>
      </c>
      <c r="L12" s="26">
        <v>104.9</v>
      </c>
      <c r="M12" s="25"/>
    </row>
    <row r="13" spans="2:13" ht="47.25" customHeight="1">
      <c r="B13" s="255" t="s">
        <v>8</v>
      </c>
      <c r="C13" s="60"/>
      <c r="D13" s="114">
        <v>103.3</v>
      </c>
      <c r="E13" s="25">
        <v>107.2</v>
      </c>
      <c r="F13" s="25">
        <v>108.4</v>
      </c>
      <c r="G13" s="25">
        <v>109.4</v>
      </c>
      <c r="H13" s="25">
        <v>114.4</v>
      </c>
      <c r="I13" s="25"/>
      <c r="J13" s="116">
        <v>101.9</v>
      </c>
      <c r="K13" s="25">
        <v>103.7</v>
      </c>
      <c r="L13" s="26">
        <v>105.3</v>
      </c>
      <c r="M13" s="25"/>
    </row>
    <row r="14" spans="2:13" ht="47.25" customHeight="1">
      <c r="B14" s="255" t="s">
        <v>9</v>
      </c>
      <c r="C14" s="60"/>
      <c r="D14" s="114">
        <v>103.5</v>
      </c>
      <c r="E14" s="25">
        <v>106.5</v>
      </c>
      <c r="F14" s="25">
        <v>108.6</v>
      </c>
      <c r="G14" s="25">
        <v>109.6</v>
      </c>
      <c r="H14" s="25">
        <v>113.4</v>
      </c>
      <c r="I14" s="25"/>
      <c r="J14" s="116">
        <v>102</v>
      </c>
      <c r="K14" s="25">
        <v>103.3</v>
      </c>
      <c r="L14" s="26">
        <v>106</v>
      </c>
      <c r="M14" s="25"/>
    </row>
    <row r="15" spans="2:13" ht="47.25" customHeight="1">
      <c r="B15" s="255" t="s">
        <v>10</v>
      </c>
      <c r="C15" s="60"/>
      <c r="D15" s="114">
        <v>103.9</v>
      </c>
      <c r="E15" s="25">
        <v>105.9</v>
      </c>
      <c r="F15" s="25">
        <v>107.5</v>
      </c>
      <c r="G15" s="25">
        <v>109.1</v>
      </c>
      <c r="H15" s="25">
        <v>112.9</v>
      </c>
      <c r="I15" s="25"/>
      <c r="J15" s="116">
        <v>102.4</v>
      </c>
      <c r="K15" s="25">
        <v>102.8</v>
      </c>
      <c r="L15" s="26">
        <v>106.1</v>
      </c>
      <c r="M15" s="25"/>
    </row>
    <row r="16" spans="2:13" ht="47.25" customHeight="1">
      <c r="B16" s="255" t="s">
        <v>11</v>
      </c>
      <c r="C16" s="60"/>
      <c r="D16" s="114">
        <v>105</v>
      </c>
      <c r="E16" s="25">
        <v>105.9</v>
      </c>
      <c r="F16" s="25">
        <v>107</v>
      </c>
      <c r="G16" s="25">
        <v>109.4</v>
      </c>
      <c r="H16" s="25">
        <v>113.3</v>
      </c>
      <c r="I16" s="25"/>
      <c r="J16" s="116">
        <v>102.8</v>
      </c>
      <c r="K16" s="25">
        <v>103.1</v>
      </c>
      <c r="L16" s="26">
        <v>106.3</v>
      </c>
      <c r="M16" s="25"/>
    </row>
    <row r="17" spans="2:14" ht="47.25" customHeight="1">
      <c r="B17" s="255" t="s">
        <v>12</v>
      </c>
      <c r="C17" s="60"/>
      <c r="D17" s="114">
        <v>105.3</v>
      </c>
      <c r="E17" s="27">
        <v>105.5</v>
      </c>
      <c r="F17" s="27">
        <v>106.9</v>
      </c>
      <c r="G17" s="27">
        <v>109.4</v>
      </c>
      <c r="H17" s="28">
        <v>114</v>
      </c>
      <c r="I17" s="28"/>
      <c r="J17" s="117">
        <v>102.4</v>
      </c>
      <c r="K17" s="27">
        <v>103.3</v>
      </c>
      <c r="L17" s="62">
        <v>106.1</v>
      </c>
      <c r="M17" s="28"/>
      <c r="N17" s="45"/>
    </row>
    <row r="18" spans="2:14" ht="47.25" customHeight="1">
      <c r="B18" s="256" t="s">
        <v>13</v>
      </c>
      <c r="C18" s="73"/>
      <c r="D18" s="71">
        <v>103.5</v>
      </c>
      <c r="E18" s="71">
        <v>106.9</v>
      </c>
      <c r="F18" s="71">
        <v>108.3</v>
      </c>
      <c r="G18" s="71">
        <v>109.3</v>
      </c>
      <c r="H18" s="71">
        <v>113.3</v>
      </c>
      <c r="I18" s="72"/>
      <c r="J18" s="118"/>
      <c r="K18" s="71">
        <v>103.7</v>
      </c>
      <c r="L18" s="74">
        <v>106.3</v>
      </c>
      <c r="M18" s="71"/>
      <c r="N18" s="45"/>
    </row>
    <row r="19" spans="2:13" ht="23.25" customHeight="1" thickBot="1">
      <c r="B19" s="57"/>
      <c r="C19" s="60"/>
      <c r="D19" s="28"/>
      <c r="E19" s="25"/>
      <c r="F19" s="25"/>
      <c r="G19" s="25"/>
      <c r="H19" s="25"/>
      <c r="I19" s="119"/>
      <c r="J19" s="120"/>
      <c r="K19" s="28"/>
      <c r="L19" s="62"/>
      <c r="M19" s="28"/>
    </row>
    <row r="20" spans="2:13" ht="45" customHeight="1">
      <c r="B20" s="58" t="s">
        <v>14</v>
      </c>
      <c r="C20" s="41"/>
      <c r="D20" s="40">
        <v>3.5</v>
      </c>
      <c r="E20" s="40">
        <v>3.2</v>
      </c>
      <c r="F20" s="40">
        <v>1.3</v>
      </c>
      <c r="G20" s="40">
        <v>1</v>
      </c>
      <c r="H20" s="40">
        <v>3.7</v>
      </c>
      <c r="I20" s="40"/>
      <c r="J20" s="121">
        <v>3.2</v>
      </c>
      <c r="K20" s="40">
        <v>0.5</v>
      </c>
      <c r="L20" s="43">
        <v>2.5</v>
      </c>
      <c r="M20" s="90"/>
    </row>
    <row r="21" spans="2:13" ht="14.25" customHeight="1" thickBot="1">
      <c r="B21" s="59" t="s">
        <v>15</v>
      </c>
      <c r="C21" s="61"/>
      <c r="D21" s="9"/>
      <c r="E21" s="9"/>
      <c r="F21" s="9"/>
      <c r="G21" s="9"/>
      <c r="H21" s="9"/>
      <c r="I21" s="9"/>
      <c r="J21" s="61"/>
      <c r="K21" s="9"/>
      <c r="L21" s="10"/>
      <c r="M21" s="8"/>
    </row>
    <row r="24" spans="4:13" ht="15.75">
      <c r="D24" s="85"/>
      <c r="E24" s="85"/>
      <c r="F24" s="85"/>
      <c r="G24" s="85"/>
      <c r="H24" s="85"/>
      <c r="L24" s="45"/>
      <c r="M24" s="45"/>
    </row>
  </sheetData>
  <sheetProtection/>
  <mergeCells count="3">
    <mergeCell ref="C3:I3"/>
    <mergeCell ref="J3:L3"/>
    <mergeCell ref="B3:B5"/>
  </mergeCells>
  <printOptions/>
  <pageMargins left="0.45" right="0.23" top="1" bottom="0.41" header="0.5" footer="0.22"/>
  <pageSetup fitToHeight="1" fitToWidth="1" horizontalDpi="600" verticalDpi="600" orientation="portrait" paperSize="9" scale="81" r:id="rId1"/>
  <headerFooter alignWithMargins="0">
    <oddHeader>&amp;C6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6.00390625" style="2" customWidth="1"/>
    <col min="2" max="9" width="12.140625" style="2" customWidth="1"/>
    <col min="10" max="16384" width="9.140625" style="2" customWidth="1"/>
  </cols>
  <sheetData>
    <row r="1" ht="25.5" customHeight="1">
      <c r="A1" s="1" t="s">
        <v>159</v>
      </c>
    </row>
    <row r="2" spans="1:4" ht="21.75" customHeight="1">
      <c r="A2" s="75" t="s">
        <v>144</v>
      </c>
      <c r="B2" s="50"/>
      <c r="C2" s="50"/>
      <c r="D2" s="50"/>
    </row>
    <row r="3" ht="12" customHeight="1" thickBot="1">
      <c r="A3" s="3"/>
    </row>
    <row r="4" spans="1:9" ht="47.25" customHeight="1" thickBot="1">
      <c r="A4" s="257" t="s">
        <v>0</v>
      </c>
      <c r="B4" s="70">
        <v>2013</v>
      </c>
      <c r="C4" s="69">
        <v>2014</v>
      </c>
      <c r="D4" s="69">
        <v>2015</v>
      </c>
      <c r="E4" s="69">
        <v>2016</v>
      </c>
      <c r="F4" s="69">
        <v>2017</v>
      </c>
      <c r="G4" s="69">
        <v>2018</v>
      </c>
      <c r="H4" s="69">
        <v>2019</v>
      </c>
      <c r="I4" s="233">
        <v>2020</v>
      </c>
    </row>
    <row r="5" spans="1:11" ht="42.75" customHeight="1">
      <c r="A5" s="29" t="s">
        <v>123</v>
      </c>
      <c r="B5" s="114">
        <v>90</v>
      </c>
      <c r="C5" s="114">
        <v>94.6</v>
      </c>
      <c r="D5" s="114">
        <v>95.2</v>
      </c>
      <c r="E5" s="114">
        <v>95.6</v>
      </c>
      <c r="F5" s="114">
        <v>97.3</v>
      </c>
      <c r="G5" s="114">
        <v>103.2</v>
      </c>
      <c r="H5" s="114">
        <v>103.8</v>
      </c>
      <c r="I5" s="122">
        <v>105.9</v>
      </c>
      <c r="K5" s="7"/>
    </row>
    <row r="6" spans="1:11" ht="42.75" customHeight="1">
      <c r="A6" s="30" t="s">
        <v>124</v>
      </c>
      <c r="B6" s="114">
        <v>90.6</v>
      </c>
      <c r="C6" s="114">
        <v>95.7</v>
      </c>
      <c r="D6" s="114">
        <v>97.7</v>
      </c>
      <c r="E6" s="114">
        <v>97.2</v>
      </c>
      <c r="F6" s="114">
        <v>98.4</v>
      </c>
      <c r="G6" s="114">
        <v>105.3</v>
      </c>
      <c r="H6" s="114">
        <v>104.4</v>
      </c>
      <c r="I6" s="123">
        <v>106.6</v>
      </c>
      <c r="K6" s="7"/>
    </row>
    <row r="7" spans="1:11" ht="42.75" customHeight="1">
      <c r="A7" s="30" t="s">
        <v>125</v>
      </c>
      <c r="B7" s="114">
        <v>90.9</v>
      </c>
      <c r="C7" s="114">
        <v>95</v>
      </c>
      <c r="D7" s="114">
        <v>97.1</v>
      </c>
      <c r="E7" s="114">
        <v>98.1</v>
      </c>
      <c r="F7" s="114">
        <v>99.3</v>
      </c>
      <c r="G7" s="114">
        <v>105.9</v>
      </c>
      <c r="H7" s="114">
        <v>104.4</v>
      </c>
      <c r="I7" s="123">
        <v>107.4</v>
      </c>
      <c r="J7" s="85"/>
      <c r="K7" s="7"/>
    </row>
    <row r="8" spans="1:11" ht="42.75" customHeight="1">
      <c r="A8" s="30" t="s">
        <v>126</v>
      </c>
      <c r="B8" s="114">
        <v>91.2</v>
      </c>
      <c r="C8" s="114">
        <v>95</v>
      </c>
      <c r="D8" s="114">
        <v>97.1</v>
      </c>
      <c r="E8" s="114">
        <v>97.3</v>
      </c>
      <c r="F8" s="114">
        <v>100.1</v>
      </c>
      <c r="G8" s="114">
        <v>103.8</v>
      </c>
      <c r="H8" s="114">
        <v>104.4</v>
      </c>
      <c r="I8" s="123">
        <v>108.8</v>
      </c>
      <c r="K8" s="45"/>
    </row>
    <row r="9" spans="1:11" ht="42.75" customHeight="1">
      <c r="A9" s="30" t="s">
        <v>127</v>
      </c>
      <c r="B9" s="114">
        <v>91.1</v>
      </c>
      <c r="C9" s="114">
        <v>94.2</v>
      </c>
      <c r="D9" s="114">
        <v>94.7</v>
      </c>
      <c r="E9" s="114">
        <v>95.5</v>
      </c>
      <c r="F9" s="114">
        <v>101.1</v>
      </c>
      <c r="G9" s="114">
        <v>103.6</v>
      </c>
      <c r="H9" s="114">
        <v>104.4</v>
      </c>
      <c r="I9" s="123">
        <v>107.3</v>
      </c>
      <c r="K9" s="45"/>
    </row>
    <row r="10" spans="1:11" ht="42.75" customHeight="1">
      <c r="A10" s="30" t="s">
        <v>128</v>
      </c>
      <c r="B10" s="114">
        <v>91.2</v>
      </c>
      <c r="C10" s="114">
        <v>94.2</v>
      </c>
      <c r="D10" s="114">
        <v>94.5</v>
      </c>
      <c r="E10" s="114">
        <v>95.7</v>
      </c>
      <c r="F10" s="114">
        <v>101.7</v>
      </c>
      <c r="G10" s="114">
        <v>102.8</v>
      </c>
      <c r="H10" s="114">
        <v>103.4</v>
      </c>
      <c r="I10" s="123">
        <v>105.2</v>
      </c>
      <c r="J10" s="45"/>
      <c r="K10" s="45"/>
    </row>
    <row r="11" spans="1:11" ht="42.75" customHeight="1">
      <c r="A11" s="30" t="s">
        <v>129</v>
      </c>
      <c r="B11" s="114">
        <v>91.4</v>
      </c>
      <c r="C11" s="114">
        <v>94.2</v>
      </c>
      <c r="D11" s="114">
        <v>94.8</v>
      </c>
      <c r="E11" s="114">
        <v>95.7</v>
      </c>
      <c r="F11" s="114">
        <v>100.9</v>
      </c>
      <c r="G11" s="114">
        <v>102.6</v>
      </c>
      <c r="H11" s="114">
        <v>103.4</v>
      </c>
      <c r="I11" s="123">
        <v>104.9</v>
      </c>
      <c r="K11" s="45"/>
    </row>
    <row r="12" spans="1:11" ht="42.75" customHeight="1">
      <c r="A12" s="30" t="s">
        <v>130</v>
      </c>
      <c r="B12" s="114">
        <v>91.1</v>
      </c>
      <c r="C12" s="114">
        <v>94.6</v>
      </c>
      <c r="D12" s="114">
        <v>95.6</v>
      </c>
      <c r="E12" s="114">
        <v>96.5</v>
      </c>
      <c r="F12" s="114">
        <v>100.9</v>
      </c>
      <c r="G12" s="114">
        <v>101.9</v>
      </c>
      <c r="H12" s="114">
        <v>103.7</v>
      </c>
      <c r="I12" s="123">
        <v>105.3</v>
      </c>
      <c r="K12" s="45"/>
    </row>
    <row r="13" spans="1:11" ht="42.75" customHeight="1">
      <c r="A13" s="30" t="s">
        <v>131</v>
      </c>
      <c r="B13" s="114">
        <v>91.3</v>
      </c>
      <c r="C13" s="114">
        <v>94</v>
      </c>
      <c r="D13" s="114">
        <v>95.8</v>
      </c>
      <c r="E13" s="114">
        <v>96.7</v>
      </c>
      <c r="F13" s="114">
        <v>100.1</v>
      </c>
      <c r="G13" s="114">
        <v>102</v>
      </c>
      <c r="H13" s="114">
        <v>103.3</v>
      </c>
      <c r="I13" s="123">
        <v>106</v>
      </c>
      <c r="J13" s="45"/>
      <c r="K13" s="45"/>
    </row>
    <row r="14" spans="1:11" ht="42.75" customHeight="1">
      <c r="A14" s="30" t="s">
        <v>132</v>
      </c>
      <c r="B14" s="114">
        <v>91.7</v>
      </c>
      <c r="C14" s="114">
        <v>93.4</v>
      </c>
      <c r="D14" s="114">
        <v>94.9</v>
      </c>
      <c r="E14" s="114">
        <v>96.2</v>
      </c>
      <c r="F14" s="114">
        <v>99.6</v>
      </c>
      <c r="G14" s="114">
        <v>102.4</v>
      </c>
      <c r="H14" s="114">
        <v>102.8</v>
      </c>
      <c r="I14" s="26">
        <v>106.1</v>
      </c>
      <c r="K14" s="45"/>
    </row>
    <row r="15" spans="1:11" ht="42.75" customHeight="1">
      <c r="A15" s="30" t="s">
        <v>133</v>
      </c>
      <c r="B15" s="114">
        <v>92.7</v>
      </c>
      <c r="C15" s="114">
        <v>93.4</v>
      </c>
      <c r="D15" s="114">
        <v>94.4</v>
      </c>
      <c r="E15" s="114">
        <v>96.5</v>
      </c>
      <c r="F15" s="114">
        <v>100</v>
      </c>
      <c r="G15" s="114">
        <v>102.8</v>
      </c>
      <c r="H15" s="114">
        <v>103.1</v>
      </c>
      <c r="I15" s="26">
        <v>106.3</v>
      </c>
      <c r="K15" s="45"/>
    </row>
    <row r="16" spans="1:11" ht="42.75" customHeight="1">
      <c r="A16" s="30" t="s">
        <v>134</v>
      </c>
      <c r="B16" s="114">
        <v>92.9</v>
      </c>
      <c r="C16" s="114">
        <v>93.1</v>
      </c>
      <c r="D16" s="114">
        <v>94.3</v>
      </c>
      <c r="E16" s="114">
        <v>96.5</v>
      </c>
      <c r="F16" s="114">
        <v>100.6</v>
      </c>
      <c r="G16" s="114">
        <v>102.4</v>
      </c>
      <c r="H16" s="114">
        <v>103.3</v>
      </c>
      <c r="I16" s="62">
        <v>106.1</v>
      </c>
      <c r="K16" s="45"/>
    </row>
    <row r="17" spans="1:11" ht="42.75" customHeight="1">
      <c r="A17" s="143" t="s">
        <v>135</v>
      </c>
      <c r="B17" s="71">
        <v>91.36762661947081</v>
      </c>
      <c r="C17" s="72">
        <v>94.31359152715616</v>
      </c>
      <c r="D17" s="72">
        <v>95.51566256841214</v>
      </c>
      <c r="E17" s="72">
        <v>96.46972458818446</v>
      </c>
      <c r="F17" s="72">
        <v>100.01463241647326</v>
      </c>
      <c r="G17" s="72">
        <v>103.2</v>
      </c>
      <c r="H17" s="72">
        <v>103.7</v>
      </c>
      <c r="I17" s="124">
        <v>106.3</v>
      </c>
      <c r="J17" s="85"/>
      <c r="K17" s="45"/>
    </row>
    <row r="18" spans="1:9" ht="14.25" customHeight="1" thickBot="1">
      <c r="A18" s="42"/>
      <c r="B18" s="8"/>
      <c r="C18" s="8"/>
      <c r="D18" s="8"/>
      <c r="E18" s="8"/>
      <c r="F18" s="8"/>
      <c r="G18" s="8"/>
      <c r="H18" s="8"/>
      <c r="I18" s="14"/>
    </row>
    <row r="19" spans="1:11" ht="31.5" customHeight="1">
      <c r="A19" s="244" t="s">
        <v>151</v>
      </c>
      <c r="B19" s="40">
        <v>3.5</v>
      </c>
      <c r="C19" s="40">
        <v>3.2</v>
      </c>
      <c r="D19" s="40">
        <v>1.3</v>
      </c>
      <c r="E19" s="40">
        <v>1</v>
      </c>
      <c r="F19" s="40">
        <v>3.7</v>
      </c>
      <c r="G19" s="40">
        <v>3.2</v>
      </c>
      <c r="H19" s="40">
        <v>0.5</v>
      </c>
      <c r="I19" s="43">
        <v>2.5</v>
      </c>
      <c r="K19" s="24"/>
    </row>
    <row r="20" spans="1:9" ht="16.5" thickBot="1">
      <c r="A20" s="245"/>
      <c r="B20" s="9"/>
      <c r="C20" s="9"/>
      <c r="D20" s="9"/>
      <c r="E20" s="9"/>
      <c r="F20" s="9"/>
      <c r="G20" s="9"/>
      <c r="H20" s="9"/>
      <c r="I20" s="10"/>
    </row>
    <row r="21" spans="1:9" ht="15.75">
      <c r="A21" s="84"/>
      <c r="B21" s="8"/>
      <c r="C21" s="8"/>
      <c r="D21" s="8"/>
      <c r="E21" s="8"/>
      <c r="F21" s="8"/>
      <c r="G21" s="8"/>
      <c r="H21" s="8"/>
      <c r="I21" s="8"/>
    </row>
    <row r="22" spans="1:9" ht="15.75">
      <c r="A22" s="84"/>
      <c r="B22" s="8"/>
      <c r="C22" s="8"/>
      <c r="D22" s="8"/>
      <c r="E22" s="8"/>
      <c r="F22" s="8"/>
      <c r="G22" s="8"/>
      <c r="H22" s="8"/>
      <c r="I22" s="8"/>
    </row>
    <row r="23" spans="1:9" ht="60.75" customHeight="1">
      <c r="A23" s="242" t="s">
        <v>157</v>
      </c>
      <c r="B23" s="243"/>
      <c r="C23" s="243"/>
      <c r="D23" s="243"/>
      <c r="E23" s="243"/>
      <c r="F23" s="243"/>
      <c r="G23" s="243"/>
      <c r="H23" s="243"/>
      <c r="I23" s="243"/>
    </row>
    <row r="25" ht="15.75">
      <c r="I25" s="85"/>
    </row>
    <row r="27" spans="2:9" ht="15.75">
      <c r="B27" s="85"/>
      <c r="C27" s="85"/>
      <c r="D27" s="85"/>
      <c r="E27" s="85"/>
      <c r="F27" s="85"/>
      <c r="G27" s="85"/>
      <c r="H27" s="85"/>
      <c r="I27" s="85"/>
    </row>
  </sheetData>
  <sheetProtection/>
  <mergeCells count="2">
    <mergeCell ref="A23:I23"/>
    <mergeCell ref="A19:A20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F25" sqref="F25"/>
    </sheetView>
  </sheetViews>
  <sheetFormatPr defaultColWidth="9.140625" defaultRowHeight="12.75"/>
  <cols>
    <col min="1" max="1" width="32.8515625" style="12" customWidth="1"/>
    <col min="2" max="2" width="24.00390625" style="12" customWidth="1"/>
    <col min="3" max="3" width="23.28125" style="12" customWidth="1"/>
    <col min="4" max="16384" width="9.140625" style="11" customWidth="1"/>
  </cols>
  <sheetData>
    <row r="1" spans="1:3" s="18" customFormat="1" ht="48.75" customHeight="1">
      <c r="A1" s="246" t="s">
        <v>160</v>
      </c>
      <c r="B1" s="247"/>
      <c r="C1" s="247"/>
    </row>
    <row r="2" spans="1:3" ht="54.75" customHeight="1">
      <c r="A2" s="82" t="s">
        <v>16</v>
      </c>
      <c r="B2" s="83" t="s">
        <v>94</v>
      </c>
      <c r="C2" s="83" t="s">
        <v>121</v>
      </c>
    </row>
    <row r="3" spans="1:9" ht="20.25" customHeight="1">
      <c r="A3" s="185" t="s">
        <v>183</v>
      </c>
      <c r="B3" s="197">
        <v>0.2</v>
      </c>
      <c r="C3" s="197">
        <v>12.663189640081569</v>
      </c>
      <c r="D3" s="81" t="s">
        <v>138</v>
      </c>
      <c r="I3" s="11" t="s">
        <v>138</v>
      </c>
    </row>
    <row r="4" spans="1:4" ht="20.25" customHeight="1">
      <c r="A4" s="185" t="s">
        <v>140</v>
      </c>
      <c r="B4" s="197">
        <v>0.2</v>
      </c>
      <c r="C4" s="197">
        <v>4.911916853830604</v>
      </c>
      <c r="D4" s="81"/>
    </row>
    <row r="5" spans="1:4" ht="20.25" customHeight="1">
      <c r="A5" s="185" t="s">
        <v>139</v>
      </c>
      <c r="B5" s="197">
        <v>0.1</v>
      </c>
      <c r="C5" s="197">
        <v>2.7091800375987702</v>
      </c>
      <c r="D5" s="81"/>
    </row>
    <row r="6" spans="1:4" ht="20.25" customHeight="1">
      <c r="A6" s="185" t="s">
        <v>161</v>
      </c>
      <c r="B6" s="197">
        <v>0.1</v>
      </c>
      <c r="C6" s="197">
        <v>4.455076141360095</v>
      </c>
      <c r="D6" s="81"/>
    </row>
    <row r="7" spans="1:4" ht="20.25" customHeight="1">
      <c r="A7" s="185" t="s">
        <v>162</v>
      </c>
      <c r="B7" s="197">
        <v>0.1</v>
      </c>
      <c r="C7" s="197">
        <v>16.240296257596086</v>
      </c>
      <c r="D7" s="81"/>
    </row>
    <row r="8" spans="1:4" ht="20.25" customHeight="1">
      <c r="A8" s="186" t="s">
        <v>163</v>
      </c>
      <c r="B8" s="197">
        <v>0.1</v>
      </c>
      <c r="C8" s="197">
        <v>15.325453866104183</v>
      </c>
      <c r="D8" s="81"/>
    </row>
    <row r="9" spans="1:4" ht="20.25" customHeight="1">
      <c r="A9" s="185" t="s">
        <v>184</v>
      </c>
      <c r="B9" s="197">
        <v>0.1</v>
      </c>
      <c r="C9" s="197">
        <v>26.60510689442701</v>
      </c>
      <c r="D9" s="81"/>
    </row>
    <row r="10" spans="1:4" ht="20.25" customHeight="1">
      <c r="A10" s="185" t="s">
        <v>153</v>
      </c>
      <c r="B10" s="197">
        <v>0.1</v>
      </c>
      <c r="C10" s="197">
        <v>5.428541005451308</v>
      </c>
      <c r="D10" s="81"/>
    </row>
    <row r="11" spans="1:4" ht="20.25" customHeight="1">
      <c r="A11" s="186" t="s">
        <v>164</v>
      </c>
      <c r="B11" s="197">
        <v>0.1</v>
      </c>
      <c r="C11" s="197">
        <v>34.52854549512884</v>
      </c>
      <c r="D11" s="81"/>
    </row>
    <row r="12" spans="1:4" ht="20.25" customHeight="1">
      <c r="A12" s="185" t="s">
        <v>166</v>
      </c>
      <c r="B12" s="197">
        <v>0.3</v>
      </c>
      <c r="C12" s="197">
        <v>3.6</v>
      </c>
      <c r="D12" s="81"/>
    </row>
    <row r="13" spans="1:4" ht="20.25" customHeight="1">
      <c r="A13" s="185" t="s">
        <v>165</v>
      </c>
      <c r="B13" s="198">
        <v>0.1</v>
      </c>
      <c r="C13" s="198">
        <v>19.4186278392027</v>
      </c>
      <c r="D13" s="81"/>
    </row>
    <row r="14" spans="1:4" ht="20.25" customHeight="1">
      <c r="A14" s="195" t="s">
        <v>167</v>
      </c>
      <c r="B14" s="197">
        <v>0.1</v>
      </c>
      <c r="C14" s="197">
        <v>3.1763589430559733</v>
      </c>
      <c r="D14" s="81"/>
    </row>
    <row r="15" spans="1:4" ht="20.25" customHeight="1">
      <c r="A15" s="185" t="s">
        <v>168</v>
      </c>
      <c r="B15" s="197">
        <v>0.1</v>
      </c>
      <c r="C15" s="197">
        <v>1.815493334290224</v>
      </c>
      <c r="D15" s="81"/>
    </row>
    <row r="16" spans="1:4" ht="20.25" customHeight="1">
      <c r="A16" s="185" t="s">
        <v>169</v>
      </c>
      <c r="B16" s="198">
        <v>0.5</v>
      </c>
      <c r="C16" s="198">
        <v>18.1572838792179</v>
      </c>
      <c r="D16" s="81"/>
    </row>
    <row r="17" spans="1:4" ht="20.25" customHeight="1">
      <c r="A17" s="186" t="s">
        <v>154</v>
      </c>
      <c r="B17" s="198">
        <v>0.1</v>
      </c>
      <c r="C17" s="198">
        <v>14.2857142857143</v>
      </c>
      <c r="D17" s="81"/>
    </row>
    <row r="18" spans="1:4" ht="20.25" customHeight="1">
      <c r="A18" s="185" t="s">
        <v>170</v>
      </c>
      <c r="B18" s="197">
        <v>0.1</v>
      </c>
      <c r="C18" s="197">
        <v>9.68483591313391</v>
      </c>
      <c r="D18" s="81"/>
    </row>
    <row r="19" spans="1:4" ht="20.25" customHeight="1">
      <c r="A19" s="185" t="s">
        <v>171</v>
      </c>
      <c r="B19" s="197">
        <v>0.1</v>
      </c>
      <c r="C19" s="197">
        <v>5.797236673528431</v>
      </c>
      <c r="D19" s="81"/>
    </row>
    <row r="20" spans="1:4" ht="20.25" customHeight="1">
      <c r="A20" s="185" t="s">
        <v>172</v>
      </c>
      <c r="B20" s="197">
        <v>0.1</v>
      </c>
      <c r="C20" s="197">
        <v>5.055091921527421</v>
      </c>
      <c r="D20" s="81"/>
    </row>
    <row r="21" spans="1:4" ht="20.25" customHeight="1">
      <c r="A21" s="186" t="s">
        <v>173</v>
      </c>
      <c r="B21" s="197">
        <v>0.1</v>
      </c>
      <c r="C21" s="197">
        <v>7.283310657498248</v>
      </c>
      <c r="D21" s="81"/>
    </row>
    <row r="22" spans="1:4" ht="20.25" customHeight="1">
      <c r="A22" s="185" t="s">
        <v>185</v>
      </c>
      <c r="B22" s="197">
        <v>0.2</v>
      </c>
      <c r="C22" s="197">
        <v>3.7414898402349053</v>
      </c>
      <c r="D22" s="81"/>
    </row>
    <row r="23" spans="1:4" ht="20.25" customHeight="1">
      <c r="A23" s="237" t="s">
        <v>186</v>
      </c>
      <c r="B23" s="197">
        <v>0.2</v>
      </c>
      <c r="C23" s="197">
        <v>8.466537975998037</v>
      </c>
      <c r="D23" s="81"/>
    </row>
    <row r="24" spans="1:4" ht="20.25" customHeight="1">
      <c r="A24" s="186" t="s">
        <v>155</v>
      </c>
      <c r="B24" s="197">
        <v>0.1</v>
      </c>
      <c r="C24" s="197">
        <v>4.235346047276622</v>
      </c>
      <c r="D24" s="81"/>
    </row>
    <row r="25" spans="1:4" ht="20.25" customHeight="1">
      <c r="A25" s="186" t="s">
        <v>174</v>
      </c>
      <c r="B25" s="197">
        <v>0.1</v>
      </c>
      <c r="C25" s="197">
        <v>7.494856116283927</v>
      </c>
      <c r="D25" s="81"/>
    </row>
    <row r="26" spans="1:4" ht="20.25" customHeight="1">
      <c r="A26" s="186" t="s">
        <v>187</v>
      </c>
      <c r="B26" s="197">
        <v>0.1</v>
      </c>
      <c r="C26" s="197">
        <v>5.485904582285102</v>
      </c>
      <c r="D26" s="81"/>
    </row>
    <row r="27" spans="1:4" ht="20.25" customHeight="1">
      <c r="A27" s="186" t="s">
        <v>156</v>
      </c>
      <c r="B27" s="197">
        <v>0.8</v>
      </c>
      <c r="C27" s="197">
        <v>1.7570315681271893</v>
      </c>
      <c r="D27" s="81"/>
    </row>
    <row r="28" spans="1:3" ht="30" customHeight="1">
      <c r="A28" s="196" t="s">
        <v>145</v>
      </c>
      <c r="B28" s="187">
        <v>2.8</v>
      </c>
      <c r="C28" s="187">
        <v>2.712559459987233</v>
      </c>
    </row>
    <row r="29" spans="2:3" ht="15.75">
      <c r="B29" s="11"/>
      <c r="C29" s="11"/>
    </row>
    <row r="30" ht="15.75">
      <c r="B30" s="127"/>
    </row>
  </sheetData>
  <sheetProtection/>
  <mergeCells count="1">
    <mergeCell ref="A1:C1"/>
  </mergeCells>
  <printOptions horizontalCentered="1"/>
  <pageMargins left="0.46" right="0.25" top="0.64" bottom="0.28" header="0.3" footer="0.18"/>
  <pageSetup firstPageNumber="7" useFirstPageNumber="1" horizontalDpi="600" verticalDpi="600" orientation="portrait" paperSize="9" r:id="rId1"/>
  <headerFooter alignWithMargins="0">
    <oddHeader>&amp;C8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6.421875" style="92" customWidth="1"/>
    <col min="2" max="2" width="32.00390625" style="100" customWidth="1"/>
    <col min="3" max="3" width="6.28125" style="107" customWidth="1"/>
    <col min="4" max="4" width="8.140625" style="107" customWidth="1"/>
    <col min="5" max="7" width="8.140625" style="100" customWidth="1"/>
    <col min="8" max="9" width="8.57421875" style="100" customWidth="1"/>
    <col min="10" max="16" width="8.140625" style="100" customWidth="1"/>
    <col min="17" max="17" width="12.7109375" style="92" customWidth="1"/>
    <col min="18" max="18" width="6.140625" style="13" customWidth="1"/>
    <col min="19" max="16384" width="9.140625" style="13" customWidth="1"/>
  </cols>
  <sheetData>
    <row r="2" spans="2:16" ht="20.25" customHeight="1">
      <c r="B2" s="125" t="s">
        <v>176</v>
      </c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20.25" customHeight="1">
      <c r="A3" s="95"/>
      <c r="B3" s="95"/>
      <c r="C3" s="96"/>
      <c r="D3" s="96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4" ht="10.5" customHeight="1" thickBot="1">
      <c r="A4" s="97"/>
      <c r="B4" s="98"/>
      <c r="C4" s="99"/>
      <c r="D4" s="99"/>
    </row>
    <row r="5" spans="1:17" s="49" customFormat="1" ht="72" customHeight="1" thickBot="1">
      <c r="A5" s="101" t="s">
        <v>17</v>
      </c>
      <c r="B5" s="101" t="s">
        <v>18</v>
      </c>
      <c r="C5" s="126" t="s">
        <v>19</v>
      </c>
      <c r="D5" s="180">
        <v>43800</v>
      </c>
      <c r="E5" s="180">
        <v>43831</v>
      </c>
      <c r="F5" s="180">
        <v>43862</v>
      </c>
      <c r="G5" s="180">
        <v>43891</v>
      </c>
      <c r="H5" s="180">
        <v>43922</v>
      </c>
      <c r="I5" s="180">
        <v>43952</v>
      </c>
      <c r="J5" s="180">
        <v>43983</v>
      </c>
      <c r="K5" s="180">
        <v>44013</v>
      </c>
      <c r="L5" s="180">
        <v>44044</v>
      </c>
      <c r="M5" s="180">
        <v>44075</v>
      </c>
      <c r="N5" s="180">
        <v>44105</v>
      </c>
      <c r="O5" s="180">
        <v>44136</v>
      </c>
      <c r="P5" s="180">
        <v>44166</v>
      </c>
      <c r="Q5" s="108" t="s">
        <v>175</v>
      </c>
    </row>
    <row r="6" spans="1:19" ht="38.25" customHeight="1">
      <c r="A6" s="129" t="s">
        <v>20</v>
      </c>
      <c r="B6" s="136" t="s">
        <v>21</v>
      </c>
      <c r="C6" s="188">
        <v>248</v>
      </c>
      <c r="D6" s="181">
        <v>104.77620528828002</v>
      </c>
      <c r="E6" s="174">
        <v>112.84363500422508</v>
      </c>
      <c r="F6" s="102">
        <v>115.95799439706072</v>
      </c>
      <c r="G6" s="102">
        <v>118.67986554077864</v>
      </c>
      <c r="H6" s="102">
        <v>123.06496001339842</v>
      </c>
      <c r="I6" s="102">
        <v>117.70018928249625</v>
      </c>
      <c r="J6" s="174">
        <v>109.77571051340058</v>
      </c>
      <c r="K6" s="174">
        <v>108.72762093233744</v>
      </c>
      <c r="L6" s="174">
        <v>109.32574299302814</v>
      </c>
      <c r="M6" s="174">
        <v>110.76962237439386</v>
      </c>
      <c r="N6" s="174">
        <v>110.17978585623082</v>
      </c>
      <c r="O6" s="174">
        <v>110.76226973928331</v>
      </c>
      <c r="P6" s="164">
        <v>110.33691128233804</v>
      </c>
      <c r="Q6" s="184">
        <v>5.3</v>
      </c>
      <c r="S6" s="54"/>
    </row>
    <row r="7" spans="1:19" ht="38.25" customHeight="1">
      <c r="A7" s="130" t="s">
        <v>22</v>
      </c>
      <c r="B7" s="137" t="s">
        <v>23</v>
      </c>
      <c r="C7" s="189">
        <v>110</v>
      </c>
      <c r="D7" s="182">
        <v>104.30480842208158</v>
      </c>
      <c r="E7" s="170">
        <v>105.31904850685423</v>
      </c>
      <c r="F7" s="103">
        <v>105.35992104377206</v>
      </c>
      <c r="G7" s="103">
        <v>105.534715038199</v>
      </c>
      <c r="H7" s="103">
        <v>106.03286343331699</v>
      </c>
      <c r="I7" s="103">
        <v>105.91797491240635</v>
      </c>
      <c r="J7" s="170">
        <v>106.22243578606636</v>
      </c>
      <c r="K7" s="170">
        <v>106.73135586248361</v>
      </c>
      <c r="L7" s="170">
        <v>106.34627240782677</v>
      </c>
      <c r="M7" s="170">
        <v>107.05045995427574</v>
      </c>
      <c r="N7" s="170">
        <v>107.40899891393295</v>
      </c>
      <c r="O7" s="170">
        <v>107.44163460878441</v>
      </c>
      <c r="P7" s="165">
        <v>107.14549747112224</v>
      </c>
      <c r="Q7" s="167">
        <v>2.7</v>
      </c>
      <c r="R7" s="54"/>
      <c r="S7" s="54"/>
    </row>
    <row r="8" spans="1:19" ht="38.25" customHeight="1">
      <c r="A8" s="130" t="s">
        <v>24</v>
      </c>
      <c r="B8" s="137" t="s">
        <v>25</v>
      </c>
      <c r="C8" s="189">
        <v>46</v>
      </c>
      <c r="D8" s="182">
        <v>105.69703099678263</v>
      </c>
      <c r="E8" s="170">
        <v>105.91883521718009</v>
      </c>
      <c r="F8" s="103">
        <v>105.91883521718009</v>
      </c>
      <c r="G8" s="103">
        <v>105.91883521718009</v>
      </c>
      <c r="H8" s="103">
        <v>106.56018671564591</v>
      </c>
      <c r="I8" s="103">
        <v>106.56018671564591</v>
      </c>
      <c r="J8" s="170">
        <v>106.34507148889284</v>
      </c>
      <c r="K8" s="170">
        <v>106.67405597335205</v>
      </c>
      <c r="L8" s="170">
        <v>106.7200850897432</v>
      </c>
      <c r="M8" s="170">
        <v>106.8976049668508</v>
      </c>
      <c r="N8" s="170">
        <v>106.93108609752765</v>
      </c>
      <c r="O8" s="170">
        <v>107.22092658019452</v>
      </c>
      <c r="P8" s="166">
        <v>107.40949579109743</v>
      </c>
      <c r="Q8" s="168">
        <v>1.6</v>
      </c>
      <c r="R8" s="54"/>
      <c r="S8" s="54"/>
    </row>
    <row r="9" spans="1:19" ht="38.25" customHeight="1">
      <c r="A9" s="130" t="s">
        <v>26</v>
      </c>
      <c r="B9" s="137" t="s">
        <v>27</v>
      </c>
      <c r="C9" s="189">
        <v>112</v>
      </c>
      <c r="D9" s="182">
        <v>97.56191178773118</v>
      </c>
      <c r="E9" s="170">
        <v>98.26082586505633</v>
      </c>
      <c r="F9" s="103">
        <v>98.26759228835716</v>
      </c>
      <c r="G9" s="103">
        <v>98.17469078831004</v>
      </c>
      <c r="H9" s="103">
        <v>97.99586890108675</v>
      </c>
      <c r="I9" s="103">
        <v>95.55995998526097</v>
      </c>
      <c r="J9" s="170">
        <v>94.55896642333755</v>
      </c>
      <c r="K9" s="170">
        <v>92.94002344601854</v>
      </c>
      <c r="L9" s="170">
        <v>92.50955606722512</v>
      </c>
      <c r="M9" s="170">
        <v>92.52338027746326</v>
      </c>
      <c r="N9" s="170">
        <v>92.54770908531069</v>
      </c>
      <c r="O9" s="170">
        <v>92.56188672122062</v>
      </c>
      <c r="P9" s="165">
        <v>92.5676663756149</v>
      </c>
      <c r="Q9" s="177">
        <v>5.1</v>
      </c>
      <c r="R9" s="54"/>
      <c r="S9" s="54"/>
    </row>
    <row r="10" spans="1:19" ht="38.25" customHeight="1">
      <c r="A10" s="130" t="s">
        <v>28</v>
      </c>
      <c r="B10" s="137" t="s">
        <v>29</v>
      </c>
      <c r="C10" s="189">
        <v>59</v>
      </c>
      <c r="D10" s="182">
        <v>103.49828336982242</v>
      </c>
      <c r="E10" s="170">
        <v>105.44558824751418</v>
      </c>
      <c r="F10" s="103">
        <v>105.02522390318869</v>
      </c>
      <c r="G10" s="103">
        <v>106.11330455850876</v>
      </c>
      <c r="H10" s="103">
        <v>107.43911693216143</v>
      </c>
      <c r="I10" s="103">
        <v>108.03746782530708</v>
      </c>
      <c r="J10" s="170">
        <v>107.50985243494414</v>
      </c>
      <c r="K10" s="170">
        <v>108.2735264748305</v>
      </c>
      <c r="L10" s="170">
        <v>108.0317859297447</v>
      </c>
      <c r="M10" s="170">
        <v>108.87246156218372</v>
      </c>
      <c r="N10" s="170">
        <v>108.7668636017763</v>
      </c>
      <c r="O10" s="170">
        <v>109.06928429800425</v>
      </c>
      <c r="P10" s="165">
        <v>108.14320792850366</v>
      </c>
      <c r="Q10" s="179">
        <v>4.5</v>
      </c>
      <c r="R10" s="54"/>
      <c r="S10" s="54"/>
    </row>
    <row r="11" spans="1:19" ht="38.25" customHeight="1">
      <c r="A11" s="130" t="s">
        <v>30</v>
      </c>
      <c r="B11" s="137" t="s">
        <v>31</v>
      </c>
      <c r="C11" s="189">
        <v>38</v>
      </c>
      <c r="D11" s="182">
        <v>105.23387098618704</v>
      </c>
      <c r="E11" s="170">
        <v>106.68773643244235</v>
      </c>
      <c r="F11" s="103">
        <v>106.69376100467643</v>
      </c>
      <c r="G11" s="103">
        <v>106.71887999663231</v>
      </c>
      <c r="H11" s="103">
        <v>107.22205661565543</v>
      </c>
      <c r="I11" s="103">
        <v>107.81239350779617</v>
      </c>
      <c r="J11" s="170">
        <v>107.96073909590471</v>
      </c>
      <c r="K11" s="170">
        <v>108.05048735752102</v>
      </c>
      <c r="L11" s="170">
        <v>108.67369812373612</v>
      </c>
      <c r="M11" s="170">
        <v>109.67508704865647</v>
      </c>
      <c r="N11" s="170">
        <v>109.91748158817636</v>
      </c>
      <c r="O11" s="170">
        <v>110.0409689674424</v>
      </c>
      <c r="P11" s="165">
        <v>110.2032346034061</v>
      </c>
      <c r="Q11" s="178">
        <v>4.7</v>
      </c>
      <c r="R11" s="79">
        <v>9</v>
      </c>
      <c r="S11" s="54"/>
    </row>
    <row r="12" spans="1:19" ht="38.25" customHeight="1">
      <c r="A12" s="130" t="s">
        <v>32</v>
      </c>
      <c r="B12" s="137" t="s">
        <v>33</v>
      </c>
      <c r="C12" s="189">
        <v>147</v>
      </c>
      <c r="D12" s="182">
        <v>105.15918854197815</v>
      </c>
      <c r="E12" s="170">
        <v>105.05967132830976</v>
      </c>
      <c r="F12" s="103">
        <v>104.53877633895631</v>
      </c>
      <c r="G12" s="103">
        <v>104.53877633895631</v>
      </c>
      <c r="H12" s="103">
        <v>105.1020987300784</v>
      </c>
      <c r="I12" s="103">
        <v>105.57635384510361</v>
      </c>
      <c r="J12" s="170">
        <v>104.65681302041857</v>
      </c>
      <c r="K12" s="170">
        <v>104.21680722644035</v>
      </c>
      <c r="L12" s="170">
        <v>105.8376357684666</v>
      </c>
      <c r="M12" s="170">
        <v>106.27311030956625</v>
      </c>
      <c r="N12" s="170">
        <v>106.78055031549108</v>
      </c>
      <c r="O12" s="170">
        <v>106.39543217942344</v>
      </c>
      <c r="P12" s="165">
        <v>106.92888322137767</v>
      </c>
      <c r="Q12" s="178">
        <v>1.7</v>
      </c>
      <c r="R12" s="54"/>
      <c r="S12" s="54"/>
    </row>
    <row r="13" spans="1:19" ht="38.25" customHeight="1">
      <c r="A13" s="130" t="s">
        <v>34</v>
      </c>
      <c r="B13" s="137" t="s">
        <v>35</v>
      </c>
      <c r="C13" s="189">
        <v>44</v>
      </c>
      <c r="D13" s="182">
        <v>98.70440460102495</v>
      </c>
      <c r="E13" s="170">
        <v>98.70440460102495</v>
      </c>
      <c r="F13" s="103">
        <v>98.70440460102495</v>
      </c>
      <c r="G13" s="103">
        <v>98.63349714131628</v>
      </c>
      <c r="H13" s="103">
        <v>98.63349714131628</v>
      </c>
      <c r="I13" s="103">
        <v>98.63349714131628</v>
      </c>
      <c r="J13" s="170">
        <v>98.7198010727508</v>
      </c>
      <c r="K13" s="170">
        <v>98.71722904673196</v>
      </c>
      <c r="L13" s="170">
        <v>98.71722904673196</v>
      </c>
      <c r="M13" s="170">
        <v>98.71722904673196</v>
      </c>
      <c r="N13" s="170">
        <v>98.63525808421606</v>
      </c>
      <c r="O13" s="170">
        <v>98.63525808421606</v>
      </c>
      <c r="P13" s="165">
        <v>98.62052620498588</v>
      </c>
      <c r="Q13" s="169">
        <v>0.1</v>
      </c>
      <c r="R13" s="54"/>
      <c r="S13" s="54"/>
    </row>
    <row r="14" spans="1:19" ht="38.25" customHeight="1">
      <c r="A14" s="130" t="s">
        <v>36</v>
      </c>
      <c r="B14" s="137" t="s">
        <v>37</v>
      </c>
      <c r="C14" s="189">
        <v>42</v>
      </c>
      <c r="D14" s="182">
        <v>102.81280855112531</v>
      </c>
      <c r="E14" s="170">
        <v>103.26288640455134</v>
      </c>
      <c r="F14" s="103">
        <v>102.95486318583838</v>
      </c>
      <c r="G14" s="103">
        <v>103.64575054501533</v>
      </c>
      <c r="H14" s="103">
        <v>103.64575054501533</v>
      </c>
      <c r="I14" s="103">
        <v>103.22834269035506</v>
      </c>
      <c r="J14" s="170">
        <v>103.97348751857338</v>
      </c>
      <c r="K14" s="170">
        <v>104.03677120784187</v>
      </c>
      <c r="L14" s="170">
        <v>104.49443132681223</v>
      </c>
      <c r="M14" s="170">
        <v>104.72850994609301</v>
      </c>
      <c r="N14" s="170">
        <v>105.038608950503</v>
      </c>
      <c r="O14" s="170">
        <v>105.0158891974492</v>
      </c>
      <c r="P14" s="165">
        <v>104.72848790278911</v>
      </c>
      <c r="Q14" s="179">
        <v>1.9</v>
      </c>
      <c r="R14" s="54"/>
      <c r="S14" s="54"/>
    </row>
    <row r="15" spans="1:19" ht="38.25" customHeight="1">
      <c r="A15" s="130" t="s">
        <v>38</v>
      </c>
      <c r="B15" s="137" t="s">
        <v>39</v>
      </c>
      <c r="C15" s="189">
        <v>50</v>
      </c>
      <c r="D15" s="182">
        <v>101.05554848602397</v>
      </c>
      <c r="E15" s="170">
        <v>101.52410199018661</v>
      </c>
      <c r="F15" s="103">
        <v>102.16966233610044</v>
      </c>
      <c r="G15" s="103">
        <v>102.16966233610044</v>
      </c>
      <c r="H15" s="103">
        <v>102.16966233610044</v>
      </c>
      <c r="I15" s="103">
        <v>102.16966233610044</v>
      </c>
      <c r="J15" s="170">
        <v>102.16966233610044</v>
      </c>
      <c r="K15" s="170">
        <v>103.22711254046197</v>
      </c>
      <c r="L15" s="170">
        <v>103.22711254046197</v>
      </c>
      <c r="M15" s="170">
        <v>103.22711254046197</v>
      </c>
      <c r="N15" s="170">
        <v>106.49243497407979</v>
      </c>
      <c r="O15" s="170">
        <v>106.49243497407979</v>
      </c>
      <c r="P15" s="165">
        <v>106.49243497407979</v>
      </c>
      <c r="Q15" s="179">
        <v>5.4</v>
      </c>
      <c r="R15" s="54"/>
      <c r="S15" s="54"/>
    </row>
    <row r="16" spans="1:19" ht="38.25" customHeight="1">
      <c r="A16" s="130" t="s">
        <v>40</v>
      </c>
      <c r="B16" s="137" t="s">
        <v>41</v>
      </c>
      <c r="C16" s="189">
        <v>54</v>
      </c>
      <c r="D16" s="182">
        <v>106.41641410227054</v>
      </c>
      <c r="E16" s="170">
        <v>106.36565127454558</v>
      </c>
      <c r="F16" s="103">
        <v>106.42448318012832</v>
      </c>
      <c r="G16" s="103">
        <v>106.42448318012832</v>
      </c>
      <c r="H16" s="103">
        <v>107.07318239776562</v>
      </c>
      <c r="I16" s="103">
        <v>106.33063463126193</v>
      </c>
      <c r="J16" s="170">
        <v>107.0718026128449</v>
      </c>
      <c r="K16" s="170">
        <v>108.16336224129115</v>
      </c>
      <c r="L16" s="170">
        <v>108.98886984292196</v>
      </c>
      <c r="M16" s="170">
        <v>109.35790278505583</v>
      </c>
      <c r="N16" s="170">
        <v>109.35790278505583</v>
      </c>
      <c r="O16" s="170">
        <v>109.87646750301536</v>
      </c>
      <c r="P16" s="165">
        <v>110.10049404915824</v>
      </c>
      <c r="Q16" s="179">
        <v>3.5</v>
      </c>
      <c r="R16" s="54"/>
      <c r="S16" s="54"/>
    </row>
    <row r="17" spans="1:19" ht="38.25" customHeight="1" thickBot="1">
      <c r="A17" s="131" t="s">
        <v>42</v>
      </c>
      <c r="B17" s="138" t="s">
        <v>43</v>
      </c>
      <c r="C17" s="190">
        <v>50</v>
      </c>
      <c r="D17" s="183">
        <v>101.38585428849773</v>
      </c>
      <c r="E17" s="171">
        <v>103.90692488111574</v>
      </c>
      <c r="F17" s="104">
        <v>104.70767627396229</v>
      </c>
      <c r="G17" s="104">
        <v>105.33148886090727</v>
      </c>
      <c r="H17" s="104">
        <v>105.61887489318106</v>
      </c>
      <c r="I17" s="104">
        <v>106.07038224983827</v>
      </c>
      <c r="J17" s="171">
        <v>106.78175287248128</v>
      </c>
      <c r="K17" s="171">
        <v>106.5117771164383</v>
      </c>
      <c r="L17" s="171">
        <v>107.87200650845212</v>
      </c>
      <c r="M17" s="171">
        <v>108.45071264001055</v>
      </c>
      <c r="N17" s="171">
        <v>108.73535947405732</v>
      </c>
      <c r="O17" s="171">
        <v>108.82900044228926</v>
      </c>
      <c r="P17" s="166">
        <v>107.81859459934353</v>
      </c>
      <c r="Q17" s="192">
        <v>6.3</v>
      </c>
      <c r="R17" s="54"/>
      <c r="S17" s="54"/>
    </row>
    <row r="18" spans="1:19" ht="38.25" customHeight="1" thickBot="1">
      <c r="A18" s="248" t="s">
        <v>95</v>
      </c>
      <c r="B18" s="249"/>
      <c r="C18" s="191">
        <v>1000</v>
      </c>
      <c r="D18" s="173">
        <v>103.34040017780677</v>
      </c>
      <c r="E18" s="173">
        <v>105.86232265380289</v>
      </c>
      <c r="F18" s="173">
        <v>106.60134901034506</v>
      </c>
      <c r="G18" s="173">
        <v>107.40743467593249</v>
      </c>
      <c r="H18" s="173">
        <v>108.78875963859501</v>
      </c>
      <c r="I18" s="173">
        <v>107.26523462651019</v>
      </c>
      <c r="J18" s="173">
        <v>105.16146838950496</v>
      </c>
      <c r="K18" s="173">
        <v>104.87598409336898</v>
      </c>
      <c r="L18" s="173">
        <v>105.31535589505665</v>
      </c>
      <c r="M18" s="173">
        <v>105.97097462410377</v>
      </c>
      <c r="N18" s="172">
        <v>106.13288970457812</v>
      </c>
      <c r="O18" s="172">
        <v>106.29350948047417</v>
      </c>
      <c r="P18" s="172">
        <v>106.14356997881852</v>
      </c>
      <c r="Q18" s="193">
        <v>2.7</v>
      </c>
      <c r="R18" s="54"/>
      <c r="S18" s="54"/>
    </row>
    <row r="19" spans="1:4" ht="15">
      <c r="A19" s="236" t="s">
        <v>182</v>
      </c>
      <c r="C19" s="105"/>
      <c r="D19" s="105"/>
    </row>
    <row r="20" spans="2:16" ht="12.75">
      <c r="B20" s="106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</row>
    <row r="22" spans="4:16" ht="12.75"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4" spans="5:16" ht="12.75"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40">
      <selection activeCell="S59" sqref="S59"/>
    </sheetView>
  </sheetViews>
  <sheetFormatPr defaultColWidth="9.8515625" defaultRowHeight="12.75"/>
  <cols>
    <col min="1" max="1" width="20.28125" style="21" customWidth="1"/>
    <col min="2" max="2" width="4.28125" style="87" customWidth="1"/>
    <col min="3" max="5" width="5.7109375" style="87" customWidth="1"/>
    <col min="6" max="6" width="6.28125" style="87" customWidth="1"/>
    <col min="7" max="7" width="5.7109375" style="87" customWidth="1"/>
    <col min="8" max="9" width="6.28125" style="20" customWidth="1"/>
    <col min="10" max="10" width="5.7109375" style="20" customWidth="1"/>
    <col min="11" max="11" width="6.421875" style="20" customWidth="1"/>
    <col min="12" max="15" width="5.7109375" style="20" customWidth="1"/>
    <col min="16" max="16384" width="9.8515625" style="20" customWidth="1"/>
  </cols>
  <sheetData>
    <row r="2" ht="15">
      <c r="A2" s="91" t="s">
        <v>147</v>
      </c>
    </row>
    <row r="3" ht="19.5" customHeight="1">
      <c r="A3" s="19" t="s">
        <v>177</v>
      </c>
    </row>
    <row r="4" ht="8.25" customHeight="1" thickBot="1"/>
    <row r="5" spans="1:15" s="23" customFormat="1" ht="26.25" customHeight="1" thickBot="1">
      <c r="A5" s="141" t="s">
        <v>18</v>
      </c>
      <c r="B5" s="146" t="s">
        <v>136</v>
      </c>
      <c r="C5" s="199">
        <v>43804</v>
      </c>
      <c r="D5" s="199">
        <v>43836</v>
      </c>
      <c r="E5" s="199">
        <v>43868</v>
      </c>
      <c r="F5" s="199">
        <v>43900</v>
      </c>
      <c r="G5" s="199">
        <v>43932</v>
      </c>
      <c r="H5" s="199">
        <v>43964</v>
      </c>
      <c r="I5" s="199">
        <v>43996</v>
      </c>
      <c r="J5" s="199">
        <v>44028</v>
      </c>
      <c r="K5" s="199">
        <v>44060</v>
      </c>
      <c r="L5" s="199">
        <v>44092</v>
      </c>
      <c r="M5" s="199">
        <v>44124</v>
      </c>
      <c r="N5" s="199">
        <v>44156</v>
      </c>
      <c r="O5" s="199">
        <v>44188</v>
      </c>
    </row>
    <row r="6" spans="1:15" ht="31.5" customHeight="1">
      <c r="A6" s="140" t="s">
        <v>83</v>
      </c>
      <c r="B6" s="147">
        <v>248</v>
      </c>
      <c r="C6" s="206">
        <v>104.77620528828</v>
      </c>
      <c r="D6" s="207">
        <v>112.84363500422505</v>
      </c>
      <c r="E6" s="207">
        <v>115.95799439706074</v>
      </c>
      <c r="F6" s="207">
        <v>118.67986554077864</v>
      </c>
      <c r="G6" s="207">
        <v>123.06496001339842</v>
      </c>
      <c r="H6" s="207">
        <v>117.70018928249628</v>
      </c>
      <c r="I6" s="207">
        <v>109.77571051340055</v>
      </c>
      <c r="J6" s="207">
        <v>108.7276209323374</v>
      </c>
      <c r="K6" s="207">
        <v>109.32574299302811</v>
      </c>
      <c r="L6" s="207">
        <v>110.76962237439378</v>
      </c>
      <c r="M6" s="207">
        <v>110.17978585623084</v>
      </c>
      <c r="N6" s="207">
        <v>110.76226973928331</v>
      </c>
      <c r="O6" s="208">
        <v>110.33691128233805</v>
      </c>
    </row>
    <row r="7" spans="1:15" ht="24.75" customHeight="1">
      <c r="A7" s="64" t="s">
        <v>44</v>
      </c>
      <c r="B7" s="148">
        <v>230</v>
      </c>
      <c r="C7" s="209">
        <v>104.908622249255</v>
      </c>
      <c r="D7" s="210">
        <v>113.42640677497137</v>
      </c>
      <c r="E7" s="210">
        <v>116.7941649627398</v>
      </c>
      <c r="F7" s="210">
        <v>119.6409916275731</v>
      </c>
      <c r="G7" s="210">
        <v>124.27531707032739</v>
      </c>
      <c r="H7" s="210">
        <v>118.3282592129283</v>
      </c>
      <c r="I7" s="210">
        <v>109.62614985058674</v>
      </c>
      <c r="J7" s="210">
        <v>107.94284242480501</v>
      </c>
      <c r="K7" s="210">
        <v>108.56320869731967</v>
      </c>
      <c r="L7" s="210">
        <v>110.03689062910534</v>
      </c>
      <c r="M7" s="210">
        <v>109.66677707779255</v>
      </c>
      <c r="N7" s="210">
        <v>110.16412094990697</v>
      </c>
      <c r="O7" s="211">
        <v>109.77876026399215</v>
      </c>
    </row>
    <row r="8" spans="1:15" ht="34.5" customHeight="1" thickBot="1">
      <c r="A8" s="65" t="s">
        <v>45</v>
      </c>
      <c r="B8" s="149">
        <v>18</v>
      </c>
      <c r="C8" s="212">
        <v>103.08421078693407</v>
      </c>
      <c r="D8" s="213">
        <v>105.39710682246658</v>
      </c>
      <c r="E8" s="213">
        <v>105.27359272449524</v>
      </c>
      <c r="F8" s="213">
        <v>106.39880998729365</v>
      </c>
      <c r="G8" s="213">
        <v>107.59928650819487</v>
      </c>
      <c r="H8" s="213">
        <v>109.67485128253146</v>
      </c>
      <c r="I8" s="213">
        <v>111.68676342713258</v>
      </c>
      <c r="J8" s="213">
        <v>118.75534630636265</v>
      </c>
      <c r="K8" s="213">
        <v>119.06923677152501</v>
      </c>
      <c r="L8" s="213">
        <v>120.13230578641264</v>
      </c>
      <c r="M8" s="213">
        <v>116.73489802516444</v>
      </c>
      <c r="N8" s="213">
        <v>118.40528204798085</v>
      </c>
      <c r="O8" s="214">
        <v>117.46884096120226</v>
      </c>
    </row>
    <row r="9" spans="1:15" s="22" customFormat="1" ht="36.75" customHeight="1" thickTop="1">
      <c r="A9" s="66" t="s">
        <v>84</v>
      </c>
      <c r="B9" s="150">
        <v>110</v>
      </c>
      <c r="C9" s="215">
        <v>104.30480842208159</v>
      </c>
      <c r="D9" s="216">
        <v>105.31904850685423</v>
      </c>
      <c r="E9" s="216">
        <v>105.35992104377206</v>
      </c>
      <c r="F9" s="216">
        <v>105.53471503819902</v>
      </c>
      <c r="G9" s="216">
        <v>106.032863433317</v>
      </c>
      <c r="H9" s="216">
        <v>105.91797491240636</v>
      </c>
      <c r="I9" s="216">
        <v>106.22243578606636</v>
      </c>
      <c r="J9" s="216">
        <v>106.73135586248362</v>
      </c>
      <c r="K9" s="216">
        <v>106.34627240782673</v>
      </c>
      <c r="L9" s="216">
        <v>107.05045995427571</v>
      </c>
      <c r="M9" s="216">
        <v>107.40899891393292</v>
      </c>
      <c r="N9" s="216">
        <v>107.44163460878438</v>
      </c>
      <c r="O9" s="217">
        <v>107.14549747112221</v>
      </c>
    </row>
    <row r="10" spans="1:15" ht="34.5" customHeight="1">
      <c r="A10" s="67" t="s">
        <v>46</v>
      </c>
      <c r="B10" s="148">
        <v>61</v>
      </c>
      <c r="C10" s="209">
        <v>101.78306945344528</v>
      </c>
      <c r="D10" s="210">
        <v>103.61202698336318</v>
      </c>
      <c r="E10" s="210">
        <v>103.68573155813304</v>
      </c>
      <c r="F10" s="210">
        <v>104.00093384316524</v>
      </c>
      <c r="G10" s="210">
        <v>104.89923422780423</v>
      </c>
      <c r="H10" s="210">
        <v>104.69205820648997</v>
      </c>
      <c r="I10" s="210">
        <v>104.77546241923444</v>
      </c>
      <c r="J10" s="210">
        <v>105.69318714719999</v>
      </c>
      <c r="K10" s="210">
        <v>104.78512515465067</v>
      </c>
      <c r="L10" s="210">
        <v>105.1673361911065</v>
      </c>
      <c r="M10" s="210">
        <v>105.81388185606214</v>
      </c>
      <c r="N10" s="210">
        <v>105.87273310907295</v>
      </c>
      <c r="O10" s="211">
        <v>105.33871531984609</v>
      </c>
    </row>
    <row r="11" spans="1:15" ht="26.25" customHeight="1" thickBot="1">
      <c r="A11" s="67" t="s">
        <v>47</v>
      </c>
      <c r="B11" s="151">
        <v>49</v>
      </c>
      <c r="C11" s="212">
        <v>107.44411611773086</v>
      </c>
      <c r="D11" s="213">
        <v>107.44411611773086</v>
      </c>
      <c r="E11" s="213">
        <v>107.44411611773086</v>
      </c>
      <c r="F11" s="213">
        <v>107.44411611773086</v>
      </c>
      <c r="G11" s="213">
        <v>107.44411611773086</v>
      </c>
      <c r="H11" s="213">
        <v>107.44411611773086</v>
      </c>
      <c r="I11" s="213">
        <v>108.02376997742856</v>
      </c>
      <c r="J11" s="213">
        <v>108.02376997742856</v>
      </c>
      <c r="K11" s="213">
        <v>108.28974143729084</v>
      </c>
      <c r="L11" s="213">
        <v>109.39475688393533</v>
      </c>
      <c r="M11" s="213">
        <v>109.39475688393533</v>
      </c>
      <c r="N11" s="213">
        <v>109.39475688393533</v>
      </c>
      <c r="O11" s="214">
        <v>109.39475688393533</v>
      </c>
    </row>
    <row r="12" spans="1:15" s="22" customFormat="1" ht="31.5" customHeight="1" thickTop="1">
      <c r="A12" s="66" t="s">
        <v>85</v>
      </c>
      <c r="B12" s="150">
        <v>46</v>
      </c>
      <c r="C12" s="215">
        <v>105.69703099678263</v>
      </c>
      <c r="D12" s="216">
        <v>105.9188352171801</v>
      </c>
      <c r="E12" s="216">
        <v>105.9188352171801</v>
      </c>
      <c r="F12" s="216">
        <v>105.9188352171801</v>
      </c>
      <c r="G12" s="216">
        <v>106.56018671564588</v>
      </c>
      <c r="H12" s="216">
        <v>106.56018671564588</v>
      </c>
      <c r="I12" s="216">
        <v>106.34507148889284</v>
      </c>
      <c r="J12" s="216">
        <v>106.67405597335208</v>
      </c>
      <c r="K12" s="216">
        <v>106.72008508974321</v>
      </c>
      <c r="L12" s="216">
        <v>106.8976049668508</v>
      </c>
      <c r="M12" s="216">
        <v>106.93108609752765</v>
      </c>
      <c r="N12" s="216">
        <v>107.22092658019456</v>
      </c>
      <c r="O12" s="217">
        <v>107.40949579109746</v>
      </c>
    </row>
    <row r="13" spans="1:15" ht="26.25" customHeight="1">
      <c r="A13" s="67" t="s">
        <v>48</v>
      </c>
      <c r="B13" s="152">
        <v>36</v>
      </c>
      <c r="C13" s="209">
        <v>105.46550507569128</v>
      </c>
      <c r="D13" s="210">
        <v>105.74892157953246</v>
      </c>
      <c r="E13" s="210">
        <v>105.74892157953246</v>
      </c>
      <c r="F13" s="210">
        <v>105.74892157953246</v>
      </c>
      <c r="G13" s="210">
        <v>106.37902094039148</v>
      </c>
      <c r="H13" s="210">
        <v>106.37902094039148</v>
      </c>
      <c r="I13" s="210">
        <v>106.29355681560986</v>
      </c>
      <c r="J13" s="210">
        <v>106.30290346886368</v>
      </c>
      <c r="K13" s="210">
        <v>106.3354352762437</v>
      </c>
      <c r="L13" s="210">
        <v>106.3597310613655</v>
      </c>
      <c r="M13" s="210">
        <v>106.40251250611924</v>
      </c>
      <c r="N13" s="210">
        <v>106.5103608045555</v>
      </c>
      <c r="O13" s="211">
        <v>106.75131035182034</v>
      </c>
    </row>
    <row r="14" spans="1:15" ht="25.5" customHeight="1" thickBot="1">
      <c r="A14" s="67" t="s">
        <v>49</v>
      </c>
      <c r="B14" s="151">
        <v>10</v>
      </c>
      <c r="C14" s="212">
        <v>106.53052431271155</v>
      </c>
      <c r="D14" s="213">
        <v>106.53052431271155</v>
      </c>
      <c r="E14" s="213">
        <v>106.53052431271155</v>
      </c>
      <c r="F14" s="213">
        <v>106.53052431271155</v>
      </c>
      <c r="G14" s="213">
        <v>107.2123835065618</v>
      </c>
      <c r="H14" s="213">
        <v>107.2123835065618</v>
      </c>
      <c r="I14" s="213">
        <v>106.53052431271155</v>
      </c>
      <c r="J14" s="213">
        <v>108.01020498951038</v>
      </c>
      <c r="K14" s="213">
        <v>108.1048244183414</v>
      </c>
      <c r="L14" s="213">
        <v>108.83395102659799</v>
      </c>
      <c r="M14" s="213">
        <v>108.83395102659799</v>
      </c>
      <c r="N14" s="213">
        <v>109.77896337249508</v>
      </c>
      <c r="O14" s="214">
        <v>109.77896337249508</v>
      </c>
    </row>
    <row r="15" spans="1:15" s="22" customFormat="1" ht="40.5" customHeight="1" thickTop="1">
      <c r="A15" s="66" t="s">
        <v>86</v>
      </c>
      <c r="B15" s="150">
        <v>112</v>
      </c>
      <c r="C15" s="215">
        <v>97.56191178773118</v>
      </c>
      <c r="D15" s="216">
        <v>98.26082586505633</v>
      </c>
      <c r="E15" s="216">
        <v>98.26759228835715</v>
      </c>
      <c r="F15" s="216">
        <v>98.17469078831003</v>
      </c>
      <c r="G15" s="216">
        <v>97.99586890108675</v>
      </c>
      <c r="H15" s="216">
        <v>95.55995998526097</v>
      </c>
      <c r="I15" s="216">
        <v>94.55896642333754</v>
      </c>
      <c r="J15" s="216">
        <v>92.94002344601851</v>
      </c>
      <c r="K15" s="216">
        <v>92.50955606722512</v>
      </c>
      <c r="L15" s="216">
        <v>92.52338027746325</v>
      </c>
      <c r="M15" s="216">
        <v>92.54770908531067</v>
      </c>
      <c r="N15" s="216">
        <v>92.56188672122062</v>
      </c>
      <c r="O15" s="217">
        <v>92.56766637561489</v>
      </c>
    </row>
    <row r="16" spans="1:15" ht="34.5" customHeight="1">
      <c r="A16" s="67" t="s">
        <v>50</v>
      </c>
      <c r="B16" s="148">
        <v>10</v>
      </c>
      <c r="C16" s="209">
        <v>101.82999999999996</v>
      </c>
      <c r="D16" s="210">
        <v>101.83</v>
      </c>
      <c r="E16" s="210">
        <v>101.83</v>
      </c>
      <c r="F16" s="210">
        <v>101.83</v>
      </c>
      <c r="G16" s="210">
        <v>101.83</v>
      </c>
      <c r="H16" s="210">
        <v>101.83</v>
      </c>
      <c r="I16" s="210">
        <v>101.83</v>
      </c>
      <c r="J16" s="210">
        <v>101.83</v>
      </c>
      <c r="K16" s="210">
        <v>101.83</v>
      </c>
      <c r="L16" s="210">
        <v>101.83</v>
      </c>
      <c r="M16" s="210">
        <v>101.83</v>
      </c>
      <c r="N16" s="210">
        <v>101.83</v>
      </c>
      <c r="O16" s="211">
        <v>101.83</v>
      </c>
    </row>
    <row r="17" spans="1:15" ht="37.5" customHeight="1">
      <c r="A17" s="67" t="s">
        <v>51</v>
      </c>
      <c r="B17" s="148">
        <v>31</v>
      </c>
      <c r="C17" s="202">
        <v>94.36182543726265</v>
      </c>
      <c r="D17" s="200">
        <v>94.36182543726265</v>
      </c>
      <c r="E17" s="200">
        <v>94.36182543726265</v>
      </c>
      <c r="F17" s="200">
        <v>94.01631013569353</v>
      </c>
      <c r="G17" s="200">
        <v>93.58802098974716</v>
      </c>
      <c r="H17" s="200">
        <v>84.88615134479328</v>
      </c>
      <c r="I17" s="200">
        <v>84.37781798636742</v>
      </c>
      <c r="J17" s="200">
        <v>78.8641718457012</v>
      </c>
      <c r="K17" s="200">
        <v>77.22828091900679</v>
      </c>
      <c r="L17" s="200">
        <v>77.22828091900679</v>
      </c>
      <c r="M17" s="200">
        <v>77.22828091900679</v>
      </c>
      <c r="N17" s="200">
        <v>77.22828091900679</v>
      </c>
      <c r="O17" s="201">
        <v>77.22828091900679</v>
      </c>
    </row>
    <row r="18" spans="1:15" ht="38.25" customHeight="1">
      <c r="A18" s="67" t="s">
        <v>52</v>
      </c>
      <c r="B18" s="148">
        <v>13</v>
      </c>
      <c r="C18" s="209">
        <v>108.12613491484393</v>
      </c>
      <c r="D18" s="210">
        <v>114.14754850410691</v>
      </c>
      <c r="E18" s="210">
        <v>114.2058438433139</v>
      </c>
      <c r="F18" s="210">
        <v>114.22938279280355</v>
      </c>
      <c r="G18" s="210">
        <v>114.64083757398272</v>
      </c>
      <c r="H18" s="210">
        <v>114.40515760637366</v>
      </c>
      <c r="I18" s="210">
        <v>114.40023023602278</v>
      </c>
      <c r="J18" s="210">
        <v>114.74051015928237</v>
      </c>
      <c r="K18" s="210">
        <v>114.93283879794882</v>
      </c>
      <c r="L18" s="210">
        <v>115.0519396861543</v>
      </c>
      <c r="M18" s="210">
        <v>115.26154172299371</v>
      </c>
      <c r="N18" s="210">
        <v>115.38368750929469</v>
      </c>
      <c r="O18" s="211">
        <v>115.43348145484546</v>
      </c>
    </row>
    <row r="19" spans="1:15" ht="54.75" customHeight="1">
      <c r="A19" s="67" t="s">
        <v>146</v>
      </c>
      <c r="B19" s="148">
        <v>11</v>
      </c>
      <c r="C19" s="209">
        <v>100</v>
      </c>
      <c r="D19" s="210">
        <v>100</v>
      </c>
      <c r="E19" s="210">
        <v>100</v>
      </c>
      <c r="F19" s="210">
        <v>100</v>
      </c>
      <c r="G19" s="210">
        <v>100</v>
      </c>
      <c r="H19" s="210">
        <v>100</v>
      </c>
      <c r="I19" s="210">
        <v>100</v>
      </c>
      <c r="J19" s="210">
        <v>100</v>
      </c>
      <c r="K19" s="210">
        <v>100</v>
      </c>
      <c r="L19" s="210">
        <v>100</v>
      </c>
      <c r="M19" s="210">
        <v>100</v>
      </c>
      <c r="N19" s="210">
        <v>100</v>
      </c>
      <c r="O19" s="211">
        <v>100</v>
      </c>
    </row>
    <row r="20" spans="1:15" ht="34.5" customHeight="1" thickBot="1">
      <c r="A20" s="67" t="s">
        <v>53</v>
      </c>
      <c r="B20" s="151">
        <v>47</v>
      </c>
      <c r="C20" s="212">
        <v>95.27186761229314</v>
      </c>
      <c r="D20" s="213">
        <v>95.27186761229314</v>
      </c>
      <c r="E20" s="213">
        <v>95.27186761229314</v>
      </c>
      <c r="F20" s="213">
        <v>95.27186761229314</v>
      </c>
      <c r="G20" s="213">
        <v>95.01442080378251</v>
      </c>
      <c r="H20" s="213">
        <v>95.01442080378251</v>
      </c>
      <c r="I20" s="213">
        <v>92.96572103761955</v>
      </c>
      <c r="J20" s="213">
        <v>92.65035460992908</v>
      </c>
      <c r="K20" s="213">
        <v>92.65035460992908</v>
      </c>
      <c r="L20" s="213">
        <v>92.65035460992908</v>
      </c>
      <c r="M20" s="213">
        <v>92.65035460992908</v>
      </c>
      <c r="N20" s="213">
        <v>92.65035460992908</v>
      </c>
      <c r="O20" s="214">
        <v>92.65035460992908</v>
      </c>
    </row>
    <row r="21" spans="1:15" s="22" customFormat="1" ht="52.5" customHeight="1" thickTop="1">
      <c r="A21" s="66" t="s">
        <v>97</v>
      </c>
      <c r="B21" s="150">
        <v>59</v>
      </c>
      <c r="C21" s="215">
        <v>103.49828336982242</v>
      </c>
      <c r="D21" s="216">
        <v>105.44558824751418</v>
      </c>
      <c r="E21" s="216">
        <v>105.02522390318869</v>
      </c>
      <c r="F21" s="216">
        <v>106.11330455850876</v>
      </c>
      <c r="G21" s="216">
        <v>107.43911693216144</v>
      </c>
      <c r="H21" s="216">
        <v>108.03746782530705</v>
      </c>
      <c r="I21" s="216">
        <v>107.50985243494411</v>
      </c>
      <c r="J21" s="216">
        <v>108.27352647483052</v>
      </c>
      <c r="K21" s="216">
        <v>108.0317859297447</v>
      </c>
      <c r="L21" s="216">
        <v>108.87246156218373</v>
      </c>
      <c r="M21" s="216">
        <v>108.7668636017763</v>
      </c>
      <c r="N21" s="216">
        <v>109.06928429800425</v>
      </c>
      <c r="O21" s="217">
        <v>108.14320792850368</v>
      </c>
    </row>
    <row r="22" spans="1:15" ht="50.25" customHeight="1">
      <c r="A22" s="67" t="s">
        <v>54</v>
      </c>
      <c r="B22" s="148">
        <v>14</v>
      </c>
      <c r="C22" s="209">
        <v>101.26652892259615</v>
      </c>
      <c r="D22" s="210">
        <v>101.26652892259617</v>
      </c>
      <c r="E22" s="210">
        <v>101.26652892259617</v>
      </c>
      <c r="F22" s="210">
        <v>101.74559833936492</v>
      </c>
      <c r="G22" s="210">
        <v>102.62710643447899</v>
      </c>
      <c r="H22" s="210">
        <v>102.41315073699107</v>
      </c>
      <c r="I22" s="210">
        <v>102.22662363959248</v>
      </c>
      <c r="J22" s="210">
        <v>102.68556928189146</v>
      </c>
      <c r="K22" s="210">
        <v>102.68556928189146</v>
      </c>
      <c r="L22" s="210">
        <v>102.54437982921027</v>
      </c>
      <c r="M22" s="210">
        <v>103.335579486901</v>
      </c>
      <c r="N22" s="210">
        <v>103.51904789824393</v>
      </c>
      <c r="O22" s="211">
        <v>103.29725023051311</v>
      </c>
    </row>
    <row r="23" spans="1:15" ht="30" customHeight="1">
      <c r="A23" s="67" t="s">
        <v>55</v>
      </c>
      <c r="B23" s="148">
        <v>5</v>
      </c>
      <c r="C23" s="209">
        <v>103.49077658890909</v>
      </c>
      <c r="D23" s="210">
        <v>103.73549469326615</v>
      </c>
      <c r="E23" s="210">
        <v>103.73549469326615</v>
      </c>
      <c r="F23" s="210">
        <v>104.36782101840836</v>
      </c>
      <c r="G23" s="210">
        <v>104.5351351688989</v>
      </c>
      <c r="H23" s="210">
        <v>104.5351351688989</v>
      </c>
      <c r="I23" s="210">
        <v>104.5351351688989</v>
      </c>
      <c r="J23" s="210">
        <v>104.88014041689318</v>
      </c>
      <c r="K23" s="210">
        <v>105.25911618838218</v>
      </c>
      <c r="L23" s="210">
        <v>105.25911699460866</v>
      </c>
      <c r="M23" s="210">
        <v>105.49844549883548</v>
      </c>
      <c r="N23" s="210">
        <v>105.30859400945812</v>
      </c>
      <c r="O23" s="211">
        <v>105.669586904327</v>
      </c>
    </row>
    <row r="24" spans="1:15" ht="36.75" customHeight="1" thickBot="1">
      <c r="A24" s="109" t="s">
        <v>56</v>
      </c>
      <c r="B24" s="153">
        <v>12</v>
      </c>
      <c r="C24" s="218">
        <v>102.7861469781264</v>
      </c>
      <c r="D24" s="219">
        <v>103.50364814202963</v>
      </c>
      <c r="E24" s="219">
        <v>103.50364814202963</v>
      </c>
      <c r="F24" s="219">
        <v>103.40979638546382</v>
      </c>
      <c r="G24" s="219">
        <v>103.98956696668675</v>
      </c>
      <c r="H24" s="219">
        <v>104.24768342780574</v>
      </c>
      <c r="I24" s="219">
        <v>105.25494749236803</v>
      </c>
      <c r="J24" s="219">
        <v>106.39840388967217</v>
      </c>
      <c r="K24" s="219">
        <v>106.8822192607618</v>
      </c>
      <c r="L24" s="219">
        <v>107.24602625144274</v>
      </c>
      <c r="M24" s="219">
        <v>108.35099014474491</v>
      </c>
      <c r="N24" s="219">
        <v>108.3030275615368</v>
      </c>
      <c r="O24" s="220">
        <v>108.34834685651272</v>
      </c>
    </row>
    <row r="25" spans="1:14" ht="26.25" customHeight="1">
      <c r="A25" s="132"/>
      <c r="B25" s="133"/>
      <c r="C25" s="133"/>
      <c r="D25" s="133"/>
      <c r="E25" s="133"/>
      <c r="F25" s="133"/>
      <c r="G25" s="133"/>
      <c r="H25" s="134"/>
      <c r="I25" s="134"/>
      <c r="J25" s="134"/>
      <c r="K25" s="134"/>
      <c r="L25" s="134"/>
      <c r="M25" s="134"/>
      <c r="N25" s="134"/>
    </row>
    <row r="27" ht="15">
      <c r="A27" s="91" t="s">
        <v>148</v>
      </c>
    </row>
    <row r="28" ht="19.5" customHeight="1">
      <c r="A28" s="19" t="s">
        <v>178</v>
      </c>
    </row>
    <row r="29" ht="8.25" customHeight="1" thickBot="1"/>
    <row r="30" spans="1:15" s="23" customFormat="1" ht="26.25" customHeight="1" thickBot="1">
      <c r="A30" s="141" t="s">
        <v>18</v>
      </c>
      <c r="B30" s="142" t="s">
        <v>136</v>
      </c>
      <c r="C30" s="199">
        <v>43804</v>
      </c>
      <c r="D30" s="199">
        <v>43836</v>
      </c>
      <c r="E30" s="199">
        <v>43868</v>
      </c>
      <c r="F30" s="199">
        <v>43900</v>
      </c>
      <c r="G30" s="199">
        <v>43932</v>
      </c>
      <c r="H30" s="199">
        <v>43964</v>
      </c>
      <c r="I30" s="199">
        <v>43996</v>
      </c>
      <c r="J30" s="199">
        <v>44028</v>
      </c>
      <c r="K30" s="199">
        <v>44060</v>
      </c>
      <c r="L30" s="199">
        <v>44092</v>
      </c>
      <c r="M30" s="199">
        <v>44124</v>
      </c>
      <c r="N30" s="199">
        <v>44156</v>
      </c>
      <c r="O30" s="199">
        <v>44188</v>
      </c>
    </row>
    <row r="31" spans="1:27" ht="39.75" customHeight="1">
      <c r="A31" s="144" t="s">
        <v>57</v>
      </c>
      <c r="B31" s="154">
        <v>2</v>
      </c>
      <c r="C31" s="221">
        <v>100.41170049746447</v>
      </c>
      <c r="D31" s="222">
        <v>101.23676625694272</v>
      </c>
      <c r="E31" s="222">
        <v>100.40157912975855</v>
      </c>
      <c r="F31" s="222">
        <v>99.47048669396845</v>
      </c>
      <c r="G31" s="222">
        <v>99.72935581149014</v>
      </c>
      <c r="H31" s="222">
        <v>99.72935581149014</v>
      </c>
      <c r="I31" s="222">
        <v>100.40832919664187</v>
      </c>
      <c r="J31" s="222">
        <v>104.51010300285273</v>
      </c>
      <c r="K31" s="222">
        <v>105.4620481402561</v>
      </c>
      <c r="L31" s="222">
        <v>105.4620481402561</v>
      </c>
      <c r="M31" s="222">
        <v>105.4620481402561</v>
      </c>
      <c r="N31" s="222">
        <v>104.9835050060675</v>
      </c>
      <c r="O31" s="223">
        <v>104.9835050060675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</row>
    <row r="32" spans="1:27" ht="46.5" customHeight="1">
      <c r="A32" s="67" t="s">
        <v>58</v>
      </c>
      <c r="B32" s="155">
        <v>2</v>
      </c>
      <c r="C32" s="209">
        <v>103.38127525846116</v>
      </c>
      <c r="D32" s="210">
        <v>103.21196306795848</v>
      </c>
      <c r="E32" s="210">
        <v>103.07693964981303</v>
      </c>
      <c r="F32" s="210">
        <v>103.38127525846122</v>
      </c>
      <c r="G32" s="210">
        <v>103.38127525846122</v>
      </c>
      <c r="H32" s="210">
        <v>103.72087623413046</v>
      </c>
      <c r="I32" s="210">
        <v>104.28754571760518</v>
      </c>
      <c r="J32" s="210">
        <v>105.10388225934551</v>
      </c>
      <c r="K32" s="210">
        <v>107.04032475174907</v>
      </c>
      <c r="L32" s="210">
        <v>106.9831827207193</v>
      </c>
      <c r="M32" s="210">
        <v>107.58571290825029</v>
      </c>
      <c r="N32" s="210">
        <v>107.41167053202959</v>
      </c>
      <c r="O32" s="211">
        <v>107.43459850655893</v>
      </c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</row>
    <row r="33" spans="1:27" s="22" customFormat="1" ht="41.25" customHeight="1" thickBot="1">
      <c r="A33" s="67" t="s">
        <v>59</v>
      </c>
      <c r="B33" s="156">
        <v>24</v>
      </c>
      <c r="C33" s="224">
        <v>105.42473815455264</v>
      </c>
      <c r="D33" s="225">
        <v>109.74748299443756</v>
      </c>
      <c r="E33" s="225">
        <v>108.7949381934149</v>
      </c>
      <c r="F33" s="225">
        <v>111.15776694076835</v>
      </c>
      <c r="G33" s="225">
        <v>113.55652780542418</v>
      </c>
      <c r="H33" s="225">
        <v>114.99492292940984</v>
      </c>
      <c r="I33" s="225">
        <v>113.19924029691678</v>
      </c>
      <c r="J33" s="225">
        <v>113.75544053264964</v>
      </c>
      <c r="K33" s="225">
        <v>112.59960175222477</v>
      </c>
      <c r="L33" s="225">
        <v>114.57148136864957</v>
      </c>
      <c r="M33" s="225">
        <v>113.19780034833578</v>
      </c>
      <c r="N33" s="225">
        <v>113.95214379770455</v>
      </c>
      <c r="O33" s="226">
        <v>111.70514419706221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</row>
    <row r="34" spans="1:27" ht="24" customHeight="1" thickTop="1">
      <c r="A34" s="66" t="s">
        <v>87</v>
      </c>
      <c r="B34" s="157">
        <v>38</v>
      </c>
      <c r="C34" s="227">
        <v>105.23387098618704</v>
      </c>
      <c r="D34" s="228">
        <v>106.68773643244236</v>
      </c>
      <c r="E34" s="228">
        <v>106.69376100467643</v>
      </c>
      <c r="F34" s="228">
        <v>106.71887999663232</v>
      </c>
      <c r="G34" s="228">
        <v>107.22205661565543</v>
      </c>
      <c r="H34" s="228">
        <v>107.81239350779617</v>
      </c>
      <c r="I34" s="228">
        <v>107.96073909590474</v>
      </c>
      <c r="J34" s="228">
        <v>108.05048735752102</v>
      </c>
      <c r="K34" s="228">
        <v>108.67369812373612</v>
      </c>
      <c r="L34" s="228">
        <v>109.67508704865647</v>
      </c>
      <c r="M34" s="228">
        <v>109.91748158817637</v>
      </c>
      <c r="N34" s="228">
        <v>110.0409689674424</v>
      </c>
      <c r="O34" s="229">
        <v>110.2032346034061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</row>
    <row r="35" spans="1:27" ht="40.5" customHeight="1">
      <c r="A35" s="67" t="s">
        <v>60</v>
      </c>
      <c r="B35" s="155">
        <v>14</v>
      </c>
      <c r="C35" s="209">
        <v>100.94413420846384</v>
      </c>
      <c r="D35" s="210">
        <v>101.28905122885878</v>
      </c>
      <c r="E35" s="210">
        <v>101.30540363920841</v>
      </c>
      <c r="F35" s="210">
        <v>101.37358376023154</v>
      </c>
      <c r="G35" s="210">
        <v>102.12035991529527</v>
      </c>
      <c r="H35" s="210">
        <v>103.5329241257921</v>
      </c>
      <c r="I35" s="210">
        <v>103.93557643637246</v>
      </c>
      <c r="J35" s="210">
        <v>104.17917886075956</v>
      </c>
      <c r="K35" s="210">
        <v>105.6834204053549</v>
      </c>
      <c r="L35" s="210">
        <v>106.61849707144813</v>
      </c>
      <c r="M35" s="210">
        <v>107.27642510728788</v>
      </c>
      <c r="N35" s="210">
        <v>107.61160513672428</v>
      </c>
      <c r="O35" s="211">
        <v>108.05204043434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</row>
    <row r="36" spans="1:27" ht="29.25" customHeight="1">
      <c r="A36" s="67" t="s">
        <v>61</v>
      </c>
      <c r="B36" s="155">
        <v>15</v>
      </c>
      <c r="C36" s="209">
        <v>107.4408049372657</v>
      </c>
      <c r="D36" s="210">
        <v>110.40242953557018</v>
      </c>
      <c r="E36" s="210">
        <v>110.40242953557018</v>
      </c>
      <c r="F36" s="210">
        <v>110.40242953557018</v>
      </c>
      <c r="G36" s="210">
        <v>110.40242953557018</v>
      </c>
      <c r="H36" s="210">
        <v>110.57955639919632</v>
      </c>
      <c r="I36" s="210">
        <v>110.57955639919632</v>
      </c>
      <c r="J36" s="210">
        <v>110.57955639919632</v>
      </c>
      <c r="K36" s="210">
        <v>110.57955639919632</v>
      </c>
      <c r="L36" s="210">
        <v>110.57955639919632</v>
      </c>
      <c r="M36" s="210">
        <v>110.57955639919632</v>
      </c>
      <c r="N36" s="210">
        <v>110.57955639919632</v>
      </c>
      <c r="O36" s="211">
        <v>110.57955639919632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</row>
    <row r="37" spans="1:27" s="22" customFormat="1" ht="34.5" customHeight="1" thickBot="1">
      <c r="A37" s="67" t="s">
        <v>62</v>
      </c>
      <c r="B37" s="156">
        <v>9</v>
      </c>
      <c r="C37" s="224">
        <v>108.22857161084761</v>
      </c>
      <c r="D37" s="225">
        <v>108.89453602169269</v>
      </c>
      <c r="E37" s="225">
        <v>108.89453602169269</v>
      </c>
      <c r="F37" s="225">
        <v>108.89453602169269</v>
      </c>
      <c r="G37" s="225">
        <v>109.85740772746892</v>
      </c>
      <c r="H37" s="225">
        <v>109.85740772746892</v>
      </c>
      <c r="I37" s="225">
        <v>109.85740772746892</v>
      </c>
      <c r="J37" s="225">
        <v>109.85740772746892</v>
      </c>
      <c r="K37" s="225">
        <v>110.14881078211769</v>
      </c>
      <c r="L37" s="225">
        <v>112.92233365119185</v>
      </c>
      <c r="M37" s="225">
        <v>112.92233365119185</v>
      </c>
      <c r="N37" s="225">
        <v>112.92233365119185</v>
      </c>
      <c r="O37" s="226">
        <v>112.92233365119185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</row>
    <row r="38" spans="1:27" ht="22.5" customHeight="1" thickTop="1">
      <c r="A38" s="66" t="s">
        <v>88</v>
      </c>
      <c r="B38" s="158">
        <v>147</v>
      </c>
      <c r="C38" s="227">
        <v>105.15918854197815</v>
      </c>
      <c r="D38" s="228">
        <v>105.05967132830975</v>
      </c>
      <c r="E38" s="228">
        <v>104.53877633895631</v>
      </c>
      <c r="F38" s="228">
        <v>104.53877633895631</v>
      </c>
      <c r="G38" s="228">
        <v>105.10209873007838</v>
      </c>
      <c r="H38" s="228">
        <v>105.5763538451036</v>
      </c>
      <c r="I38" s="228">
        <v>104.65681302041857</v>
      </c>
      <c r="J38" s="228">
        <v>104.21680722644035</v>
      </c>
      <c r="K38" s="228">
        <v>105.83763576846658</v>
      </c>
      <c r="L38" s="228">
        <v>106.27311030956626</v>
      </c>
      <c r="M38" s="228">
        <v>106.78055031549108</v>
      </c>
      <c r="N38" s="228">
        <v>106.39543217942344</v>
      </c>
      <c r="O38" s="229">
        <v>106.92888322137767</v>
      </c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</row>
    <row r="39" spans="1:27" ht="30" customHeight="1">
      <c r="A39" s="67" t="s">
        <v>63</v>
      </c>
      <c r="B39" s="155">
        <v>50</v>
      </c>
      <c r="C39" s="209">
        <v>103.81282861100043</v>
      </c>
      <c r="D39" s="210">
        <v>104.1580520496778</v>
      </c>
      <c r="E39" s="210">
        <v>104.19051975013095</v>
      </c>
      <c r="F39" s="210">
        <v>104.19051975013095</v>
      </c>
      <c r="G39" s="210">
        <v>105.60751307794278</v>
      </c>
      <c r="H39" s="210">
        <v>107.00070446476316</v>
      </c>
      <c r="I39" s="210">
        <v>104.46881996659788</v>
      </c>
      <c r="J39" s="210">
        <v>102.6535913017524</v>
      </c>
      <c r="K39" s="210">
        <v>107.02740985664398</v>
      </c>
      <c r="L39" s="210">
        <v>107.54106666464148</v>
      </c>
      <c r="M39" s="210">
        <v>108.05772369015367</v>
      </c>
      <c r="N39" s="210">
        <v>106.87939382643032</v>
      </c>
      <c r="O39" s="211">
        <v>107.69697504634146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</row>
    <row r="40" spans="1:27" ht="39.75" customHeight="1">
      <c r="A40" s="67" t="s">
        <v>64</v>
      </c>
      <c r="B40" s="155">
        <v>64</v>
      </c>
      <c r="C40" s="209">
        <v>102.30311052119121</v>
      </c>
      <c r="D40" s="210">
        <v>102.31522820383157</v>
      </c>
      <c r="E40" s="210">
        <v>102.31522820383157</v>
      </c>
      <c r="F40" s="210">
        <v>102.31522820383157</v>
      </c>
      <c r="G40" s="210">
        <v>102.50208328358706</v>
      </c>
      <c r="H40" s="210">
        <v>102.50295722995722</v>
      </c>
      <c r="I40" s="210">
        <v>102.36892166245039</v>
      </c>
      <c r="J40" s="210">
        <v>102.77643074881722</v>
      </c>
      <c r="K40" s="210">
        <v>102.85821095463032</v>
      </c>
      <c r="L40" s="210">
        <v>103.42070291074332</v>
      </c>
      <c r="M40" s="210">
        <v>103.6965885022623</v>
      </c>
      <c r="N40" s="210">
        <v>103.6965885022623</v>
      </c>
      <c r="O40" s="211">
        <v>103.6965885022623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</row>
    <row r="41" spans="1:27" s="22" customFormat="1" ht="27.75" customHeight="1" thickBot="1">
      <c r="A41" s="67" t="s">
        <v>65</v>
      </c>
      <c r="B41" s="156">
        <v>33</v>
      </c>
      <c r="C41" s="224">
        <v>112.7381882352888</v>
      </c>
      <c r="D41" s="225">
        <v>111.74831750704311</v>
      </c>
      <c r="E41" s="225">
        <v>109.37877361438818</v>
      </c>
      <c r="F41" s="225">
        <v>109.37877361438818</v>
      </c>
      <c r="G41" s="225">
        <v>109.37877361438818</v>
      </c>
      <c r="H41" s="225">
        <v>109.37877361438818</v>
      </c>
      <c r="I41" s="225">
        <v>109.3787736143882</v>
      </c>
      <c r="J41" s="225">
        <v>109.37877361438818</v>
      </c>
      <c r="K41" s="225">
        <v>109.8132261829106</v>
      </c>
      <c r="L41" s="225">
        <v>109.88390593898765</v>
      </c>
      <c r="M41" s="225">
        <v>110.8264559916581</v>
      </c>
      <c r="N41" s="225">
        <v>110.89627802754366</v>
      </c>
      <c r="O41" s="226">
        <v>112.03380051759565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</row>
    <row r="42" spans="1:27" ht="31.5" customHeight="1" thickTop="1">
      <c r="A42" s="66" t="s">
        <v>89</v>
      </c>
      <c r="B42" s="158">
        <v>44</v>
      </c>
      <c r="C42" s="227">
        <v>98.70440460102495</v>
      </c>
      <c r="D42" s="228">
        <v>98.70440460102495</v>
      </c>
      <c r="E42" s="228">
        <v>98.70440460102495</v>
      </c>
      <c r="F42" s="228">
        <v>98.63349714131628</v>
      </c>
      <c r="G42" s="228">
        <v>98.63349714131628</v>
      </c>
      <c r="H42" s="228">
        <v>98.63349714131628</v>
      </c>
      <c r="I42" s="228">
        <v>98.71980107275081</v>
      </c>
      <c r="J42" s="228">
        <v>98.71722904673196</v>
      </c>
      <c r="K42" s="228">
        <v>98.71722904673196</v>
      </c>
      <c r="L42" s="228">
        <v>98.71722904673196</v>
      </c>
      <c r="M42" s="228">
        <v>98.63525808421606</v>
      </c>
      <c r="N42" s="228">
        <v>98.63525808421606</v>
      </c>
      <c r="O42" s="229">
        <v>98.62052620498588</v>
      </c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</row>
    <row r="43" spans="1:27" ht="27" customHeight="1">
      <c r="A43" s="67" t="s">
        <v>66</v>
      </c>
      <c r="B43" s="155">
        <v>5</v>
      </c>
      <c r="C43" s="209">
        <v>88.28856322364811</v>
      </c>
      <c r="D43" s="210">
        <v>88.28856322364811</v>
      </c>
      <c r="E43" s="210">
        <v>88.28856322364811</v>
      </c>
      <c r="F43" s="210">
        <v>87.66457757821196</v>
      </c>
      <c r="G43" s="210">
        <v>87.66457757821196</v>
      </c>
      <c r="H43" s="210">
        <v>87.66457757821196</v>
      </c>
      <c r="I43" s="210">
        <v>88.42405217483567</v>
      </c>
      <c r="J43" s="210">
        <v>88.4014183458698</v>
      </c>
      <c r="K43" s="210">
        <v>88.4014183458698</v>
      </c>
      <c r="L43" s="210">
        <v>88.4014183458698</v>
      </c>
      <c r="M43" s="210">
        <v>87.68007387572989</v>
      </c>
      <c r="N43" s="210">
        <v>87.68007387572989</v>
      </c>
      <c r="O43" s="211">
        <v>87.55043333850429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1:27" s="22" customFormat="1" ht="30.75" customHeight="1" thickBot="1">
      <c r="A44" s="67" t="s">
        <v>67</v>
      </c>
      <c r="B44" s="156">
        <v>39</v>
      </c>
      <c r="C44" s="224">
        <v>100.03976888017583</v>
      </c>
      <c r="D44" s="225">
        <v>100.03976888017583</v>
      </c>
      <c r="E44" s="225">
        <v>100.03976888017583</v>
      </c>
      <c r="F44" s="225">
        <v>100.03976888017583</v>
      </c>
      <c r="G44" s="225">
        <v>100.03976888017583</v>
      </c>
      <c r="H44" s="225">
        <v>100.03976888017583</v>
      </c>
      <c r="I44" s="225">
        <v>100.03976888017583</v>
      </c>
      <c r="J44" s="225">
        <v>100.03976888017583</v>
      </c>
      <c r="K44" s="225">
        <v>100.03976888017583</v>
      </c>
      <c r="L44" s="225">
        <v>100.03976888017583</v>
      </c>
      <c r="M44" s="225">
        <v>100.03976888017583</v>
      </c>
      <c r="N44" s="225">
        <v>100.03976888017583</v>
      </c>
      <c r="O44" s="226">
        <v>100.03976888017583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1:27" s="22" customFormat="1" ht="31.5" customHeight="1" thickTop="1">
      <c r="A45" s="66" t="s">
        <v>96</v>
      </c>
      <c r="B45" s="158">
        <v>42</v>
      </c>
      <c r="C45" s="227">
        <v>102.81280855112531</v>
      </c>
      <c r="D45" s="228">
        <v>103.26288640455134</v>
      </c>
      <c r="E45" s="228">
        <v>102.95486318583835</v>
      </c>
      <c r="F45" s="228">
        <v>103.64575054501533</v>
      </c>
      <c r="G45" s="228">
        <v>103.64575054501533</v>
      </c>
      <c r="H45" s="228">
        <v>103.22834269035505</v>
      </c>
      <c r="I45" s="228">
        <v>103.97348751857342</v>
      </c>
      <c r="J45" s="228">
        <v>104.03677120784187</v>
      </c>
      <c r="K45" s="228">
        <v>104.49443132681223</v>
      </c>
      <c r="L45" s="228">
        <v>104.728509946093</v>
      </c>
      <c r="M45" s="228">
        <v>105.03860895050299</v>
      </c>
      <c r="N45" s="228">
        <v>105.0158891974492</v>
      </c>
      <c r="O45" s="229">
        <v>104.72848790278911</v>
      </c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</row>
    <row r="46" spans="1:27" ht="51.75" customHeight="1">
      <c r="A46" s="67" t="s">
        <v>68</v>
      </c>
      <c r="B46" s="155">
        <v>9</v>
      </c>
      <c r="C46" s="209">
        <v>96.31046925221132</v>
      </c>
      <c r="D46" s="210">
        <v>97.30112297427442</v>
      </c>
      <c r="E46" s="210">
        <v>96.1313916896084</v>
      </c>
      <c r="F46" s="210">
        <v>98.55698115405545</v>
      </c>
      <c r="G46" s="210">
        <v>98.55698115405545</v>
      </c>
      <c r="H46" s="210">
        <v>96.60907783230749</v>
      </c>
      <c r="I46" s="210">
        <v>97.02419275380582</v>
      </c>
      <c r="J46" s="210">
        <v>97.14012149213838</v>
      </c>
      <c r="K46" s="210">
        <v>98.42260061615873</v>
      </c>
      <c r="L46" s="210">
        <v>99.14583270870367</v>
      </c>
      <c r="M46" s="210">
        <v>98.04126153390024</v>
      </c>
      <c r="N46" s="210">
        <v>98.1586922410783</v>
      </c>
      <c r="O46" s="211">
        <v>95.56902965585141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1:27" ht="54" customHeight="1" thickBot="1">
      <c r="A47" s="109" t="s">
        <v>69</v>
      </c>
      <c r="B47" s="159">
        <v>6</v>
      </c>
      <c r="C47" s="218">
        <v>102.94508079883938</v>
      </c>
      <c r="D47" s="219">
        <v>103.4616569530288</v>
      </c>
      <c r="E47" s="219">
        <v>102.57428381591149</v>
      </c>
      <c r="F47" s="219">
        <v>103.61484360684376</v>
      </c>
      <c r="G47" s="219">
        <v>103.61484360684376</v>
      </c>
      <c r="H47" s="219">
        <v>103.61484360684376</v>
      </c>
      <c r="I47" s="219">
        <v>103.75104366661357</v>
      </c>
      <c r="J47" s="219">
        <v>103.75104366661357</v>
      </c>
      <c r="K47" s="219">
        <v>103.75104366661357</v>
      </c>
      <c r="L47" s="219">
        <v>103.75104366661357</v>
      </c>
      <c r="M47" s="219">
        <v>103.2508254135545</v>
      </c>
      <c r="N47" s="219">
        <v>103.06252156407022</v>
      </c>
      <c r="O47" s="220">
        <v>104.67088507262012</v>
      </c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1:2" ht="29.25" customHeight="1">
      <c r="A48" s="132"/>
      <c r="B48" s="135"/>
    </row>
    <row r="49" spans="1:14" s="23" customFormat="1" ht="34.5" customHeight="1">
      <c r="A49" s="132"/>
      <c r="B49" s="135"/>
      <c r="C49" s="135"/>
      <c r="D49" s="135"/>
      <c r="E49" s="135"/>
      <c r="F49" s="135"/>
      <c r="G49" s="135"/>
      <c r="H49" s="134"/>
      <c r="I49" s="134"/>
      <c r="J49" s="134"/>
      <c r="K49" s="134"/>
      <c r="L49" s="134"/>
      <c r="M49" s="134"/>
      <c r="N49" s="134"/>
    </row>
    <row r="50" spans="1:14" s="23" customFormat="1" ht="22.5" customHeight="1">
      <c r="A50" s="132"/>
      <c r="B50" s="135"/>
      <c r="C50" s="135"/>
      <c r="D50" s="135"/>
      <c r="E50" s="135"/>
      <c r="F50" s="135"/>
      <c r="G50" s="135"/>
      <c r="H50" s="134"/>
      <c r="I50" s="134"/>
      <c r="J50" s="134"/>
      <c r="K50" s="134"/>
      <c r="L50" s="134"/>
      <c r="M50" s="134"/>
      <c r="N50" s="134"/>
    </row>
    <row r="52" ht="15">
      <c r="A52" s="91" t="s">
        <v>149</v>
      </c>
    </row>
    <row r="53" ht="19.5" customHeight="1">
      <c r="A53" s="19" t="s">
        <v>179</v>
      </c>
    </row>
    <row r="54" ht="10.5" customHeight="1" thickBot="1">
      <c r="A54" s="19"/>
    </row>
    <row r="55" spans="1:15" s="22" customFormat="1" ht="25.5" customHeight="1" thickBot="1">
      <c r="A55" s="141" t="s">
        <v>18</v>
      </c>
      <c r="B55" s="142" t="s">
        <v>136</v>
      </c>
      <c r="C55" s="199">
        <v>43804</v>
      </c>
      <c r="D55" s="199">
        <v>43836</v>
      </c>
      <c r="E55" s="199">
        <v>43868</v>
      </c>
      <c r="F55" s="199">
        <v>43900</v>
      </c>
      <c r="G55" s="199">
        <v>43932</v>
      </c>
      <c r="H55" s="199">
        <v>43964</v>
      </c>
      <c r="I55" s="199">
        <v>43996</v>
      </c>
      <c r="J55" s="199">
        <v>44028</v>
      </c>
      <c r="K55" s="199">
        <v>44060</v>
      </c>
      <c r="L55" s="199">
        <v>44092</v>
      </c>
      <c r="M55" s="199">
        <v>44124</v>
      </c>
      <c r="N55" s="199">
        <v>44156</v>
      </c>
      <c r="O55" s="199">
        <v>44188</v>
      </c>
    </row>
    <row r="56" spans="1:15" ht="31.5" customHeight="1">
      <c r="A56" s="144" t="s">
        <v>70</v>
      </c>
      <c r="B56" s="154">
        <v>15</v>
      </c>
      <c r="C56" s="221">
        <v>102.13481730242646</v>
      </c>
      <c r="D56" s="222">
        <v>102.13481730242646</v>
      </c>
      <c r="E56" s="222">
        <v>102.13481730242646</v>
      </c>
      <c r="F56" s="222">
        <v>102.13481730242646</v>
      </c>
      <c r="G56" s="222">
        <v>102.13481730242646</v>
      </c>
      <c r="H56" s="222">
        <v>102.13481730242646</v>
      </c>
      <c r="I56" s="222">
        <v>103.49471613135024</v>
      </c>
      <c r="J56" s="222">
        <v>103.49471613135024</v>
      </c>
      <c r="K56" s="222">
        <v>103.49471613135024</v>
      </c>
      <c r="L56" s="222">
        <v>103.49471613135024</v>
      </c>
      <c r="M56" s="222">
        <v>103.49471613135024</v>
      </c>
      <c r="N56" s="222">
        <v>103.49471613135024</v>
      </c>
      <c r="O56" s="223">
        <v>103.49471613135024</v>
      </c>
    </row>
    <row r="57" spans="1:15" ht="32.25" customHeight="1" thickBot="1">
      <c r="A57" s="67" t="s">
        <v>71</v>
      </c>
      <c r="B57" s="155">
        <v>12</v>
      </c>
      <c r="C57" s="224">
        <v>108.47091596232731</v>
      </c>
      <c r="D57" s="225">
        <v>109.04491008067639</v>
      </c>
      <c r="E57" s="225">
        <v>109.28781384723912</v>
      </c>
      <c r="F57" s="225">
        <v>109.3664476105571</v>
      </c>
      <c r="G57" s="225">
        <v>109.3664476105571</v>
      </c>
      <c r="H57" s="225">
        <v>109.3664476105571</v>
      </c>
      <c r="I57" s="225">
        <v>109.89514475215799</v>
      </c>
      <c r="J57" s="225">
        <v>110.02969111084816</v>
      </c>
      <c r="K57" s="225">
        <v>110.66964218422918</v>
      </c>
      <c r="L57" s="225">
        <v>110.94649328230317</v>
      </c>
      <c r="M57" s="225">
        <v>113.11037730537025</v>
      </c>
      <c r="N57" s="225">
        <v>113.03693706404057</v>
      </c>
      <c r="O57" s="226">
        <v>113.16909771737551</v>
      </c>
    </row>
    <row r="58" spans="1:15" ht="25.5" customHeight="1" thickTop="1">
      <c r="A58" s="66" t="s">
        <v>90</v>
      </c>
      <c r="B58" s="160">
        <v>50</v>
      </c>
      <c r="C58" s="227">
        <v>101.05554848602398</v>
      </c>
      <c r="D58" s="228">
        <v>101.52410199018662</v>
      </c>
      <c r="E58" s="228">
        <v>102.16966233610046</v>
      </c>
      <c r="F58" s="228">
        <v>102.16966233610046</v>
      </c>
      <c r="G58" s="228">
        <v>102.16966233610046</v>
      </c>
      <c r="H58" s="228">
        <v>102.16966233610046</v>
      </c>
      <c r="I58" s="228">
        <v>102.16966233610046</v>
      </c>
      <c r="J58" s="228">
        <v>103.22711254046199</v>
      </c>
      <c r="K58" s="228">
        <v>103.22711254046199</v>
      </c>
      <c r="L58" s="228">
        <v>103.22711254046199</v>
      </c>
      <c r="M58" s="228">
        <v>106.4924349740798</v>
      </c>
      <c r="N58" s="228">
        <v>106.4924349740798</v>
      </c>
      <c r="O58" s="229">
        <v>106.4924349740798</v>
      </c>
    </row>
    <row r="59" spans="1:15" ht="30.75" customHeight="1">
      <c r="A59" s="80" t="s">
        <v>98</v>
      </c>
      <c r="B59" s="161">
        <v>5</v>
      </c>
      <c r="C59" s="230">
        <v>110.56449609405931</v>
      </c>
      <c r="D59" s="231">
        <v>112.71573956165957</v>
      </c>
      <c r="E59" s="231">
        <v>112.71573956165957</v>
      </c>
      <c r="F59" s="231">
        <v>112.71573956165957</v>
      </c>
      <c r="G59" s="231">
        <v>112.71573956165957</v>
      </c>
      <c r="H59" s="231">
        <v>112.71573956165957</v>
      </c>
      <c r="I59" s="231">
        <v>112.71573956165957</v>
      </c>
      <c r="J59" s="231">
        <v>112.71573956165957</v>
      </c>
      <c r="K59" s="231">
        <v>112.71573956165957</v>
      </c>
      <c r="L59" s="231">
        <v>112.71573956165957</v>
      </c>
      <c r="M59" s="231">
        <v>112.71573956165957</v>
      </c>
      <c r="N59" s="231">
        <v>112.71573956165957</v>
      </c>
      <c r="O59" s="232">
        <v>112.71573956165957</v>
      </c>
    </row>
    <row r="60" spans="1:15" ht="31.5" customHeight="1">
      <c r="A60" s="67" t="s">
        <v>72</v>
      </c>
      <c r="B60" s="155">
        <v>10</v>
      </c>
      <c r="C60" s="209">
        <v>109.06721625479561</v>
      </c>
      <c r="D60" s="210">
        <v>109.83436204180873</v>
      </c>
      <c r="E60" s="210">
        <v>109.83436204180873</v>
      </c>
      <c r="F60" s="210">
        <v>109.83436204180873</v>
      </c>
      <c r="G60" s="210">
        <v>109.83436204180873</v>
      </c>
      <c r="H60" s="210">
        <v>109.83436204180873</v>
      </c>
      <c r="I60" s="210">
        <v>109.83436204180873</v>
      </c>
      <c r="J60" s="210">
        <v>109.83436204180873</v>
      </c>
      <c r="K60" s="210">
        <v>109.83436204180873</v>
      </c>
      <c r="L60" s="210">
        <v>109.83436204180873</v>
      </c>
      <c r="M60" s="210">
        <v>109.83436204180873</v>
      </c>
      <c r="N60" s="210">
        <v>109.83436204180873</v>
      </c>
      <c r="O60" s="211">
        <v>109.83436204180873</v>
      </c>
    </row>
    <row r="61" spans="1:15" s="22" customFormat="1" ht="40.5" customHeight="1">
      <c r="A61" s="67" t="s">
        <v>73</v>
      </c>
      <c r="B61" s="162">
        <v>0.5</v>
      </c>
      <c r="C61" s="209">
        <v>125</v>
      </c>
      <c r="D61" s="210">
        <v>135</v>
      </c>
      <c r="E61" s="210">
        <v>135</v>
      </c>
      <c r="F61" s="210">
        <v>135</v>
      </c>
      <c r="G61" s="210">
        <v>135</v>
      </c>
      <c r="H61" s="210">
        <v>135</v>
      </c>
      <c r="I61" s="210">
        <v>135</v>
      </c>
      <c r="J61" s="210">
        <v>135</v>
      </c>
      <c r="K61" s="210">
        <v>135</v>
      </c>
      <c r="L61" s="210">
        <v>135</v>
      </c>
      <c r="M61" s="210">
        <v>135</v>
      </c>
      <c r="N61" s="210">
        <v>135</v>
      </c>
      <c r="O61" s="211">
        <v>135</v>
      </c>
    </row>
    <row r="62" spans="1:15" ht="27.75" customHeight="1">
      <c r="A62" s="67" t="s">
        <v>74</v>
      </c>
      <c r="B62" s="155">
        <v>34</v>
      </c>
      <c r="C62" s="209">
        <v>97.62232639657621</v>
      </c>
      <c r="D62" s="210">
        <v>97.62232639657621</v>
      </c>
      <c r="E62" s="210">
        <v>98.5716798464495</v>
      </c>
      <c r="F62" s="210">
        <v>98.5716798464495</v>
      </c>
      <c r="G62" s="210">
        <v>98.5716798464495</v>
      </c>
      <c r="H62" s="210">
        <v>98.5716798464495</v>
      </c>
      <c r="I62" s="210">
        <v>98.5716798464495</v>
      </c>
      <c r="J62" s="210">
        <v>100.12675367639292</v>
      </c>
      <c r="K62" s="210">
        <v>100.12675367639292</v>
      </c>
      <c r="L62" s="210">
        <v>100.12675367639292</v>
      </c>
      <c r="M62" s="210">
        <v>104.92869843171324</v>
      </c>
      <c r="N62" s="210">
        <v>104.92869843171324</v>
      </c>
      <c r="O62" s="211">
        <v>104.92869843171324</v>
      </c>
    </row>
    <row r="63" spans="1:15" ht="39" customHeight="1" thickBot="1">
      <c r="A63" s="67" t="s">
        <v>75</v>
      </c>
      <c r="B63" s="162">
        <v>0.5</v>
      </c>
      <c r="C63" s="224">
        <v>55.24736759870931</v>
      </c>
      <c r="D63" s="225">
        <v>55.24736759870931</v>
      </c>
      <c r="E63" s="225">
        <v>55.24736759870931</v>
      </c>
      <c r="F63" s="225">
        <v>55.24736759870931</v>
      </c>
      <c r="G63" s="225">
        <v>55.24736759870931</v>
      </c>
      <c r="H63" s="225">
        <v>55.24736759870931</v>
      </c>
      <c r="I63" s="225">
        <v>55.24736759870931</v>
      </c>
      <c r="J63" s="225">
        <v>55.24736759870931</v>
      </c>
      <c r="K63" s="225">
        <v>55.24736759870931</v>
      </c>
      <c r="L63" s="225">
        <v>55.24736759870931</v>
      </c>
      <c r="M63" s="225">
        <v>55.24736759870931</v>
      </c>
      <c r="N63" s="225">
        <v>55.24736759870931</v>
      </c>
      <c r="O63" s="226">
        <v>55.24736759870931</v>
      </c>
    </row>
    <row r="64" spans="1:15" s="22" customFormat="1" ht="31.5" customHeight="1" thickTop="1">
      <c r="A64" s="66" t="s">
        <v>91</v>
      </c>
      <c r="B64" s="160">
        <v>54</v>
      </c>
      <c r="C64" s="227">
        <v>106.41641410227055</v>
      </c>
      <c r="D64" s="228">
        <v>106.36565127454558</v>
      </c>
      <c r="E64" s="228">
        <v>106.42448318012832</v>
      </c>
      <c r="F64" s="228">
        <v>106.42448318012832</v>
      </c>
      <c r="G64" s="228">
        <v>107.07318239776562</v>
      </c>
      <c r="H64" s="228">
        <v>106.33063463126193</v>
      </c>
      <c r="I64" s="228">
        <v>107.0718026128449</v>
      </c>
      <c r="J64" s="228">
        <v>108.16336224129115</v>
      </c>
      <c r="K64" s="228">
        <v>108.98886984292196</v>
      </c>
      <c r="L64" s="228">
        <v>109.35790278505583</v>
      </c>
      <c r="M64" s="228">
        <v>109.35790278505583</v>
      </c>
      <c r="N64" s="228">
        <v>109.87646750301538</v>
      </c>
      <c r="O64" s="229">
        <v>110.10049404915823</v>
      </c>
    </row>
    <row r="65" spans="1:15" ht="29.25" customHeight="1">
      <c r="A65" s="67" t="s">
        <v>76</v>
      </c>
      <c r="B65" s="155">
        <v>51</v>
      </c>
      <c r="C65" s="209">
        <v>105.90151067910568</v>
      </c>
      <c r="D65" s="210">
        <v>106.13652427821769</v>
      </c>
      <c r="E65" s="210">
        <v>106.19881688412883</v>
      </c>
      <c r="F65" s="210">
        <v>106.19881688412883</v>
      </c>
      <c r="G65" s="210">
        <v>106.8856748792742</v>
      </c>
      <c r="H65" s="210">
        <v>106.37070873907788</v>
      </c>
      <c r="I65" s="210">
        <v>107.15547483722456</v>
      </c>
      <c r="J65" s="210">
        <v>108.3112438555794</v>
      </c>
      <c r="K65" s="210">
        <v>109.18531072789439</v>
      </c>
      <c r="L65" s="210">
        <v>109.57605149015377</v>
      </c>
      <c r="M65" s="210">
        <v>109.57605149015377</v>
      </c>
      <c r="N65" s="210">
        <v>110.12512001505212</v>
      </c>
      <c r="O65" s="211">
        <v>110.36232459332102</v>
      </c>
    </row>
    <row r="66" spans="1:15" ht="33.75" customHeight="1" thickBot="1">
      <c r="A66" s="67" t="s">
        <v>82</v>
      </c>
      <c r="B66" s="155">
        <v>3</v>
      </c>
      <c r="C66" s="224">
        <v>115.16977229607316</v>
      </c>
      <c r="D66" s="225">
        <v>110.26081021211975</v>
      </c>
      <c r="E66" s="225">
        <v>110.26081021211975</v>
      </c>
      <c r="F66" s="225">
        <v>110.26081021211975</v>
      </c>
      <c r="G66" s="225">
        <v>110.26081021211975</v>
      </c>
      <c r="H66" s="225">
        <v>105.64937479839081</v>
      </c>
      <c r="I66" s="225">
        <v>105.64937479839081</v>
      </c>
      <c r="J66" s="225">
        <v>105.64937479839081</v>
      </c>
      <c r="K66" s="225">
        <v>105.64937479839081</v>
      </c>
      <c r="L66" s="225">
        <v>105.64937479839081</v>
      </c>
      <c r="M66" s="225">
        <v>105.64937479839081</v>
      </c>
      <c r="N66" s="225">
        <v>105.64937479839081</v>
      </c>
      <c r="O66" s="226">
        <v>105.64937479839081</v>
      </c>
    </row>
    <row r="67" spans="1:15" ht="43.5" customHeight="1" thickTop="1">
      <c r="A67" s="66" t="s">
        <v>92</v>
      </c>
      <c r="B67" s="160">
        <v>50</v>
      </c>
      <c r="C67" s="227">
        <v>101.38585428849773</v>
      </c>
      <c r="D67" s="228">
        <v>103.90692488111571</v>
      </c>
      <c r="E67" s="228">
        <v>104.70767627396229</v>
      </c>
      <c r="F67" s="228">
        <v>105.33148886090724</v>
      </c>
      <c r="G67" s="228">
        <v>105.61887489318104</v>
      </c>
      <c r="H67" s="228">
        <v>106.07038224983827</v>
      </c>
      <c r="I67" s="228">
        <v>106.78175287248126</v>
      </c>
      <c r="J67" s="228">
        <v>106.5117771164383</v>
      </c>
      <c r="K67" s="228">
        <v>107.87200650845212</v>
      </c>
      <c r="L67" s="228">
        <v>108.45071264001054</v>
      </c>
      <c r="M67" s="228">
        <v>108.73535947405732</v>
      </c>
      <c r="N67" s="228">
        <v>108.82900044228926</v>
      </c>
      <c r="O67" s="229">
        <v>107.81859459934353</v>
      </c>
    </row>
    <row r="68" spans="1:15" ht="18.75" customHeight="1">
      <c r="A68" s="67" t="s">
        <v>77</v>
      </c>
      <c r="B68" s="155">
        <v>22</v>
      </c>
      <c r="C68" s="209">
        <v>98.44652461229843</v>
      </c>
      <c r="D68" s="210">
        <v>100.77841231020061</v>
      </c>
      <c r="E68" s="210">
        <v>102.59830183939735</v>
      </c>
      <c r="F68" s="210">
        <v>104.01605771881769</v>
      </c>
      <c r="G68" s="210">
        <v>104.66920779216721</v>
      </c>
      <c r="H68" s="210">
        <v>105.69536087547912</v>
      </c>
      <c r="I68" s="210">
        <v>106.22850371341809</v>
      </c>
      <c r="J68" s="210">
        <v>105.57208951249582</v>
      </c>
      <c r="K68" s="210">
        <v>105.69704923820527</v>
      </c>
      <c r="L68" s="210">
        <v>106.71193753093976</v>
      </c>
      <c r="M68" s="210">
        <v>107.2407318753837</v>
      </c>
      <c r="N68" s="210">
        <v>107.56006492713168</v>
      </c>
      <c r="O68" s="211">
        <v>105.23667473287536</v>
      </c>
    </row>
    <row r="69" spans="1:15" ht="40.5" customHeight="1">
      <c r="A69" s="67" t="s">
        <v>78</v>
      </c>
      <c r="B69" s="155">
        <v>2</v>
      </c>
      <c r="C69" s="209">
        <v>110.01588646267078</v>
      </c>
      <c r="D69" s="210">
        <v>112.21581637828913</v>
      </c>
      <c r="E69" s="210">
        <v>112.21581637828913</v>
      </c>
      <c r="F69" s="210">
        <v>112.21581637828913</v>
      </c>
      <c r="G69" s="210">
        <v>112.21581637828913</v>
      </c>
      <c r="H69" s="210">
        <v>112.21581637828913</v>
      </c>
      <c r="I69" s="210">
        <v>123.32206278684563</v>
      </c>
      <c r="J69" s="210">
        <v>123.32206278684563</v>
      </c>
      <c r="K69" s="210">
        <v>131.10324782536958</v>
      </c>
      <c r="L69" s="210">
        <v>133.24564148166118</v>
      </c>
      <c r="M69" s="210">
        <v>134.5450745439474</v>
      </c>
      <c r="N69" s="210">
        <v>133.37343518051802</v>
      </c>
      <c r="O69" s="211">
        <v>133.6705812436945</v>
      </c>
    </row>
    <row r="70" spans="1:15" ht="27" customHeight="1">
      <c r="A70" s="67" t="s">
        <v>79</v>
      </c>
      <c r="B70" s="155">
        <v>1</v>
      </c>
      <c r="C70" s="209">
        <v>100.00000000000004</v>
      </c>
      <c r="D70" s="210">
        <v>117.89107296460476</v>
      </c>
      <c r="E70" s="210">
        <v>117.89107296460476</v>
      </c>
      <c r="F70" s="210">
        <v>117.89107296460476</v>
      </c>
      <c r="G70" s="210">
        <v>117.89107296460476</v>
      </c>
      <c r="H70" s="210">
        <v>117.89107296460476</v>
      </c>
      <c r="I70" s="210">
        <v>117.89107296460476</v>
      </c>
      <c r="J70" s="210">
        <v>117.89107296460476</v>
      </c>
      <c r="K70" s="210">
        <v>117.89107296460476</v>
      </c>
      <c r="L70" s="210">
        <v>117.89107296460476</v>
      </c>
      <c r="M70" s="210">
        <v>117.89107296460476</v>
      </c>
      <c r="N70" s="210">
        <v>117.89107296460476</v>
      </c>
      <c r="O70" s="211">
        <v>117.89107296460476</v>
      </c>
    </row>
    <row r="71" spans="1:15" ht="21" customHeight="1">
      <c r="A71" s="67" t="s">
        <v>80</v>
      </c>
      <c r="B71" s="155">
        <v>21</v>
      </c>
      <c r="C71" s="209">
        <v>103.703773293583</v>
      </c>
      <c r="D71" s="210">
        <v>106.20191936411683</v>
      </c>
      <c r="E71" s="210">
        <v>106.20191936411683</v>
      </c>
      <c r="F71" s="210">
        <v>106.20191936411683</v>
      </c>
      <c r="G71" s="210">
        <v>106.20191936411683</v>
      </c>
      <c r="H71" s="210">
        <v>106.20191936411683</v>
      </c>
      <c r="I71" s="210">
        <v>106.20191936411683</v>
      </c>
      <c r="J71" s="210">
        <v>106.20191936411683</v>
      </c>
      <c r="K71" s="210">
        <v>108.56858534307091</v>
      </c>
      <c r="L71" s="210">
        <v>108.56858534307091</v>
      </c>
      <c r="M71" s="210">
        <v>108.56858534307091</v>
      </c>
      <c r="N71" s="210">
        <v>108.56858534307091</v>
      </c>
      <c r="O71" s="211">
        <v>108.56858534307091</v>
      </c>
    </row>
    <row r="72" spans="1:15" ht="41.25" customHeight="1">
      <c r="A72" s="67" t="s">
        <v>109</v>
      </c>
      <c r="B72" s="155">
        <v>1</v>
      </c>
      <c r="C72" s="209">
        <v>99.99999999999996</v>
      </c>
      <c r="D72" s="210">
        <v>100</v>
      </c>
      <c r="E72" s="210">
        <v>100</v>
      </c>
      <c r="F72" s="210">
        <v>100</v>
      </c>
      <c r="G72" s="210">
        <v>100</v>
      </c>
      <c r="H72" s="210">
        <v>100</v>
      </c>
      <c r="I72" s="210">
        <v>100</v>
      </c>
      <c r="J72" s="210">
        <v>100</v>
      </c>
      <c r="K72" s="210">
        <v>100</v>
      </c>
      <c r="L72" s="210">
        <v>100</v>
      </c>
      <c r="M72" s="210">
        <v>100</v>
      </c>
      <c r="N72" s="210">
        <v>100</v>
      </c>
      <c r="O72" s="211">
        <v>100</v>
      </c>
    </row>
    <row r="73" spans="1:15" ht="28.5" customHeight="1" thickBot="1">
      <c r="A73" s="67" t="s">
        <v>81</v>
      </c>
      <c r="B73" s="155">
        <v>3</v>
      </c>
      <c r="C73" s="212">
        <v>101.88605362124547</v>
      </c>
      <c r="D73" s="213">
        <v>101.88605362124547</v>
      </c>
      <c r="E73" s="213">
        <v>101.88605362124547</v>
      </c>
      <c r="F73" s="213">
        <v>101.88605362124547</v>
      </c>
      <c r="G73" s="213">
        <v>101.88605362124547</v>
      </c>
      <c r="H73" s="213">
        <v>101.88605362124547</v>
      </c>
      <c r="I73" s="213">
        <v>102.42835224803865</v>
      </c>
      <c r="J73" s="213">
        <v>102.74246045408557</v>
      </c>
      <c r="K73" s="213">
        <v>102.74246045408557</v>
      </c>
      <c r="L73" s="213">
        <v>103.51678606247845</v>
      </c>
      <c r="M73" s="213">
        <v>103.51678606247845</v>
      </c>
      <c r="N73" s="213">
        <v>103.51678606247845</v>
      </c>
      <c r="O73" s="214">
        <v>103.51678606247845</v>
      </c>
    </row>
    <row r="74" spans="1:15" ht="18.75" customHeight="1" thickBot="1" thickTop="1">
      <c r="A74" s="68" t="s">
        <v>93</v>
      </c>
      <c r="B74" s="163">
        <f>SUM(B6:B73)/2</f>
        <v>1000</v>
      </c>
      <c r="C74" s="203">
        <v>103.34040017780677</v>
      </c>
      <c r="D74" s="204">
        <v>105.86232265380286</v>
      </c>
      <c r="E74" s="204">
        <v>106.60134901034506</v>
      </c>
      <c r="F74" s="204">
        <v>107.40743467593249</v>
      </c>
      <c r="G74" s="204">
        <v>108.78875963859504</v>
      </c>
      <c r="H74" s="204">
        <v>107.2652346265102</v>
      </c>
      <c r="I74" s="204">
        <v>105.16146838950493</v>
      </c>
      <c r="J74" s="204">
        <v>104.87598409336898</v>
      </c>
      <c r="K74" s="204">
        <v>105.31535589505661</v>
      </c>
      <c r="L74" s="204">
        <v>105.97097462410377</v>
      </c>
      <c r="M74" s="204">
        <v>106.13288970457813</v>
      </c>
      <c r="N74" s="204">
        <v>106.29350948047417</v>
      </c>
      <c r="O74" s="205">
        <v>106.14356997881852</v>
      </c>
    </row>
    <row r="75" ht="15.75">
      <c r="H75" s="128"/>
    </row>
    <row r="77" spans="1:7" ht="15.75">
      <c r="A77" s="63"/>
      <c r="B77" s="88"/>
      <c r="C77" s="88"/>
      <c r="D77" s="88"/>
      <c r="E77" s="88"/>
      <c r="F77" s="88"/>
      <c r="G77" s="88"/>
    </row>
  </sheetData>
  <sheetProtection/>
  <printOptions/>
  <pageMargins left="0.22" right="0.26" top="0.67" bottom="0.28" header="0.5" footer="0.18"/>
  <pageSetup firstPageNumber="10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3" sqref="G23"/>
    </sheetView>
  </sheetViews>
  <sheetFormatPr defaultColWidth="9.140625" defaultRowHeight="12.75"/>
  <cols>
    <col min="1" max="1" width="25.00390625" style="33" customWidth="1"/>
    <col min="2" max="2" width="22.8515625" style="33" customWidth="1"/>
    <col min="3" max="3" width="18.28125" style="33" customWidth="1"/>
    <col min="4" max="4" width="22.7109375" style="33" customWidth="1"/>
    <col min="5" max="5" width="5.7109375" style="33" customWidth="1"/>
    <col min="6" max="16384" width="9.140625" style="33" customWidth="1"/>
  </cols>
  <sheetData>
    <row r="1" spans="1:4" ht="22.5" customHeight="1">
      <c r="A1" s="31" t="s">
        <v>181</v>
      </c>
      <c r="B1" s="32"/>
      <c r="C1" s="32"/>
      <c r="D1" s="32"/>
    </row>
    <row r="2" spans="1:4" ht="6.75" customHeight="1" thickBot="1">
      <c r="A2" s="31"/>
      <c r="B2" s="32"/>
      <c r="C2" s="32"/>
      <c r="D2" s="32"/>
    </row>
    <row r="3" spans="1:6" s="34" customFormat="1" ht="18" customHeight="1" thickBot="1">
      <c r="A3" s="110" t="s">
        <v>105</v>
      </c>
      <c r="B3" s="51" t="s">
        <v>99</v>
      </c>
      <c r="C3" s="52" t="s">
        <v>120</v>
      </c>
      <c r="D3" s="53" t="s">
        <v>99</v>
      </c>
      <c r="F3" s="33"/>
    </row>
    <row r="4" spans="1:4" ht="14.25" customHeight="1">
      <c r="A4" s="111" t="s">
        <v>111</v>
      </c>
      <c r="B4" s="35">
        <v>4.9</v>
      </c>
      <c r="C4" s="36" t="s">
        <v>100</v>
      </c>
      <c r="D4" s="37">
        <v>5.1</v>
      </c>
    </row>
    <row r="5" spans="1:4" ht="14.25" customHeight="1">
      <c r="A5" s="111" t="s">
        <v>112</v>
      </c>
      <c r="B5" s="35">
        <v>8.9</v>
      </c>
      <c r="C5" s="36" t="s">
        <v>101</v>
      </c>
      <c r="D5" s="37">
        <v>10.7</v>
      </c>
    </row>
    <row r="6" spans="1:4" ht="14.25" customHeight="1">
      <c r="A6" s="111" t="s">
        <v>113</v>
      </c>
      <c r="B6" s="35">
        <v>8.8</v>
      </c>
      <c r="C6" s="36" t="s">
        <v>102</v>
      </c>
      <c r="D6" s="37">
        <v>8.8</v>
      </c>
    </row>
    <row r="7" spans="1:4" ht="14.25" customHeight="1">
      <c r="A7" s="111" t="s">
        <v>114</v>
      </c>
      <c r="B7" s="35">
        <v>9.7</v>
      </c>
      <c r="C7" s="38" t="s">
        <v>103</v>
      </c>
      <c r="D7" s="39">
        <v>6.9</v>
      </c>
    </row>
    <row r="8" spans="1:4" ht="14.25" customHeight="1">
      <c r="A8" s="111" t="s">
        <v>115</v>
      </c>
      <c r="B8" s="35">
        <v>2.5</v>
      </c>
      <c r="C8" s="38" t="s">
        <v>104</v>
      </c>
      <c r="D8" s="39">
        <v>1.7</v>
      </c>
    </row>
    <row r="9" spans="1:4" ht="14.25" customHeight="1">
      <c r="A9" s="111" t="s">
        <v>116</v>
      </c>
      <c r="B9" s="35">
        <v>2.9</v>
      </c>
      <c r="C9" s="38" t="s">
        <v>106</v>
      </c>
      <c r="D9" s="39">
        <v>5.1</v>
      </c>
    </row>
    <row r="10" spans="1:4" ht="14.25" customHeight="1">
      <c r="A10" s="111" t="s">
        <v>117</v>
      </c>
      <c r="B10" s="35">
        <v>6.5</v>
      </c>
      <c r="C10" s="38" t="s">
        <v>107</v>
      </c>
      <c r="D10" s="56">
        <v>5.1</v>
      </c>
    </row>
    <row r="11" spans="1:4" ht="14.25" customHeight="1">
      <c r="A11" s="111" t="s">
        <v>118</v>
      </c>
      <c r="B11" s="55">
        <v>3.9</v>
      </c>
      <c r="C11" s="38" t="s">
        <v>108</v>
      </c>
      <c r="D11" s="56">
        <v>3.6</v>
      </c>
    </row>
    <row r="12" spans="1:4" ht="14.25" customHeight="1">
      <c r="A12" s="111" t="s">
        <v>119</v>
      </c>
      <c r="B12" s="55">
        <v>3.5</v>
      </c>
      <c r="C12" s="77" t="s">
        <v>110</v>
      </c>
      <c r="D12" s="56">
        <v>4</v>
      </c>
    </row>
    <row r="13" spans="1:4" ht="14.25" customHeight="1">
      <c r="A13" s="111">
        <v>2014</v>
      </c>
      <c r="B13" s="55">
        <v>3.2</v>
      </c>
      <c r="C13" s="77" t="s">
        <v>122</v>
      </c>
      <c r="D13" s="56">
        <v>1.7</v>
      </c>
    </row>
    <row r="14" spans="1:4" ht="14.25" customHeight="1">
      <c r="A14" s="111">
        <v>2015</v>
      </c>
      <c r="B14" s="55">
        <v>1.3</v>
      </c>
      <c r="C14" s="77" t="s">
        <v>137</v>
      </c>
      <c r="D14" s="56">
        <v>0.9</v>
      </c>
    </row>
    <row r="15" spans="1:4" ht="14.25" customHeight="1">
      <c r="A15" s="111">
        <v>2016</v>
      </c>
      <c r="B15" s="55">
        <v>1</v>
      </c>
      <c r="C15" s="77" t="s">
        <v>141</v>
      </c>
      <c r="D15" s="56">
        <v>2.4</v>
      </c>
    </row>
    <row r="16" spans="1:4" ht="14.25" customHeight="1">
      <c r="A16" s="111">
        <v>2017</v>
      </c>
      <c r="B16" s="55">
        <v>3.7</v>
      </c>
      <c r="C16" s="77" t="s">
        <v>150</v>
      </c>
      <c r="D16" s="56">
        <v>4.3</v>
      </c>
    </row>
    <row r="17" spans="1:4" ht="14.25" customHeight="1">
      <c r="A17" s="111">
        <v>2018</v>
      </c>
      <c r="B17" s="55">
        <v>3.2</v>
      </c>
      <c r="C17" s="77" t="s">
        <v>152</v>
      </c>
      <c r="D17" s="56">
        <v>1</v>
      </c>
    </row>
    <row r="18" spans="1:4" ht="14.25" customHeight="1">
      <c r="A18" s="111">
        <v>2019</v>
      </c>
      <c r="B18" s="55">
        <v>0.5</v>
      </c>
      <c r="C18" s="77" t="s">
        <v>180</v>
      </c>
      <c r="D18" s="56">
        <v>1.8</v>
      </c>
    </row>
    <row r="19" spans="1:4" ht="14.25" customHeight="1" thickBot="1">
      <c r="A19" s="112">
        <v>2020</v>
      </c>
      <c r="B19" s="44">
        <v>2.5</v>
      </c>
      <c r="C19" s="86"/>
      <c r="D19" s="47"/>
    </row>
    <row r="20" spans="1:4" ht="14.25" customHeight="1">
      <c r="A20" s="145"/>
      <c r="B20" s="48"/>
      <c r="C20" s="77"/>
      <c r="D20" s="48"/>
    </row>
    <row r="21" spans="1:4" ht="16.5" customHeight="1">
      <c r="A21" s="76"/>
      <c r="B21" s="48"/>
      <c r="C21" s="77"/>
      <c r="D21" s="78"/>
    </row>
    <row r="22" spans="1:10" ht="21" customHeight="1">
      <c r="A22" s="46"/>
      <c r="D22" s="76"/>
      <c r="J22" s="33" t="s">
        <v>138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6" ht="20.25" customHeight="1"/>
    <row r="50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&amp;C13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2021-01-14T09:43:51Z</cp:lastPrinted>
  <dcterms:created xsi:type="dcterms:W3CDTF">2005-10-06T10:04:58Z</dcterms:created>
  <dcterms:modified xsi:type="dcterms:W3CDTF">2021-01-14T09:44:55Z</dcterms:modified>
  <cp:category/>
  <cp:version/>
  <cp:contentType/>
  <cp:contentStatus/>
</cp:coreProperties>
</file>