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2" activeTab="2"/>
  </bookViews>
  <sheets>
    <sheet name="Table of contents" sheetId="1" r:id="rId1"/>
    <sheet name="Tab 1.1 (web)" sheetId="2" r:id="rId2"/>
    <sheet name="Tab 1.2 (web)" sheetId="3" r:id="rId3"/>
    <sheet name="Tab 1.3 (web)" sheetId="4" r:id="rId4"/>
    <sheet name="Tab 1.4 (web)" sheetId="5" r:id="rId5"/>
    <sheet name="Tab 1.5 (web)" sheetId="6" r:id="rId6"/>
    <sheet name="Tab 2.1 (web)" sheetId="7" r:id="rId7"/>
    <sheet name="Tab 2.2 (web)" sheetId="8" r:id="rId8"/>
    <sheet name="Tab 2.3 (web)" sheetId="9" r:id="rId9"/>
    <sheet name="Tab 2.4 (web)" sheetId="10" r:id="rId10"/>
    <sheet name="Tab 2.5 (web)" sheetId="11" r:id="rId11"/>
    <sheet name="Tab 3.1 (web)" sheetId="12" r:id="rId12"/>
    <sheet name="Tab 3.2 web)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<sst xmlns="http://schemas.openxmlformats.org/spreadsheetml/2006/main" count="452" uniqueCount="132">
  <si>
    <t>Table of contents</t>
  </si>
  <si>
    <t>Page No.</t>
  </si>
  <si>
    <t>Table  1.1:  Monthly sub-indices by input category, January 2019 to December 2019</t>
  </si>
  <si>
    <t>Table 1.2: Percentage change from previous month by input category, January 2019 to December 2019</t>
  </si>
  <si>
    <t>Table 1.3: Percentage change from corresponding month of previous year by input category, January 2019 to December 2019</t>
  </si>
  <si>
    <t>Table 1.4: Net monthly contributions of input categories to the index, January 2019 to December 2019</t>
  </si>
  <si>
    <t>Table 1.5: Quarterly average of monthly indices and percentage change by input category, 1st Quarter 2019 to 4th Quarter 2019</t>
  </si>
  <si>
    <t>Table  2.1:  Monthly sub-indices by work category, January 2019 to December 2019</t>
  </si>
  <si>
    <t>Table  2.2: Percentage change from previous month by work category, January 2019 to December 2019</t>
  </si>
  <si>
    <t>Table  2.3: Percentage change from corresponding month of previous year by work category, January 2019 to December 2019</t>
  </si>
  <si>
    <t>Table 2.4: Net monthly contributions of work categories to the index, January 2019 to December 2019</t>
  </si>
  <si>
    <t>Table 2.5: Quarterly average of monthly indices and percentage change by work category, 1st Quarter 2019 to 4th Quarter 2019</t>
  </si>
  <si>
    <t>Table 3.1: Construction Price Index - April 2009 to December 2019 (Multiple base)</t>
  </si>
  <si>
    <t>Table 3.2: Construction Price Index -January 2009 to December 2019 (Base period: 1st Qtr 2018 = 100)</t>
  </si>
  <si>
    <t>Contents</t>
  </si>
  <si>
    <t>Input Cost Index for the construction of a single storey house</t>
  </si>
  <si>
    <t>(Base: 1st Quarter  2018 = 100)</t>
  </si>
  <si>
    <t>Table 1.1:  Monthly sub-indices by input category, January to December 2019</t>
  </si>
  <si>
    <t>Input Categories</t>
  </si>
  <si>
    <t>Weight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</si>
  <si>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</si>
  <si>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</si>
  <si>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</si>
  <si>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</si>
  <si>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</si>
  <si>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</si>
  <si>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</si>
  <si>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</si>
  <si>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</si>
  <si>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</si>
  <si>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</si>
  <si>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</si>
  <si>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LABOUR</t>
  </si>
  <si>
    <t>HIRE OF PLANT</t>
  </si>
  <si>
    <t>MATERIALS :</t>
  </si>
  <si>
    <t>Hardcore (remplissage)</t>
  </si>
  <si>
    <t>Damp proofing</t>
  </si>
  <si>
    <t>Cement</t>
  </si>
  <si>
    <t>Aggregate</t>
  </si>
  <si>
    <t>Block</t>
  </si>
  <si>
    <t>Premixed concrete</t>
  </si>
  <si>
    <t>Premixed mortar</t>
  </si>
  <si>
    <t>Steel bars (armature)</t>
  </si>
  <si>
    <t>Timber: (a) Carpentry</t>
  </si>
  <si>
    <t xml:space="preserve">              (b) Joinery</t>
  </si>
  <si>
    <t>Aluminium openings</t>
  </si>
  <si>
    <t>Tiles and granite</t>
  </si>
  <si>
    <t>Adhesive</t>
  </si>
  <si>
    <t>Paint</t>
  </si>
  <si>
    <t>Laminated flooring</t>
  </si>
  <si>
    <t>Plumbing</t>
  </si>
  <si>
    <t>Sanitary installation</t>
  </si>
  <si>
    <t>Electrical installation</t>
  </si>
  <si>
    <t>TRANSPORT</t>
  </si>
  <si>
    <t>Total</t>
  </si>
  <si>
    <t xml:space="preserve">Percentage change from corresponding month of previous year 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</si>
  <si>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</si>
  <si>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</si>
  <si>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</si>
  <si>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</si>
  <si>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</si>
  <si>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</si>
  <si>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</si>
  <si>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</si>
  <si>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</si>
  <si>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</si>
  <si>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</si>
  <si>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</si>
  <si>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Table 1.4: Net monthly contributions of input categories to the index, January to December 2019</t>
  </si>
  <si>
    <t>(Base: 1st Quarter  2018= 100)</t>
  </si>
  <si>
    <t>Table 1.5: Quarterly average of monthly indices and percentage changes by input category, 1st Quarter 2019 to 4th Quarter 2019</t>
  </si>
  <si>
    <t>1st Qr</t>
  </si>
  <si>
    <t>2nd Qr</t>
  </si>
  <si>
    <t>3rd Qr</t>
  </si>
  <si>
    <t>4th Qr</t>
  </si>
  <si>
    <t>1st Qr   
2019</t>
  </si>
  <si>
    <t>2nd Qr   
2019</t>
  </si>
  <si>
    <t>3rd Qr 
2019</t>
  </si>
  <si>
    <t>4th Qr 
2019</t>
  </si>
  <si>
    <t>(Base: 1st Quarter 2018 = 100)</t>
  </si>
  <si>
    <t>Table 2.1: Monthly sub-indices by work category,  January to December 2019</t>
  </si>
  <si>
    <t>Work Categories</t>
  </si>
  <si>
    <t>1. Grey building</t>
  </si>
  <si>
    <t>1.1.  Earthworks</t>
  </si>
  <si>
    <t>1.2.  Concrete works</t>
  </si>
  <si>
    <t>1.3.   Reinforcement</t>
  </si>
  <si>
    <t>1.4.   Formwork (coffrage)</t>
  </si>
  <si>
    <t>1.5.   Blockwork</t>
  </si>
  <si>
    <t>1.6.   Plastering to ceilings and walls</t>
  </si>
  <si>
    <t>1.7.   Screeding to floors and roofs</t>
  </si>
  <si>
    <t>2.   External openings</t>
  </si>
  <si>
    <t>3.   Internal openings and joinery works</t>
  </si>
  <si>
    <t>4. Tiling</t>
  </si>
  <si>
    <t>5. Painting</t>
  </si>
  <si>
    <t>6.  Parquet</t>
  </si>
  <si>
    <t>7.  Kitchen fit-out</t>
  </si>
  <si>
    <t>8.  Bathroom fit-out</t>
  </si>
  <si>
    <t>9.  Electrical works</t>
  </si>
  <si>
    <t>10.  Plumbing and Drainage</t>
  </si>
  <si>
    <t>11.  Site overhead costs</t>
  </si>
  <si>
    <t>Table 2.4: Net monthly contributions of work categories to the index,  January to December 2019</t>
  </si>
  <si>
    <t>Table 2.5 Quarterly average of monthly indices and percentage changes by work category,  1st Quarter 2019 to 4th Quarter 2019</t>
  </si>
  <si>
    <t>1st Qr 
2019</t>
  </si>
  <si>
    <t>2nd Qr 
2019</t>
  </si>
  <si>
    <t>Table 3.1: Construction Price Index - April 2009 to December 2019</t>
  </si>
  <si>
    <t>Month</t>
  </si>
  <si>
    <t>(Base: 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</si>
  <si>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</si>
  <si>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</si>
  <si>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</si>
  <si>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</si>
  <si>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</si>
  <si>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</si>
  <si>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</si>
  <si>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</si>
  <si>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</si>
  <si>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</si>
  <si>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</si>
  <si>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</si>
  <si>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</si>
  <si>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</si>
  <si>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</si>
  <si>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</si>
  <si>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Table 3.2: Construction Price Index - January 2009  to December 2019 (Base period 1st Qtr 2018=100)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</si>
  <si>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% change has been computed from unrounded indices and hence may vary slightly from the change in rounded indices.</t>
    </r>
  </si>
  <si>
    <r>
      <t xml:space="preserve">Table 1.2: Percentage change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from previous month by input category, January to December 2019</t>
    </r>
  </si>
  <si>
    <r>
      <t xml:space="preserve">% change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in the yearly average</t>
    </r>
  </si>
  <si>
    <r>
      <t xml:space="preserve">% change </t>
    </r>
    <r>
      <rPr>
        <b/>
        <vertAlign val="superscript"/>
        <sz val="9.5"/>
        <rFont val="Times New Roman"/>
        <family val="1"/>
      </rPr>
      <t>1</t>
    </r>
    <r>
      <rPr>
        <b/>
        <sz val="9.5"/>
        <rFont val="Times New Roman"/>
        <family val="1"/>
      </rPr>
      <t xml:space="preserve"> in the yearly average</t>
    </r>
  </si>
  <si>
    <r>
      <t xml:space="preserve">% change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from previous quarter</t>
    </r>
  </si>
  <si>
    <r>
      <t xml:space="preserve">Table  2.3: Percentage change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from corresponding month of previous year by work category,  January to December 2019</t>
    </r>
  </si>
  <si>
    <r>
      <t xml:space="preserve">Table  2.2: Percentage change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from previous month by work category,   January to December 2019</t>
    </r>
  </si>
  <si>
    <r>
      <t xml:space="preserve">Table 1.3: Percentage change 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from corresponding month of previous year by input category,  January to December 2019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</si>
</sst>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\ "/>
    <numFmt numFmtId="166" formatCode="0.0\ \ \ \ \ "/>
    <numFmt numFmtId="167" formatCode="0.0\ \ \ \ "/>
    <numFmt numFmtId="168" formatCode="0.00\ \ \ "/>
    <numFmt numFmtId="169" formatCode="0.0\ \ "/>
    <numFmt numFmtId="170" formatCode="General\ "/>
    <numFmt numFmtId="171" formatCode="_(* #,##0.0_);_(* \(#,##0.0\);_(* &quot;-&quot;??_);_(@_)"/>
    <numFmt numFmtId="172" formatCode="0.00\ "/>
    <numFmt numFmtId="173" formatCode="0.0\ \ \ "/>
    <numFmt numFmtId="174" formatCode="0.0"/>
    <numFmt numFmtId="175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9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b/>
      <vertAlign val="superscript"/>
      <sz val="9.5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7" fillId="0" borderId="0" xfId="54" applyAlignment="1">
      <alignment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47" fillId="0" borderId="0" xfId="54" applyBorder="1" applyAlignment="1" quotePrefix="1">
      <alignment horizontal="left"/>
    </xf>
    <xf numFmtId="0" fontId="47" fillId="0" borderId="0" xfId="54" applyBorder="1" applyAlignment="1" quotePrefix="1">
      <alignment/>
    </xf>
    <xf numFmtId="0" fontId="47" fillId="0" borderId="0" xfId="54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17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2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165" fontId="4" fillId="0" borderId="17" xfId="0" applyNumberFormat="1" applyFont="1" applyBorder="1" applyAlignment="1">
      <alignment vertical="center"/>
    </xf>
    <xf numFmtId="165" fontId="4" fillId="0" borderId="18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/>
    </xf>
    <xf numFmtId="165" fontId="4" fillId="0" borderId="2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5" fontId="4" fillId="0" borderId="21" xfId="0" applyNumberFormat="1" applyFont="1" applyFill="1" applyBorder="1" applyAlignment="1">
      <alignment/>
    </xf>
    <xf numFmtId="165" fontId="4" fillId="0" borderId="22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165" fontId="4" fillId="0" borderId="16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vertical="center"/>
    </xf>
    <xf numFmtId="165" fontId="4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166" fontId="4" fillId="0" borderId="10" xfId="0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15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7" fontId="3" fillId="0" borderId="15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166" fontId="4" fillId="0" borderId="24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166" fontId="4" fillId="0" borderId="18" xfId="0" applyNumberFormat="1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7" fontId="4" fillId="0" borderId="19" xfId="0" applyNumberFormat="1" applyFont="1" applyBorder="1" applyAlignment="1">
      <alignment vertical="center"/>
    </xf>
    <xf numFmtId="167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0" fontId="5" fillId="0" borderId="0" xfId="58">
      <alignment/>
      <protection/>
    </xf>
    <xf numFmtId="0" fontId="4" fillId="0" borderId="0" xfId="58" applyFont="1">
      <alignment/>
      <protection/>
    </xf>
    <xf numFmtId="0" fontId="3" fillId="0" borderId="17" xfId="58" applyFont="1" applyBorder="1" applyAlignment="1" quotePrefix="1">
      <alignment horizontal="center" vertical="center" wrapText="1"/>
      <protection/>
    </xf>
    <xf numFmtId="0" fontId="4" fillId="0" borderId="11" xfId="58" applyFont="1" applyBorder="1" applyAlignment="1">
      <alignment wrapText="1"/>
      <protection/>
    </xf>
    <xf numFmtId="166" fontId="4" fillId="0" borderId="10" xfId="58" applyNumberFormat="1" applyFont="1" applyBorder="1">
      <alignment/>
      <protection/>
    </xf>
    <xf numFmtId="168" fontId="4" fillId="0" borderId="2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166" fontId="4" fillId="0" borderId="14" xfId="58" applyNumberFormat="1" applyFont="1" applyBorder="1">
      <alignment/>
      <protection/>
    </xf>
    <xf numFmtId="168" fontId="4" fillId="0" borderId="11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2" fontId="3" fillId="0" borderId="14" xfId="58" applyNumberFormat="1" applyFont="1" applyBorder="1">
      <alignment/>
      <protection/>
    </xf>
    <xf numFmtId="166" fontId="3" fillId="0" borderId="14" xfId="58" applyNumberFormat="1" applyFont="1" applyBorder="1">
      <alignment/>
      <protection/>
    </xf>
    <xf numFmtId="168" fontId="3" fillId="0" borderId="11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2" fontId="6" fillId="0" borderId="14" xfId="58" applyNumberFormat="1" applyFont="1" applyBorder="1" applyAlignment="1">
      <alignment wrapText="1"/>
      <protection/>
    </xf>
    <xf numFmtId="0" fontId="3" fillId="0" borderId="11" xfId="58" applyFont="1" applyBorder="1" applyAlignment="1">
      <alignment wrapText="1"/>
      <protection/>
    </xf>
    <xf numFmtId="0" fontId="4" fillId="0" borderId="16" xfId="58" applyFont="1" applyBorder="1" applyAlignment="1">
      <alignment horizontal="center" vertical="center"/>
      <protection/>
    </xf>
    <xf numFmtId="166" fontId="4" fillId="0" borderId="18" xfId="58" applyNumberFormat="1" applyFont="1" applyBorder="1" applyAlignment="1">
      <alignment vertical="center"/>
      <protection/>
    </xf>
    <xf numFmtId="168" fontId="4" fillId="0" borderId="16" xfId="0" applyNumberFormat="1" applyFont="1" applyBorder="1" applyAlignment="1">
      <alignment vertical="center"/>
    </xf>
    <xf numFmtId="168" fontId="4" fillId="0" borderId="18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164" fontId="2" fillId="0" borderId="0" xfId="44" applyFont="1" applyAlignment="1">
      <alignment horizontal="center" vertical="center" wrapText="1"/>
    </xf>
    <xf numFmtId="0" fontId="3" fillId="0" borderId="0" xfId="58" applyFont="1" applyAlignment="1">
      <alignment horizontal="center" vertical="center" wrapText="1"/>
      <protection/>
    </xf>
    <xf numFmtId="0" fontId="3" fillId="0" borderId="0" xfId="58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 quotePrefix="1">
      <alignment horizontal="left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17" xfId="58" applyFont="1" applyBorder="1" applyAlignment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169" fontId="4" fillId="0" borderId="20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right"/>
    </xf>
    <xf numFmtId="169" fontId="4" fillId="0" borderId="13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4" fillId="0" borderId="11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2" fontId="3" fillId="0" borderId="11" xfId="58" applyNumberFormat="1" applyFont="1" applyBorder="1">
      <alignment/>
      <protection/>
    </xf>
    <xf numFmtId="169" fontId="3" fillId="0" borderId="11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3" fillId="0" borderId="15" xfId="0" applyNumberFormat="1" applyFont="1" applyBorder="1" applyAlignment="1">
      <alignment horizontal="right"/>
    </xf>
    <xf numFmtId="2" fontId="6" fillId="0" borderId="11" xfId="58" applyNumberFormat="1" applyFont="1" applyBorder="1" applyAlignment="1">
      <alignment wrapText="1"/>
      <protection/>
    </xf>
    <xf numFmtId="169" fontId="4" fillId="0" borderId="21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right"/>
    </xf>
    <xf numFmtId="169" fontId="4" fillId="0" borderId="23" xfId="0" applyNumberFormat="1" applyFont="1" applyBorder="1" applyAlignment="1">
      <alignment horizontal="right"/>
    </xf>
    <xf numFmtId="166" fontId="4" fillId="0" borderId="17" xfId="58" applyNumberFormat="1" applyFont="1" applyBorder="1" applyAlignment="1">
      <alignment vertical="center"/>
      <protection/>
    </xf>
    <xf numFmtId="169" fontId="4" fillId="0" borderId="16" xfId="0" applyNumberFormat="1" applyFont="1" applyBorder="1" applyAlignment="1">
      <alignment horizontal="right" vertical="center"/>
    </xf>
    <xf numFmtId="169" fontId="4" fillId="0" borderId="18" xfId="0" applyNumberFormat="1" applyFont="1" applyBorder="1" applyAlignment="1">
      <alignment horizontal="right" vertical="center"/>
    </xf>
    <xf numFmtId="169" fontId="4" fillId="0" borderId="19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165" fontId="3" fillId="0" borderId="15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 horizontal="left" indent="1"/>
    </xf>
    <xf numFmtId="165" fontId="7" fillId="0" borderId="15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3" fillId="0" borderId="11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  <xf numFmtId="165" fontId="3" fillId="0" borderId="2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4" fillId="0" borderId="16" xfId="0" applyNumberFormat="1" applyFont="1" applyBorder="1" applyAlignment="1">
      <alignment vertical="center"/>
    </xf>
    <xf numFmtId="165" fontId="4" fillId="0" borderId="18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0" fontId="4" fillId="0" borderId="0" xfId="0" applyFont="1" applyBorder="1" applyAlignment="1" quotePrefix="1">
      <alignment/>
    </xf>
    <xf numFmtId="17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70" fontId="3" fillId="0" borderId="10" xfId="0" applyNumberFormat="1" applyFont="1" applyBorder="1" applyAlignment="1">
      <alignment/>
    </xf>
    <xf numFmtId="167" fontId="3" fillId="0" borderId="20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/>
    </xf>
    <xf numFmtId="167" fontId="3" fillId="0" borderId="13" xfId="0" applyNumberFormat="1" applyFont="1" applyFill="1" applyBorder="1" applyAlignment="1">
      <alignment/>
    </xf>
    <xf numFmtId="170" fontId="7" fillId="0" borderId="14" xfId="0" applyNumberFormat="1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7" fillId="0" borderId="15" xfId="0" applyNumberFormat="1" applyFont="1" applyFill="1" applyBorder="1" applyAlignment="1">
      <alignment/>
    </xf>
    <xf numFmtId="170" fontId="3" fillId="0" borderId="14" xfId="0" applyNumberFormat="1" applyFont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15" xfId="0" applyNumberFormat="1" applyFont="1" applyFill="1" applyBorder="1" applyAlignment="1">
      <alignment/>
    </xf>
    <xf numFmtId="170" fontId="3" fillId="0" borderId="24" xfId="0" applyNumberFormat="1" applyFont="1" applyBorder="1" applyAlignment="1">
      <alignment/>
    </xf>
    <xf numFmtId="167" fontId="3" fillId="0" borderId="21" xfId="0" applyNumberFormat="1" applyFont="1" applyFill="1" applyBorder="1" applyAlignment="1">
      <alignment/>
    </xf>
    <xf numFmtId="167" fontId="3" fillId="0" borderId="22" xfId="0" applyNumberFormat="1" applyFont="1" applyFill="1" applyBorder="1" applyAlignment="1">
      <alignment/>
    </xf>
    <xf numFmtId="167" fontId="3" fillId="0" borderId="23" xfId="0" applyNumberFormat="1" applyFont="1" applyFill="1" applyBorder="1" applyAlignment="1">
      <alignment/>
    </xf>
    <xf numFmtId="171" fontId="4" fillId="0" borderId="18" xfId="44" applyNumberFormat="1" applyFont="1" applyFill="1" applyBorder="1" applyAlignment="1">
      <alignment vertical="center"/>
    </xf>
    <xf numFmtId="167" fontId="4" fillId="0" borderId="16" xfId="0" applyNumberFormat="1" applyFont="1" applyFill="1" applyBorder="1" applyAlignment="1">
      <alignment vertical="center"/>
    </xf>
    <xf numFmtId="167" fontId="4" fillId="0" borderId="18" xfId="0" applyNumberFormat="1" applyFont="1" applyFill="1" applyBorder="1" applyAlignment="1">
      <alignment vertical="center"/>
    </xf>
    <xf numFmtId="167" fontId="4" fillId="0" borderId="19" xfId="0" applyNumberFormat="1" applyFont="1" applyFill="1" applyBorder="1" applyAlignment="1">
      <alignment vertical="center"/>
    </xf>
    <xf numFmtId="167" fontId="3" fillId="0" borderId="2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15" xfId="0" applyNumberFormat="1" applyFont="1" applyBorder="1" applyAlignment="1">
      <alignment/>
    </xf>
    <xf numFmtId="0" fontId="3" fillId="0" borderId="0" xfId="58" applyFont="1" applyAlignment="1">
      <alignment horizontal="centerContinuous"/>
      <protection/>
    </xf>
    <xf numFmtId="169" fontId="3" fillId="0" borderId="14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5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69" fontId="3" fillId="0" borderId="24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3" fillId="0" borderId="23" xfId="0" applyNumberFormat="1" applyFont="1" applyBorder="1" applyAlignment="1">
      <alignment/>
    </xf>
    <xf numFmtId="169" fontId="4" fillId="0" borderId="17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vertical="center"/>
    </xf>
    <xf numFmtId="172" fontId="4" fillId="0" borderId="18" xfId="0" applyNumberFormat="1" applyFont="1" applyBorder="1" applyAlignment="1">
      <alignment vertical="center"/>
    </xf>
    <xf numFmtId="172" fontId="4" fillId="0" borderId="19" xfId="0" applyNumberFormat="1" applyFont="1" applyBorder="1" applyAlignment="1">
      <alignment vertical="center"/>
    </xf>
    <xf numFmtId="0" fontId="4" fillId="0" borderId="0" xfId="58" applyFont="1" applyBorder="1" applyAlignment="1">
      <alignment horizontal="centerContinuous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166" fontId="3" fillId="0" borderId="10" xfId="0" applyNumberFormat="1" applyFont="1" applyBorder="1" applyAlignment="1">
      <alignment/>
    </xf>
    <xf numFmtId="173" fontId="3" fillId="0" borderId="20" xfId="0" applyNumberFormat="1" applyFont="1" applyBorder="1" applyAlignment="1">
      <alignment horizontal="right"/>
    </xf>
    <xf numFmtId="173" fontId="3" fillId="0" borderId="12" xfId="0" applyNumberFormat="1" applyFont="1" applyBorder="1" applyAlignment="1">
      <alignment horizontal="right"/>
    </xf>
    <xf numFmtId="173" fontId="3" fillId="0" borderId="13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 horizontal="right"/>
    </xf>
    <xf numFmtId="173" fontId="7" fillId="0" borderId="11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7" fillId="0" borderId="15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173" fontId="3" fillId="0" borderId="15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vertical="center"/>
    </xf>
    <xf numFmtId="173" fontId="4" fillId="0" borderId="16" xfId="0" applyNumberFormat="1" applyFont="1" applyBorder="1" applyAlignment="1">
      <alignment horizontal="right" vertical="center"/>
    </xf>
    <xf numFmtId="173" fontId="4" fillId="0" borderId="18" xfId="0" applyNumberFormat="1" applyFont="1" applyBorder="1" applyAlignment="1">
      <alignment horizontal="right" vertical="center"/>
    </xf>
    <xf numFmtId="173" fontId="4" fillId="0" borderId="19" xfId="0" applyNumberFormat="1" applyFont="1" applyBorder="1" applyAlignment="1">
      <alignment horizontal="right" vertical="center"/>
    </xf>
    <xf numFmtId="173" fontId="4" fillId="0" borderId="11" xfId="0" applyNumberFormat="1" applyFont="1" applyBorder="1" applyAlignment="1">
      <alignment horizontal="right" vertical="center"/>
    </xf>
    <xf numFmtId="0" fontId="3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3" fillId="0" borderId="0" xfId="60" applyFont="1" applyAlignment="1">
      <alignment horizontal="center"/>
      <protection/>
    </xf>
    <xf numFmtId="0" fontId="9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12" fillId="0" borderId="10" xfId="60" applyFont="1" applyBorder="1">
      <alignment/>
      <protection/>
    </xf>
    <xf numFmtId="171" fontId="12" fillId="0" borderId="20" xfId="44" applyNumberFormat="1" applyFont="1" applyBorder="1" applyAlignment="1">
      <alignment horizontal="right"/>
    </xf>
    <xf numFmtId="171" fontId="3" fillId="0" borderId="12" xfId="44" applyNumberFormat="1" applyFont="1" applyBorder="1" applyAlignment="1">
      <alignment/>
    </xf>
    <xf numFmtId="171" fontId="3" fillId="0" borderId="13" xfId="44" applyNumberFormat="1" applyFont="1" applyBorder="1" applyAlignment="1">
      <alignment/>
    </xf>
    <xf numFmtId="171" fontId="3" fillId="0" borderId="20" xfId="44" applyNumberFormat="1" applyFont="1" applyBorder="1" applyAlignment="1">
      <alignment/>
    </xf>
    <xf numFmtId="0" fontId="12" fillId="0" borderId="14" xfId="60" applyFont="1" applyBorder="1">
      <alignment/>
      <protection/>
    </xf>
    <xf numFmtId="171" fontId="12" fillId="0" borderId="11" xfId="44" applyNumberFormat="1" applyFont="1" applyBorder="1" applyAlignment="1">
      <alignment horizontal="right"/>
    </xf>
    <xf numFmtId="171" fontId="3" fillId="0" borderId="0" xfId="44" applyNumberFormat="1" applyFont="1" applyBorder="1" applyAlignment="1">
      <alignment/>
    </xf>
    <xf numFmtId="171" fontId="3" fillId="0" borderId="15" xfId="44" applyNumberFormat="1" applyFont="1" applyBorder="1" applyAlignment="1">
      <alignment/>
    </xf>
    <xf numFmtId="171" fontId="3" fillId="0" borderId="11" xfId="44" applyNumberFormat="1" applyFont="1" applyBorder="1" applyAlignment="1">
      <alignment/>
    </xf>
    <xf numFmtId="0" fontId="9" fillId="0" borderId="14" xfId="60" applyFont="1" applyBorder="1" applyAlignment="1">
      <alignment horizontal="left" wrapText="1" indent="2"/>
      <protection/>
    </xf>
    <xf numFmtId="171" fontId="11" fillId="0" borderId="11" xfId="44" applyNumberFormat="1" applyFont="1" applyBorder="1" applyAlignment="1">
      <alignment horizontal="right"/>
    </xf>
    <xf numFmtId="171" fontId="13" fillId="0" borderId="0" xfId="44" applyNumberFormat="1" applyFont="1" applyBorder="1" applyAlignment="1">
      <alignment/>
    </xf>
    <xf numFmtId="171" fontId="13" fillId="0" borderId="15" xfId="44" applyNumberFormat="1" applyFont="1" applyBorder="1" applyAlignment="1">
      <alignment/>
    </xf>
    <xf numFmtId="171" fontId="13" fillId="0" borderId="11" xfId="44" applyNumberFormat="1" applyFont="1" applyBorder="1" applyAlignment="1">
      <alignment/>
    </xf>
    <xf numFmtId="0" fontId="13" fillId="0" borderId="0" xfId="60" applyFont="1">
      <alignment/>
      <protection/>
    </xf>
    <xf numFmtId="171" fontId="7" fillId="0" borderId="0" xfId="44" applyNumberFormat="1" applyFont="1" applyBorder="1" applyAlignment="1">
      <alignment/>
    </xf>
    <xf numFmtId="171" fontId="12" fillId="0" borderId="0" xfId="44" applyNumberFormat="1" applyFont="1" applyBorder="1" applyAlignment="1">
      <alignment horizontal="right"/>
    </xf>
    <xf numFmtId="0" fontId="10" fillId="0" borderId="14" xfId="60" applyFont="1" applyBorder="1" applyAlignment="1">
      <alignment vertical="center" wrapText="1"/>
      <protection/>
    </xf>
    <xf numFmtId="171" fontId="10" fillId="0" borderId="11" xfId="44" applyNumberFormat="1" applyFont="1" applyFill="1" applyBorder="1" applyAlignment="1">
      <alignment vertical="center"/>
    </xf>
    <xf numFmtId="171" fontId="4" fillId="0" borderId="0" xfId="44" applyNumberFormat="1" applyFont="1" applyFill="1" applyBorder="1" applyAlignment="1">
      <alignment vertical="center"/>
    </xf>
    <xf numFmtId="171" fontId="10" fillId="0" borderId="0" xfId="44" applyNumberFormat="1" applyFont="1" applyBorder="1" applyAlignment="1">
      <alignment vertical="center"/>
    </xf>
    <xf numFmtId="171" fontId="10" fillId="0" borderId="15" xfId="44" applyNumberFormat="1" applyFont="1" applyBorder="1" applyAlignment="1">
      <alignment vertical="center"/>
    </xf>
    <xf numFmtId="171" fontId="4" fillId="0" borderId="11" xfId="44" applyNumberFormat="1" applyFont="1" applyBorder="1" applyAlignment="1">
      <alignment vertical="center"/>
    </xf>
    <xf numFmtId="171" fontId="4" fillId="0" borderId="15" xfId="44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10" fillId="0" borderId="24" xfId="60" applyFont="1" applyBorder="1" applyAlignment="1">
      <alignment vertical="center" wrapText="1"/>
      <protection/>
    </xf>
    <xf numFmtId="174" fontId="10" fillId="0" borderId="21" xfId="60" applyNumberFormat="1" applyFont="1" applyFill="1" applyBorder="1" applyAlignment="1">
      <alignment vertical="center"/>
      <protection/>
    </xf>
    <xf numFmtId="165" fontId="4" fillId="0" borderId="22" xfId="60" applyNumberFormat="1" applyFont="1" applyFill="1" applyBorder="1" applyAlignment="1">
      <alignment vertical="center"/>
      <protection/>
    </xf>
    <xf numFmtId="165" fontId="10" fillId="0" borderId="22" xfId="60" applyNumberFormat="1" applyFont="1" applyBorder="1" applyAlignment="1">
      <alignment horizontal="right" vertical="center"/>
      <protection/>
    </xf>
    <xf numFmtId="165" fontId="10" fillId="0" borderId="23" xfId="60" applyNumberFormat="1" applyFont="1" applyBorder="1" applyAlignment="1">
      <alignment horizontal="right" vertical="center"/>
      <protection/>
    </xf>
    <xf numFmtId="174" fontId="10" fillId="0" borderId="21" xfId="60" applyNumberFormat="1" applyFont="1" applyBorder="1" applyAlignment="1">
      <alignment horizontal="right" vertical="center"/>
      <protection/>
    </xf>
    <xf numFmtId="171" fontId="4" fillId="0" borderId="23" xfId="44" applyNumberFormat="1" applyFont="1" applyBorder="1" applyAlignment="1">
      <alignment vertical="center"/>
    </xf>
    <xf numFmtId="174" fontId="3" fillId="0" borderId="0" xfId="60" applyNumberFormat="1" applyFont="1">
      <alignment/>
      <protection/>
    </xf>
    <xf numFmtId="1" fontId="4" fillId="0" borderId="17" xfId="60" applyNumberFormat="1" applyFont="1" applyBorder="1" applyAlignment="1">
      <alignment horizontal="center" vertical="center"/>
      <protection/>
    </xf>
    <xf numFmtId="0" fontId="3" fillId="0" borderId="14" xfId="60" applyFont="1" applyBorder="1">
      <alignment/>
      <protection/>
    </xf>
    <xf numFmtId="0" fontId="13" fillId="0" borderId="14" xfId="60" applyFont="1" applyBorder="1" applyAlignment="1">
      <alignment horizontal="left" indent="2"/>
      <protection/>
    </xf>
    <xf numFmtId="0" fontId="4" fillId="0" borderId="14" xfId="60" applyFont="1" applyBorder="1" applyAlignment="1">
      <alignment vertical="center" wrapText="1"/>
      <protection/>
    </xf>
    <xf numFmtId="171" fontId="4" fillId="0" borderId="0" xfId="44" applyNumberFormat="1" applyFont="1" applyBorder="1" applyAlignment="1">
      <alignment vertical="center"/>
    </xf>
    <xf numFmtId="0" fontId="4" fillId="0" borderId="24" xfId="60" applyFont="1" applyBorder="1" applyAlignment="1">
      <alignment vertical="center" wrapText="1"/>
      <protection/>
    </xf>
    <xf numFmtId="171" fontId="3" fillId="0" borderId="21" xfId="44" applyNumberFormat="1" applyFont="1" applyBorder="1" applyAlignment="1">
      <alignment vertical="center"/>
    </xf>
    <xf numFmtId="175" fontId="10" fillId="0" borderId="22" xfId="44" applyNumberFormat="1" applyFont="1" applyBorder="1" applyAlignment="1">
      <alignment horizontal="right" vertical="center"/>
    </xf>
    <xf numFmtId="171" fontId="10" fillId="0" borderId="22" xfId="44" applyNumberFormat="1" applyFont="1" applyBorder="1" applyAlignment="1">
      <alignment horizontal="right" vertical="center"/>
    </xf>
    <xf numFmtId="165" fontId="10" fillId="0" borderId="22" xfId="44" applyNumberFormat="1" applyFont="1" applyBorder="1" applyAlignment="1">
      <alignment horizontal="right" vertical="center"/>
    </xf>
    <xf numFmtId="171" fontId="10" fillId="0" borderId="23" xfId="44" applyNumberFormat="1" applyFont="1" applyBorder="1" applyAlignment="1">
      <alignment horizontal="right" vertical="center"/>
    </xf>
    <xf numFmtId="0" fontId="3" fillId="0" borderId="0" xfId="60" applyFont="1" applyAlignment="1">
      <alignment vertical="center" textRotation="180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180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quotePrefix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2" fillId="0" borderId="0" xfId="58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7" xfId="58" applyFont="1" applyBorder="1" applyAlignment="1">
      <alignment horizontal="center" vertical="center" wrapText="1"/>
      <protection/>
    </xf>
    <xf numFmtId="0" fontId="5" fillId="0" borderId="17" xfId="58" applyBorder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9" xfId="58" applyFont="1" applyBorder="1" applyAlignment="1">
      <alignment horizontal="center" vertical="center"/>
      <protection/>
    </xf>
    <xf numFmtId="164" fontId="2" fillId="0" borderId="0" xfId="44" applyFont="1" applyAlignment="1">
      <alignment horizontal="center" vertical="center" wrapText="1"/>
    </xf>
    <xf numFmtId="0" fontId="3" fillId="0" borderId="0" xfId="58" applyFont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24" xfId="58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58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textRotation="180"/>
      <protection/>
    </xf>
    <xf numFmtId="0" fontId="10" fillId="0" borderId="17" xfId="60" applyFont="1" applyBorder="1" applyAlignment="1">
      <alignment horizontal="center" vertical="center"/>
      <protection/>
    </xf>
    <xf numFmtId="0" fontId="11" fillId="0" borderId="17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ummary 94-9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238125</xdr:rowOff>
    </xdr:from>
    <xdr:to>
      <xdr:col>2</xdr:col>
      <xdr:colOff>0</xdr:colOff>
      <xdr:row>8</xdr:row>
      <xdr:rowOff>190500</xdr:rowOff>
    </xdr:to>
    <xdr:sp>
      <xdr:nvSpPr>
        <xdr:cNvPr id="1" name="Text 4"/>
        <xdr:cNvSpPr txBox="1">
          <a:spLocks noChangeArrowheads="1"/>
        </xdr:cNvSpPr>
      </xdr:nvSpPr>
      <xdr:spPr>
        <a:xfrm>
          <a:off x="1743075" y="16954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1743075" y="15906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238125</xdr:rowOff>
    </xdr:from>
    <xdr:to>
      <xdr:col>2</xdr:col>
      <xdr:colOff>0</xdr:colOff>
      <xdr:row>8</xdr:row>
      <xdr:rowOff>190500</xdr:rowOff>
    </xdr:to>
    <xdr:sp>
      <xdr:nvSpPr>
        <xdr:cNvPr id="3" name="Text 4"/>
        <xdr:cNvSpPr txBox="1">
          <a:spLocks noChangeArrowheads="1"/>
        </xdr:cNvSpPr>
      </xdr:nvSpPr>
      <xdr:spPr>
        <a:xfrm>
          <a:off x="1743075" y="16954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1743075" y="15906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238125</xdr:rowOff>
    </xdr:from>
    <xdr:to>
      <xdr:col>2</xdr:col>
      <xdr:colOff>0</xdr:colOff>
      <xdr:row>8</xdr:row>
      <xdr:rowOff>190500</xdr:rowOff>
    </xdr:to>
    <xdr:sp>
      <xdr:nvSpPr>
        <xdr:cNvPr id="5" name="Text 4"/>
        <xdr:cNvSpPr txBox="1">
          <a:spLocks noChangeArrowheads="1"/>
        </xdr:cNvSpPr>
      </xdr:nvSpPr>
      <xdr:spPr>
        <a:xfrm>
          <a:off x="1743075" y="16954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1743075" y="15906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238125</xdr:rowOff>
    </xdr:from>
    <xdr:to>
      <xdr:col>2</xdr:col>
      <xdr:colOff>0</xdr:colOff>
      <xdr:row>8</xdr:row>
      <xdr:rowOff>190500</xdr:rowOff>
    </xdr:to>
    <xdr:sp>
      <xdr:nvSpPr>
        <xdr:cNvPr id="7" name="Text 4"/>
        <xdr:cNvSpPr txBox="1">
          <a:spLocks noChangeArrowheads="1"/>
        </xdr:cNvSpPr>
      </xdr:nvSpPr>
      <xdr:spPr>
        <a:xfrm>
          <a:off x="1743075" y="169545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8" name="Text 5"/>
        <xdr:cNvSpPr txBox="1">
          <a:spLocks noChangeArrowheads="1"/>
        </xdr:cNvSpPr>
      </xdr:nvSpPr>
      <xdr:spPr>
        <a:xfrm>
          <a:off x="1743075" y="15906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447925" y="17430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266700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447925" y="1885950"/>
          <a:ext cx="0" cy="123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190500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4181475" y="1895475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5</xdr:col>
      <xdr:colOff>0</xdr:colOff>
      <xdr:row>8</xdr:row>
      <xdr:rowOff>142875</xdr:rowOff>
    </xdr:from>
    <xdr:to>
      <xdr:col>5</xdr:col>
      <xdr:colOff>0</xdr:colOff>
      <xdr:row>8</xdr:row>
      <xdr:rowOff>314325</xdr:rowOff>
    </xdr:to>
    <xdr:sp>
      <xdr:nvSpPr>
        <xdr:cNvPr id="2" name="Text 4"/>
        <xdr:cNvSpPr txBox="1">
          <a:spLocks noChangeArrowheads="1"/>
        </xdr:cNvSpPr>
      </xdr:nvSpPr>
      <xdr:spPr>
        <a:xfrm>
          <a:off x="4181475" y="2038350"/>
          <a:ext cx="0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4181475" y="1114425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76200</xdr:rowOff>
    </xdr:from>
    <xdr:to>
      <xdr:col>2</xdr:col>
      <xdr:colOff>0</xdr:colOff>
      <xdr:row>7</xdr:row>
      <xdr:rowOff>180975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686050" y="1143000"/>
          <a:ext cx="0" cy="3714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6</xdr:row>
      <xdr:rowOff>142875</xdr:rowOff>
    </xdr:from>
    <xdr:to>
      <xdr:col>2</xdr:col>
      <xdr:colOff>0</xdr:colOff>
      <xdr:row>7</xdr:row>
      <xdr:rowOff>171450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686050" y="1209675"/>
          <a:ext cx="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266700</xdr:rowOff>
    </xdr:from>
    <xdr:to>
      <xdr:col>2</xdr:col>
      <xdr:colOff>0</xdr:colOff>
      <xdr:row>8</xdr:row>
      <xdr:rowOff>190500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686050" y="1600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4" name="Text 5"/>
        <xdr:cNvSpPr txBox="1">
          <a:spLocks noChangeArrowheads="1"/>
        </xdr:cNvSpPr>
      </xdr:nvSpPr>
      <xdr:spPr>
        <a:xfrm>
          <a:off x="2686050" y="14668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266700</xdr:rowOff>
    </xdr:from>
    <xdr:to>
      <xdr:col>2</xdr:col>
      <xdr:colOff>0</xdr:colOff>
      <xdr:row>8</xdr:row>
      <xdr:rowOff>190500</xdr:rowOff>
    </xdr:to>
    <xdr:sp>
      <xdr:nvSpPr>
        <xdr:cNvPr id="5" name="Text 4"/>
        <xdr:cNvSpPr txBox="1">
          <a:spLocks noChangeArrowheads="1"/>
        </xdr:cNvSpPr>
      </xdr:nvSpPr>
      <xdr:spPr>
        <a:xfrm>
          <a:off x="2686050" y="1600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6" name="Text 5"/>
        <xdr:cNvSpPr txBox="1">
          <a:spLocks noChangeArrowheads="1"/>
        </xdr:cNvSpPr>
      </xdr:nvSpPr>
      <xdr:spPr>
        <a:xfrm>
          <a:off x="2686050" y="14668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266700</xdr:rowOff>
    </xdr:from>
    <xdr:to>
      <xdr:col>2</xdr:col>
      <xdr:colOff>0</xdr:colOff>
      <xdr:row>8</xdr:row>
      <xdr:rowOff>190500</xdr:rowOff>
    </xdr:to>
    <xdr:sp>
      <xdr:nvSpPr>
        <xdr:cNvPr id="7" name="Text 4"/>
        <xdr:cNvSpPr txBox="1">
          <a:spLocks noChangeArrowheads="1"/>
        </xdr:cNvSpPr>
      </xdr:nvSpPr>
      <xdr:spPr>
        <a:xfrm>
          <a:off x="2686050" y="1600200"/>
          <a:ext cx="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fLocksText="0">
      <xdr:nvSpPr>
        <xdr:cNvPr id="8" name="Text 5"/>
        <xdr:cNvSpPr txBox="1">
          <a:spLocks noChangeArrowheads="1"/>
        </xdr:cNvSpPr>
      </xdr:nvSpPr>
      <xdr:spPr>
        <a:xfrm>
          <a:off x="2686050" y="14668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victor\Downloads\Cin%20TemplateQ420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2018 new"/>
      <sheetName val="Feb 2018 new"/>
      <sheetName val="March 2018 new"/>
      <sheetName val="April 2018 new"/>
      <sheetName val="May 2018 new"/>
      <sheetName val="June 2018 new"/>
      <sheetName val="July 2018 new"/>
      <sheetName val="August 2018 new"/>
      <sheetName val="Sep 2018 new"/>
      <sheetName val="Oct 2018  new"/>
      <sheetName val="Nov 2018 new"/>
      <sheetName val="Dec 2018 new"/>
      <sheetName val="Jan 2019"/>
      <sheetName val="Feb 2019"/>
      <sheetName val="Mar 2019"/>
      <sheetName val="Apr 2019"/>
      <sheetName val="May 2019 "/>
      <sheetName val="June 2019"/>
      <sheetName val="July 2019"/>
      <sheetName val="August 2019"/>
      <sheetName val="September 2019"/>
      <sheetName val=" October 2019"/>
      <sheetName val=" November 2019 "/>
      <sheetName val="December 2019 "/>
      <sheetName val="Tables by input category"/>
      <sheetName val="Tables by work category"/>
      <sheetName val="Tab1.1&amp; 2.1"/>
      <sheetName val="Tab1.2&amp;2.2"/>
      <sheetName val="Tab1.3&amp;2.3 "/>
      <sheetName val="Tab1.4&amp;2.4"/>
      <sheetName val="Tab1.5&amp;2.5"/>
      <sheetName val="Tab3.1 (multiple base)2009-2019"/>
      <sheetName val="Table 3.2(singlebase) 2009-2019"/>
      <sheetName val="chart1"/>
      <sheetName val="chart2"/>
      <sheetName val="chart3"/>
      <sheetName val="Tab 1.1"/>
      <sheetName val="Tab 1.2"/>
      <sheetName val="Tab 1.3"/>
      <sheetName val="Tab 1.4"/>
      <sheetName val="Tab 1.5"/>
      <sheetName val="Tab 2.1"/>
      <sheetName val="Tab 2.2"/>
      <sheetName val="Tab 2.3"/>
      <sheetName val="Tab 2.4"/>
      <sheetName val="Tab 2.5"/>
      <sheetName val="Tab 3.1"/>
      <sheetName val="Tab 3.2"/>
      <sheetName val="chg weight input"/>
      <sheetName val="chg weight wk cat"/>
      <sheetName val="Table of contents"/>
      <sheetName val="Tab 1.1 (web)"/>
      <sheetName val="Tab 1.2 (web)"/>
      <sheetName val="Tab 1.3 (web)"/>
      <sheetName val="Tab 1.4 (web)"/>
      <sheetName val="Tab 1.5 (web)"/>
      <sheetName val="Tab 2.1 (web)"/>
      <sheetName val="Tab 2.2 (web)"/>
      <sheetName val="Tab 2.3 (web)"/>
      <sheetName val="Tab 2.4 (web)"/>
      <sheetName val="Tab 2.5 (web)"/>
      <sheetName val="Tab 3.1 (web)"/>
      <sheetName val="Tab 3.2 web)"/>
    </sheetNames>
    <sheetDataSet>
      <sheetData sheetId="28">
        <row r="10">
          <cell r="B10">
            <v>24.136246294484245</v>
          </cell>
          <cell r="CO10">
            <v>1.9021319833099566</v>
          </cell>
          <cell r="CP10">
            <v>1.9021319833099566</v>
          </cell>
          <cell r="CQ10">
            <v>1.9021319833099566</v>
          </cell>
          <cell r="CR10">
            <v>1.9021319833099566</v>
          </cell>
          <cell r="CS10">
            <v>1.9021319833099566</v>
          </cell>
          <cell r="CT10">
            <v>1.9021319833099566</v>
          </cell>
          <cell r="CU10">
            <v>1.9021319833099566</v>
          </cell>
          <cell r="CV10">
            <v>1.9021319833099566</v>
          </cell>
          <cell r="CW10">
            <v>1.9021319833099566</v>
          </cell>
          <cell r="CX10">
            <v>1.9021319833099566</v>
          </cell>
          <cell r="CY10">
            <v>1.9021319833099566</v>
          </cell>
          <cell r="CZ10">
            <v>1.9021319833099566</v>
          </cell>
        </row>
        <row r="11">
          <cell r="B11">
            <v>4.9948697460881295</v>
          </cell>
          <cell r="CO11">
            <v>1.6747168114140436</v>
          </cell>
          <cell r="CP11">
            <v>1.6747168114140436</v>
          </cell>
          <cell r="CQ11">
            <v>1.663827536169205</v>
          </cell>
          <cell r="CR11">
            <v>1.685895073686364</v>
          </cell>
          <cell r="CS11">
            <v>1.7332689451964385</v>
          </cell>
          <cell r="CT11">
            <v>1.7332689451964385</v>
          </cell>
          <cell r="CU11">
            <v>1.7332689451964385</v>
          </cell>
          <cell r="CV11">
            <v>1.7250219212119215</v>
          </cell>
          <cell r="CW11">
            <v>1.7250219212119215</v>
          </cell>
          <cell r="CX11">
            <v>1.7250219212119215</v>
          </cell>
          <cell r="CY11">
            <v>1.7250219212119215</v>
          </cell>
          <cell r="CZ11">
            <v>1.7332689451964385</v>
          </cell>
        </row>
        <row r="12">
          <cell r="B12">
            <v>68.64512013554611</v>
          </cell>
          <cell r="CO12">
            <v>1.062911850515476</v>
          </cell>
          <cell r="CP12">
            <v>0.6053618333627189</v>
          </cell>
          <cell r="CQ12">
            <v>0.9222130432858108</v>
          </cell>
          <cell r="CR12">
            <v>1.280264007766085</v>
          </cell>
          <cell r="CS12">
            <v>1.154420779243678</v>
          </cell>
          <cell r="CT12">
            <v>0.9578771064805894</v>
          </cell>
          <cell r="CU12">
            <v>2.2671008441084415</v>
          </cell>
          <cell r="CV12">
            <v>2.3272564703798766</v>
          </cell>
          <cell r="CW12">
            <v>2.380209480803273</v>
          </cell>
          <cell r="CX12">
            <v>2.268835100498414</v>
          </cell>
          <cell r="CY12">
            <v>2.277192474218669</v>
          </cell>
          <cell r="CZ12">
            <v>2.239159428308376</v>
          </cell>
        </row>
        <row r="13">
          <cell r="B13">
            <v>2.0031557680820695</v>
          </cell>
          <cell r="CO13">
            <v>2.0515663089782374</v>
          </cell>
          <cell r="CP13">
            <v>2.0515663089782374</v>
          </cell>
          <cell r="CQ13">
            <v>2.0515663089782374</v>
          </cell>
          <cell r="CR13">
            <v>2.0515663089782374</v>
          </cell>
          <cell r="CS13">
            <v>2.0515663089782374</v>
          </cell>
          <cell r="CT13">
            <v>1.9234468824155913</v>
          </cell>
          <cell r="CU13">
            <v>1.9234468824155913</v>
          </cell>
          <cell r="CV13">
            <v>1.2557583662181353</v>
          </cell>
          <cell r="CW13">
            <v>1.2557583662181353</v>
          </cell>
          <cell r="CX13">
            <v>1.2557583662181353</v>
          </cell>
          <cell r="CY13">
            <v>1.2557583662181353</v>
          </cell>
          <cell r="CZ13">
            <v>1.2557583662181353</v>
          </cell>
        </row>
        <row r="14">
          <cell r="B14">
            <v>0.2233981140810094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-4.118681943513167</v>
          </cell>
          <cell r="CU14">
            <v>-4.118681943513167</v>
          </cell>
          <cell r="CV14">
            <v>-4.118681943513167</v>
          </cell>
          <cell r="CW14">
            <v>-4.118681943513167</v>
          </cell>
          <cell r="CX14">
            <v>-5.073223762597962</v>
          </cell>
          <cell r="CY14">
            <v>-5.073223762597962</v>
          </cell>
          <cell r="CZ14">
            <v>-5.073223762597962</v>
          </cell>
        </row>
        <row r="15">
          <cell r="B15">
            <v>4.052317476519577</v>
          </cell>
          <cell r="CO15">
            <v>4.770322403473588</v>
          </cell>
          <cell r="CP15">
            <v>0.7239837383932172</v>
          </cell>
          <cell r="CQ15">
            <v>5.798252561157196</v>
          </cell>
          <cell r="CR15">
            <v>5.798252561157196</v>
          </cell>
          <cell r="CS15">
            <v>5.798252561157196</v>
          </cell>
          <cell r="CT15">
            <v>5.913692057367179</v>
          </cell>
          <cell r="CU15">
            <v>5.913901624569026</v>
          </cell>
          <cell r="CV15">
            <v>5.913901624569026</v>
          </cell>
          <cell r="CW15">
            <v>5.913901624569026</v>
          </cell>
          <cell r="CX15">
            <v>5.688056090055063</v>
          </cell>
          <cell r="CY15">
            <v>5.688056090055063</v>
          </cell>
          <cell r="CZ15">
            <v>5.688056090055063</v>
          </cell>
        </row>
        <row r="16">
          <cell r="B16">
            <v>3.079821553631541</v>
          </cell>
          <cell r="CO16">
            <v>0.5027769357729568</v>
          </cell>
          <cell r="CP16">
            <v>0.5027769357729568</v>
          </cell>
          <cell r="CQ16">
            <v>0.5027769357729568</v>
          </cell>
          <cell r="CR16">
            <v>0.5027769357729568</v>
          </cell>
          <cell r="CS16">
            <v>0.5027769357729568</v>
          </cell>
          <cell r="CT16">
            <v>0.2113852841400506</v>
          </cell>
          <cell r="CU16">
            <v>0.2113852841400506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</row>
        <row r="17">
          <cell r="B17">
            <v>3.1687411133413486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26.186614771956457</v>
          </cell>
          <cell r="CV17">
            <v>26.186614771956457</v>
          </cell>
          <cell r="CW17">
            <v>26.186614771956457</v>
          </cell>
          <cell r="CX17">
            <v>26.186614771956457</v>
          </cell>
          <cell r="CY17">
            <v>26.186614771956457</v>
          </cell>
          <cell r="CZ17">
            <v>26.186614771956457</v>
          </cell>
        </row>
        <row r="18">
          <cell r="B18">
            <v>13.885193293401782</v>
          </cell>
          <cell r="CO18">
            <v>0</v>
          </cell>
          <cell r="CP18">
            <v>0</v>
          </cell>
          <cell r="CQ18">
            <v>0</v>
          </cell>
          <cell r="CR18">
            <v>3.3811854577205764</v>
          </cell>
          <cell r="CS18">
            <v>3.3811854577205764</v>
          </cell>
          <cell r="CT18">
            <v>3.3811854577205764</v>
          </cell>
          <cell r="CU18">
            <v>4.517333413540314</v>
          </cell>
          <cell r="CV18">
            <v>5.253395223938156</v>
          </cell>
          <cell r="CW18">
            <v>5.253395223938156</v>
          </cell>
          <cell r="CX18">
            <v>5.253395223938156</v>
          </cell>
          <cell r="CY18">
            <v>5.253395223938156</v>
          </cell>
          <cell r="CZ18">
            <v>5.253395223938156</v>
          </cell>
        </row>
        <row r="19">
          <cell r="B19">
            <v>5.039508372547912</v>
          </cell>
          <cell r="CO19">
            <v>0</v>
          </cell>
          <cell r="CP19">
            <v>0</v>
          </cell>
          <cell r="CQ19">
            <v>0.84725819601951</v>
          </cell>
          <cell r="CR19">
            <v>0.84725819601951</v>
          </cell>
          <cell r="CS19">
            <v>1.2458763569208173</v>
          </cell>
          <cell r="CT19">
            <v>1.2458763569208173</v>
          </cell>
          <cell r="CU19">
            <v>1.2458763569208173</v>
          </cell>
          <cell r="CV19">
            <v>1.2458763569208173</v>
          </cell>
          <cell r="CW19">
            <v>1.2458763569208173</v>
          </cell>
          <cell r="CX19">
            <v>1.2458763569208173</v>
          </cell>
          <cell r="CY19">
            <v>1.2458763569208173</v>
          </cell>
          <cell r="CZ19">
            <v>1.2458763569208173</v>
          </cell>
        </row>
        <row r="20">
          <cell r="B20">
            <v>6.437399315229175</v>
          </cell>
          <cell r="CO20">
            <v>4.17856725055947</v>
          </cell>
          <cell r="CP20">
            <v>2.7457559376370524</v>
          </cell>
          <cell r="CQ20">
            <v>2.251022666337156</v>
          </cell>
          <cell r="CR20">
            <v>1.6724180774658295</v>
          </cell>
          <cell r="CS20">
            <v>-0.41079512755401887</v>
          </cell>
          <cell r="CT20">
            <v>-1.6497934356471207</v>
          </cell>
          <cell r="CU20">
            <v>-3.4088722173144355</v>
          </cell>
          <cell r="CV20">
            <v>-3.9126156365413522</v>
          </cell>
          <cell r="CW20">
            <v>-3.611734586783563</v>
          </cell>
          <cell r="CX20">
            <v>-4.383948793523435</v>
          </cell>
          <cell r="CY20">
            <v>-4.312111134940629</v>
          </cell>
          <cell r="CZ20">
            <v>-4.499683508146944</v>
          </cell>
        </row>
        <row r="21">
          <cell r="B21">
            <v>1.948161120354502</v>
          </cell>
          <cell r="CO21">
            <v>3.0422515078563155</v>
          </cell>
          <cell r="CP21">
            <v>2.8061297029572807</v>
          </cell>
          <cell r="CQ21">
            <v>2.8061297029572807</v>
          </cell>
          <cell r="CR21">
            <v>0.43791105366707656</v>
          </cell>
          <cell r="CS21">
            <v>0.4556624030096512</v>
          </cell>
          <cell r="CT21">
            <v>0.7304459756340211</v>
          </cell>
          <cell r="CU21">
            <v>0.9908085776467911</v>
          </cell>
          <cell r="CV21">
            <v>1.0278811937502002</v>
          </cell>
          <cell r="CW21">
            <v>1.0278811937502002</v>
          </cell>
          <cell r="CX21">
            <v>0.985511510533604</v>
          </cell>
          <cell r="CY21">
            <v>0.9500589411263268</v>
          </cell>
          <cell r="CZ21">
            <v>0.9625021082279897</v>
          </cell>
        </row>
        <row r="22">
          <cell r="B22">
            <v>2.133767853588488</v>
          </cell>
          <cell r="CO22">
            <v>3.535712830542684</v>
          </cell>
          <cell r="CP22">
            <v>3.50883357908341</v>
          </cell>
          <cell r="CQ22">
            <v>3.5974582188178923</v>
          </cell>
          <cell r="CR22">
            <v>-0.04517812255710337</v>
          </cell>
          <cell r="CS22">
            <v>-0.035119774302286556</v>
          </cell>
          <cell r="CT22">
            <v>0.016737095169184462</v>
          </cell>
          <cell r="CU22">
            <v>-0.255330594999136</v>
          </cell>
          <cell r="CV22">
            <v>-0.255330594999136</v>
          </cell>
          <cell r="CW22">
            <v>-0.30622174072831193</v>
          </cell>
          <cell r="CX22">
            <v>-0.22942576159541594</v>
          </cell>
          <cell r="CY22">
            <v>-0.15203893100638866</v>
          </cell>
          <cell r="CZ22">
            <v>-0.15203893100638866</v>
          </cell>
        </row>
        <row r="23">
          <cell r="B23">
            <v>13.310831777696972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</row>
        <row r="24">
          <cell r="B24">
            <v>3.5965537888655263</v>
          </cell>
          <cell r="CO24">
            <v>0.17052345561690174</v>
          </cell>
          <cell r="CP24">
            <v>0.17052345561690174</v>
          </cell>
          <cell r="CQ24">
            <v>0.17052345561690174</v>
          </cell>
          <cell r="CR24">
            <v>-0.31973038958727784</v>
          </cell>
          <cell r="CS24">
            <v>0.03830385449818152</v>
          </cell>
          <cell r="CT24">
            <v>-0.7169577631691197</v>
          </cell>
          <cell r="CU24">
            <v>-0.012563563321322135</v>
          </cell>
          <cell r="CV24">
            <v>-0.4697115293584204</v>
          </cell>
          <cell r="CW24">
            <v>-0.447590191798717</v>
          </cell>
          <cell r="CX24">
            <v>-0.9217378282933206</v>
          </cell>
          <cell r="CY24">
            <v>-0.9217378282933206</v>
          </cell>
          <cell r="CZ24">
            <v>-1.6518754782448346</v>
          </cell>
        </row>
        <row r="25">
          <cell r="B25">
            <v>0.17686512855320366</v>
          </cell>
          <cell r="CO25">
            <v>0.3077039428432329</v>
          </cell>
          <cell r="CP25">
            <v>0.3077039428432329</v>
          </cell>
          <cell r="CQ25">
            <v>0</v>
          </cell>
          <cell r="CR25">
            <v>-0.03839656452628358</v>
          </cell>
          <cell r="CS25">
            <v>-0.049478168637522635</v>
          </cell>
          <cell r="CT25">
            <v>-0.049478168637522635</v>
          </cell>
          <cell r="CU25">
            <v>-0.049478168637522635</v>
          </cell>
          <cell r="CV25">
            <v>-0.049478168637522635</v>
          </cell>
          <cell r="CW25">
            <v>-0.049478168637522635</v>
          </cell>
          <cell r="CX25">
            <v>-0.3121697618830585</v>
          </cell>
          <cell r="CY25">
            <v>-0.3121697618830585</v>
          </cell>
          <cell r="CZ25">
            <v>-0.049256644881540274</v>
          </cell>
        </row>
        <row r="26">
          <cell r="B26">
            <v>1.0391000554809053</v>
          </cell>
          <cell r="CO26">
            <v>3.3606178764303403</v>
          </cell>
          <cell r="CP26">
            <v>2.8515689082824887</v>
          </cell>
          <cell r="CQ26">
            <v>2.420460053314833</v>
          </cell>
          <cell r="CR26">
            <v>1.8069913210102488</v>
          </cell>
          <cell r="CS26">
            <v>1.362119303821819</v>
          </cell>
          <cell r="CT26">
            <v>-0.33277082798580787</v>
          </cell>
          <cell r="CU26">
            <v>0.9093672688052339</v>
          </cell>
          <cell r="CV26">
            <v>2.372715223567131</v>
          </cell>
          <cell r="CW26">
            <v>2.372715223567131</v>
          </cell>
          <cell r="CX26">
            <v>2.275047537920054</v>
          </cell>
          <cell r="CY26">
            <v>2.275047537920054</v>
          </cell>
          <cell r="CZ26">
            <v>2.275047537920054</v>
          </cell>
        </row>
        <row r="27">
          <cell r="B27">
            <v>2.4024238953384374</v>
          </cell>
          <cell r="CO27">
            <v>0</v>
          </cell>
          <cell r="CP27">
            <v>0</v>
          </cell>
          <cell r="CQ27">
            <v>0</v>
          </cell>
          <cell r="CR27">
            <v>-1.1137200846260669</v>
          </cell>
          <cell r="CS27">
            <v>-0.36254176032231555</v>
          </cell>
          <cell r="CT27">
            <v>-0.4831459295021716</v>
          </cell>
          <cell r="CU27">
            <v>-0.4831459295021716</v>
          </cell>
          <cell r="CV27">
            <v>-0.7082993062976897</v>
          </cell>
          <cell r="CW27">
            <v>0.15150789605539217</v>
          </cell>
          <cell r="CX27">
            <v>0.15150789605539217</v>
          </cell>
          <cell r="CY27">
            <v>0.15150789605539217</v>
          </cell>
          <cell r="CZ27">
            <v>0.15150789605539217</v>
          </cell>
        </row>
        <row r="28">
          <cell r="B28">
            <v>3.94512473043576</v>
          </cell>
          <cell r="CO28">
            <v>1.4113603337736031</v>
          </cell>
          <cell r="CP28">
            <v>0.030459687177321434</v>
          </cell>
          <cell r="CQ28">
            <v>0.02556514100974032</v>
          </cell>
          <cell r="CR28">
            <v>0.019092666099655053</v>
          </cell>
          <cell r="CS28">
            <v>-0.016098474669956522</v>
          </cell>
          <cell r="CT28">
            <v>0.1851372436137465</v>
          </cell>
          <cell r="CU28">
            <v>0.18475646463642564</v>
          </cell>
          <cell r="CV28">
            <v>0.19282260672121662</v>
          </cell>
          <cell r="CW28">
            <v>0.19282260672121662</v>
          </cell>
          <cell r="CX28">
            <v>0.19282260672121662</v>
          </cell>
          <cell r="CY28">
            <v>0.19282260672121662</v>
          </cell>
          <cell r="CZ28">
            <v>0.23192585004855196</v>
          </cell>
        </row>
        <row r="29">
          <cell r="B29">
            <v>0.7443826299552916</v>
          </cell>
          <cell r="CO29">
            <v>-1.1998410445449024</v>
          </cell>
          <cell r="CP29">
            <v>-1.1998410445449024</v>
          </cell>
          <cell r="CQ29">
            <v>-1.0202452519169345</v>
          </cell>
          <cell r="CR29">
            <v>-1.8505283659777412</v>
          </cell>
          <cell r="CS29">
            <v>-1.3910320648092733</v>
          </cell>
          <cell r="CT29">
            <v>-1.1581598787361762</v>
          </cell>
          <cell r="CU29">
            <v>-1.3296021562175273</v>
          </cell>
          <cell r="CV29">
            <v>-1.3296021562175273</v>
          </cell>
          <cell r="CW29">
            <v>-1.066869025847079</v>
          </cell>
          <cell r="CX29">
            <v>-0.23107996724797633</v>
          </cell>
          <cell r="CY29">
            <v>-0.23107996724797633</v>
          </cell>
          <cell r="CZ29">
            <v>0.19461699591616768</v>
          </cell>
        </row>
        <row r="30">
          <cell r="B30">
            <v>1.4583741484425994</v>
          </cell>
          <cell r="CO30">
            <v>-0.39763734400929707</v>
          </cell>
          <cell r="CP30">
            <v>-0.39763734400929707</v>
          </cell>
          <cell r="CQ30">
            <v>-0.39763734400929707</v>
          </cell>
          <cell r="CR30">
            <v>-0.6468362753438726</v>
          </cell>
          <cell r="CS30">
            <v>-0.6258880247295053</v>
          </cell>
          <cell r="CT30">
            <v>-0.9722962043104957</v>
          </cell>
          <cell r="CU30">
            <v>-0.99094801213453</v>
          </cell>
          <cell r="CV30">
            <v>-1.0321523795850758</v>
          </cell>
          <cell r="CW30">
            <v>-1.5037062084088382</v>
          </cell>
          <cell r="CX30">
            <v>-1.8072260790474102</v>
          </cell>
          <cell r="CY30">
            <v>-1.8072260790474102</v>
          </cell>
          <cell r="CZ30">
            <v>-1.3555916663319372</v>
          </cell>
        </row>
        <row r="31">
          <cell r="B31">
            <v>2.223763823881527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</row>
        <row r="32">
          <cell r="B32">
            <v>100</v>
          </cell>
          <cell r="CO32">
            <v>1.2728540917031128</v>
          </cell>
          <cell r="CP32">
            <v>0.9579862014235694</v>
          </cell>
          <cell r="CQ32">
            <v>1.1749835584437993</v>
          </cell>
          <cell r="CR32">
            <v>1.4218007901218475</v>
          </cell>
          <cell r="CS32">
            <v>1.3375804006727616</v>
          </cell>
          <cell r="CT32">
            <v>1.2022521043098373</v>
          </cell>
          <cell r="CU32">
            <v>2.1026982919155137</v>
          </cell>
          <cell r="CV32">
            <v>2.1437366839401957</v>
          </cell>
          <cell r="CW32">
            <v>2.180131620352741</v>
          </cell>
          <cell r="CX32">
            <v>2.10347477341473</v>
          </cell>
          <cell r="CY32">
            <v>2.109223761297106</v>
          </cell>
          <cell r="CZ32">
            <v>2.0834525528234287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3" ht="12.75">
      <c r="A1" t="s">
        <v>0</v>
      </c>
      <c r="M1" s="3" t="s">
        <v>1</v>
      </c>
    </row>
    <row r="3" spans="1:13" ht="22.5" customHeight="1">
      <c r="A3" s="4" t="s">
        <v>2</v>
      </c>
      <c r="B3" s="1"/>
      <c r="C3" s="1"/>
      <c r="D3" s="1"/>
      <c r="E3" s="1"/>
      <c r="F3" s="1"/>
      <c r="G3" s="1"/>
      <c r="H3" s="1"/>
      <c r="M3">
        <v>3</v>
      </c>
    </row>
    <row r="4" spans="1:13" ht="22.5" customHeight="1">
      <c r="A4" s="4" t="s">
        <v>3</v>
      </c>
      <c r="M4">
        <v>4</v>
      </c>
    </row>
    <row r="5" spans="1:13" ht="22.5" customHeight="1">
      <c r="A5" s="4" t="s">
        <v>4</v>
      </c>
      <c r="M5">
        <v>5</v>
      </c>
    </row>
    <row r="6" spans="1:13" ht="22.5" customHeight="1">
      <c r="A6" s="4" t="s">
        <v>5</v>
      </c>
      <c r="M6">
        <v>6</v>
      </c>
    </row>
    <row r="7" spans="1:13" ht="22.5" customHeight="1">
      <c r="A7" s="4" t="s">
        <v>6</v>
      </c>
      <c r="M7">
        <v>7</v>
      </c>
    </row>
    <row r="8" spans="1:13" ht="25.5" customHeight="1">
      <c r="A8" s="4" t="s">
        <v>7</v>
      </c>
      <c r="M8">
        <v>8</v>
      </c>
    </row>
    <row r="9" spans="1:13" ht="22.5" customHeight="1">
      <c r="A9" s="4" t="s">
        <v>8</v>
      </c>
      <c r="M9">
        <v>9</v>
      </c>
    </row>
    <row r="10" spans="1:13" ht="22.5" customHeight="1">
      <c r="A10" s="4" t="s">
        <v>9</v>
      </c>
      <c r="M10">
        <v>10</v>
      </c>
    </row>
    <row r="11" spans="1:13" ht="22.5" customHeight="1">
      <c r="A11" s="5" t="s">
        <v>10</v>
      </c>
      <c r="M11">
        <v>11</v>
      </c>
    </row>
    <row r="12" spans="1:13" ht="22.5" customHeight="1">
      <c r="A12" s="4" t="s">
        <v>11</v>
      </c>
      <c r="M12">
        <v>12</v>
      </c>
    </row>
    <row r="13" spans="1:13" ht="22.5" customHeight="1">
      <c r="A13" s="6" t="s">
        <v>12</v>
      </c>
      <c r="M13">
        <v>13</v>
      </c>
    </row>
    <row r="14" spans="1:13" ht="22.5" customHeight="1">
      <c r="A14" s="6" t="s">
        <v>13</v>
      </c>
      <c r="M14">
        <v>14</v>
      </c>
    </row>
    <row r="15" ht="22.5" customHeight="1"/>
  </sheetData>
  <sheetProtection/>
  <hyperlinks>
    <hyperlink ref="A3:H3" location="Tab1.1!A1" display="Table  1.1:  Monthly sub-indices by input category, July 2015 to June 2016"/>
    <hyperlink ref="A4" location="'Tab 1.2 (web)'!A1" display="Table 1.2: Percentage change from previous month by input category, July 2018 to June 2019"/>
    <hyperlink ref="A5" location="'Tab 1.3 (web)'!A1" display="Table 1.3: Percentage change from corresponding month of previous year by input category, April 2019 to June 2019"/>
    <hyperlink ref="A6" location="'Tab 1.4 (web)'!A1" display="Table 1.4: Net monthly contributions of input categories to the index, July 2018 to June 2019"/>
    <hyperlink ref="A7" location="'Tab 1.5 (web)'!A1" display="Table 1.5: Quarterly average of monthly indices and percentage change by input category, 2nd Quarter 2018 to 2nd Quarter 2019"/>
    <hyperlink ref="A8" location="'Tab 2.1 (web)'!A1" display="Table  2.1:  Monthly sub-indices by work category, July 2018 to June 2019"/>
    <hyperlink ref="A9" location="'Tab 2.2 (web)'!A1" display="Table  2.2: Percentage change from previous month by work category, July 2018 to June 2019"/>
    <hyperlink ref="A10" location="'Tab 2.3 (web)'!A1" display="Table  2.3: Percentage change from corresponding month of previous year by work category, April 2019 to June 2019"/>
    <hyperlink ref="A11" location="'Tab 2.4 (web)'!A1" display="Table 2.4: Net monthly contributions of work categories to the index, July 2018 to June 2019"/>
    <hyperlink ref="A12" location="'Tab 2.5 (web)'!A1" display="Table 2.5: Quarterly average of monthly indices and percentage change by work category, 2nd Quarter 2018 to 2nd Quarter 2019"/>
    <hyperlink ref="A13" location="'Tab 3.1 (web)'!A1" display="Table 3.1: Construction Price Index - April 2009 to December 2019 (Multiple base)"/>
    <hyperlink ref="A14" location="'Tab 3.2 web)'!A1" display="Table 3.2: Construction Price Index -January 2009 to December 2019 (Base period: 1st Qtr 2018 = 100)"/>
    <hyperlink ref="A3" location="'Tab 1.1 (web)'!A1" display="Table  1.1:  Monthly sub-indices by input category, January 2019 to December 2019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2" width="8.00390625" style="0" customWidth="1"/>
    <col min="3" max="14" width="6.7109375" style="0" customWidth="1"/>
    <col min="15" max="15" width="5.421875" style="0" customWidth="1"/>
  </cols>
  <sheetData>
    <row r="1" ht="12.75">
      <c r="A1" s="1" t="s">
        <v>14</v>
      </c>
    </row>
    <row r="2" spans="1:15" ht="19.5" customHeight="1">
      <c r="A2" s="281" t="s">
        <v>15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66">
        <v>11</v>
      </c>
    </row>
    <row r="3" spans="1:15" ht="19.5" customHeight="1">
      <c r="A3" s="282" t="s">
        <v>16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66"/>
    </row>
    <row r="4" spans="1:15" ht="9.7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66"/>
    </row>
    <row r="5" spans="1:15" ht="12.75">
      <c r="A5" s="11" t="s">
        <v>100</v>
      </c>
      <c r="B5" s="171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266"/>
    </row>
    <row r="6" spans="1:15" ht="9.75" customHeight="1">
      <c r="A6" s="67"/>
      <c r="B6" s="67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66"/>
    </row>
    <row r="7" spans="1:15" ht="21" customHeight="1">
      <c r="A7" s="296" t="s">
        <v>81</v>
      </c>
      <c r="B7" s="283" t="s">
        <v>19</v>
      </c>
      <c r="C7" s="285">
        <v>2019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266"/>
    </row>
    <row r="8" spans="1:15" ht="21" customHeight="1">
      <c r="A8" s="296"/>
      <c r="B8" s="283"/>
      <c r="C8" s="68" t="s">
        <v>20</v>
      </c>
      <c r="D8" s="68" t="s">
        <v>21</v>
      </c>
      <c r="E8" s="68" t="s">
        <v>22</v>
      </c>
      <c r="F8" s="68" t="s">
        <v>23</v>
      </c>
      <c r="G8" s="68" t="s">
        <v>24</v>
      </c>
      <c r="H8" s="68" t="s">
        <v>25</v>
      </c>
      <c r="I8" s="68" t="s">
        <v>26</v>
      </c>
      <c r="J8" s="68" t="s">
        <v>27</v>
      </c>
      <c r="K8" s="68" t="s">
        <v>28</v>
      </c>
      <c r="L8" s="68" t="s">
        <v>29</v>
      </c>
      <c r="M8" s="68" t="s">
        <v>30</v>
      </c>
      <c r="N8" s="68" t="s">
        <v>31</v>
      </c>
      <c r="O8" s="266"/>
    </row>
    <row r="9" spans="1:15" ht="21" customHeight="1">
      <c r="A9" s="22" t="s">
        <v>82</v>
      </c>
      <c r="B9" s="172">
        <v>58.3</v>
      </c>
      <c r="C9" s="173">
        <v>0.37</v>
      </c>
      <c r="D9" s="174">
        <v>0</v>
      </c>
      <c r="E9" s="174">
        <v>0.24</v>
      </c>
      <c r="F9" s="174">
        <v>0.45</v>
      </c>
      <c r="G9" s="174">
        <v>-0.06</v>
      </c>
      <c r="H9" s="174">
        <v>-0.02</v>
      </c>
      <c r="I9" s="174">
        <v>0.94</v>
      </c>
      <c r="J9" s="174">
        <v>0.09</v>
      </c>
      <c r="K9" s="174">
        <v>0</v>
      </c>
      <c r="L9" s="174">
        <v>-0.08</v>
      </c>
      <c r="M9" s="174">
        <v>0</v>
      </c>
      <c r="N9" s="175">
        <v>-0.01</v>
      </c>
      <c r="O9" s="266"/>
    </row>
    <row r="10" spans="1:15" s="131" customFormat="1" ht="21" customHeight="1">
      <c r="A10" s="127" t="s">
        <v>83</v>
      </c>
      <c r="B10" s="176">
        <v>4.5</v>
      </c>
      <c r="C10" s="177">
        <v>0.08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9">
        <v>0</v>
      </c>
      <c r="O10" s="266"/>
    </row>
    <row r="11" spans="1:15" s="131" customFormat="1" ht="21" customHeight="1">
      <c r="A11" s="127" t="s">
        <v>84</v>
      </c>
      <c r="B11" s="176">
        <v>19.3</v>
      </c>
      <c r="C11" s="177">
        <v>0.01</v>
      </c>
      <c r="D11" s="178">
        <v>0</v>
      </c>
      <c r="E11" s="178">
        <v>0.12</v>
      </c>
      <c r="F11" s="178">
        <v>0.47</v>
      </c>
      <c r="G11" s="178">
        <v>0</v>
      </c>
      <c r="H11" s="178">
        <v>-0.01</v>
      </c>
      <c r="I11" s="178">
        <v>0.16</v>
      </c>
      <c r="J11" s="178">
        <v>0.1</v>
      </c>
      <c r="K11" s="178">
        <v>0</v>
      </c>
      <c r="L11" s="178">
        <v>0</v>
      </c>
      <c r="M11" s="178">
        <v>0</v>
      </c>
      <c r="N11" s="179">
        <v>0</v>
      </c>
      <c r="O11" s="266"/>
    </row>
    <row r="12" spans="1:15" s="131" customFormat="1" ht="21" customHeight="1">
      <c r="A12" s="127" t="s">
        <v>85</v>
      </c>
      <c r="B12" s="176">
        <v>7.9</v>
      </c>
      <c r="C12" s="177">
        <v>0.03</v>
      </c>
      <c r="D12" s="178">
        <v>0</v>
      </c>
      <c r="E12" s="178">
        <v>-0.03</v>
      </c>
      <c r="F12" s="178">
        <v>-0.01</v>
      </c>
      <c r="G12" s="178">
        <v>-0.09</v>
      </c>
      <c r="H12" s="178">
        <v>-0.02</v>
      </c>
      <c r="I12" s="178">
        <v>-0.06</v>
      </c>
      <c r="J12" s="178">
        <v>-0.02</v>
      </c>
      <c r="K12" s="178">
        <v>0</v>
      </c>
      <c r="L12" s="178">
        <v>-0.07</v>
      </c>
      <c r="M12" s="178">
        <v>0</v>
      </c>
      <c r="N12" s="179">
        <v>-0.01</v>
      </c>
      <c r="O12" s="266"/>
    </row>
    <row r="13" spans="1:15" s="131" customFormat="1" ht="21" customHeight="1">
      <c r="A13" s="127" t="s">
        <v>86</v>
      </c>
      <c r="B13" s="176">
        <v>6.5</v>
      </c>
      <c r="C13" s="177">
        <v>0.1</v>
      </c>
      <c r="D13" s="178">
        <v>0</v>
      </c>
      <c r="E13" s="178">
        <v>0</v>
      </c>
      <c r="F13" s="178">
        <v>-0.01</v>
      </c>
      <c r="G13" s="178">
        <v>0</v>
      </c>
      <c r="H13" s="178">
        <v>0.01</v>
      </c>
      <c r="I13" s="178">
        <v>0.01</v>
      </c>
      <c r="J13" s="178">
        <v>0</v>
      </c>
      <c r="K13" s="178">
        <v>0</v>
      </c>
      <c r="L13" s="178">
        <v>0</v>
      </c>
      <c r="M13" s="178">
        <v>0</v>
      </c>
      <c r="N13" s="179">
        <v>0</v>
      </c>
      <c r="O13" s="266"/>
    </row>
    <row r="14" spans="1:15" s="131" customFormat="1" ht="21" customHeight="1">
      <c r="A14" s="127" t="s">
        <v>87</v>
      </c>
      <c r="B14" s="176">
        <v>6.8</v>
      </c>
      <c r="C14" s="177">
        <v>0.04</v>
      </c>
      <c r="D14" s="178">
        <v>0</v>
      </c>
      <c r="E14" s="178">
        <v>0.02</v>
      </c>
      <c r="F14" s="178">
        <v>0</v>
      </c>
      <c r="G14" s="178">
        <v>0</v>
      </c>
      <c r="H14" s="178">
        <v>0</v>
      </c>
      <c r="I14" s="178">
        <v>0.83</v>
      </c>
      <c r="J14" s="178">
        <v>0</v>
      </c>
      <c r="K14" s="178">
        <v>0</v>
      </c>
      <c r="L14" s="178">
        <v>0</v>
      </c>
      <c r="M14" s="178">
        <v>0</v>
      </c>
      <c r="N14" s="179">
        <v>0</v>
      </c>
      <c r="O14" s="266"/>
    </row>
    <row r="15" spans="1:15" s="131" customFormat="1" ht="21" customHeight="1">
      <c r="A15" s="127" t="s">
        <v>88</v>
      </c>
      <c r="B15" s="176">
        <v>9.3</v>
      </c>
      <c r="C15" s="177">
        <v>0.08</v>
      </c>
      <c r="D15" s="178">
        <v>0</v>
      </c>
      <c r="E15" s="178">
        <v>0.04</v>
      </c>
      <c r="F15" s="178">
        <v>0</v>
      </c>
      <c r="G15" s="178">
        <v>0.02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9">
        <v>0</v>
      </c>
      <c r="O15" s="266"/>
    </row>
    <row r="16" spans="1:15" s="131" customFormat="1" ht="21" customHeight="1">
      <c r="A16" s="127" t="s">
        <v>89</v>
      </c>
      <c r="B16" s="176">
        <v>4</v>
      </c>
      <c r="C16" s="177">
        <v>0.03</v>
      </c>
      <c r="D16" s="178">
        <v>0</v>
      </c>
      <c r="E16" s="178">
        <v>0.09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9">
        <v>0</v>
      </c>
      <c r="O16" s="266"/>
    </row>
    <row r="17" spans="1:15" ht="21" customHeight="1">
      <c r="A17" s="22" t="s">
        <v>90</v>
      </c>
      <c r="B17" s="172">
        <v>12.2</v>
      </c>
      <c r="C17" s="180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  <c r="O17" s="266"/>
    </row>
    <row r="18" spans="1:15" ht="21" customHeight="1">
      <c r="A18" s="22" t="s">
        <v>91</v>
      </c>
      <c r="B18" s="172">
        <v>2.7</v>
      </c>
      <c r="C18" s="180">
        <v>0.02</v>
      </c>
      <c r="D18" s="181">
        <v>0</v>
      </c>
      <c r="E18" s="181">
        <v>0</v>
      </c>
      <c r="F18" s="181">
        <v>-0.01</v>
      </c>
      <c r="G18" s="181">
        <v>0</v>
      </c>
      <c r="H18" s="181">
        <v>0</v>
      </c>
      <c r="I18" s="181">
        <v>-0.01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  <c r="O18" s="266"/>
    </row>
    <row r="19" spans="1:15" ht="21" customHeight="1">
      <c r="A19" s="22" t="s">
        <v>92</v>
      </c>
      <c r="B19" s="172">
        <v>3.8</v>
      </c>
      <c r="C19" s="180">
        <v>0.02</v>
      </c>
      <c r="D19" s="181">
        <v>0</v>
      </c>
      <c r="E19" s="181">
        <v>0</v>
      </c>
      <c r="F19" s="181">
        <v>-0.02</v>
      </c>
      <c r="G19" s="181">
        <v>0.01</v>
      </c>
      <c r="H19" s="181">
        <v>0</v>
      </c>
      <c r="I19" s="181">
        <v>0</v>
      </c>
      <c r="J19" s="181">
        <v>-0.02</v>
      </c>
      <c r="K19" s="181">
        <v>0</v>
      </c>
      <c r="L19" s="181">
        <v>0</v>
      </c>
      <c r="M19" s="181">
        <v>0</v>
      </c>
      <c r="N19" s="182">
        <v>-0.01</v>
      </c>
      <c r="O19" s="266"/>
    </row>
    <row r="20" spans="1:15" ht="21" customHeight="1">
      <c r="A20" s="22" t="s">
        <v>93</v>
      </c>
      <c r="B20" s="172">
        <v>1.9</v>
      </c>
      <c r="C20" s="180">
        <v>0.02</v>
      </c>
      <c r="D20" s="181">
        <v>0</v>
      </c>
      <c r="E20" s="181">
        <v>0</v>
      </c>
      <c r="F20" s="181">
        <v>-0.01</v>
      </c>
      <c r="G20" s="181">
        <v>0</v>
      </c>
      <c r="H20" s="181">
        <v>0</v>
      </c>
      <c r="I20" s="181">
        <v>0.02</v>
      </c>
      <c r="J20" s="181">
        <v>0.02</v>
      </c>
      <c r="K20" s="181">
        <v>0</v>
      </c>
      <c r="L20" s="181">
        <v>0</v>
      </c>
      <c r="M20" s="181">
        <v>0</v>
      </c>
      <c r="N20" s="182">
        <v>0</v>
      </c>
      <c r="O20" s="266"/>
    </row>
    <row r="21" spans="1:15" ht="21" customHeight="1">
      <c r="A21" s="22" t="s">
        <v>94</v>
      </c>
      <c r="B21" s="172">
        <v>2.5</v>
      </c>
      <c r="C21" s="180">
        <v>0</v>
      </c>
      <c r="D21" s="181">
        <v>0</v>
      </c>
      <c r="E21" s="181">
        <v>0</v>
      </c>
      <c r="F21" s="181">
        <v>-0.03</v>
      </c>
      <c r="G21" s="181">
        <v>0.02</v>
      </c>
      <c r="H21" s="181">
        <v>0</v>
      </c>
      <c r="I21" s="181">
        <v>0</v>
      </c>
      <c r="J21" s="181">
        <v>-0.01</v>
      </c>
      <c r="K21" s="181">
        <v>0.02</v>
      </c>
      <c r="L21" s="181">
        <v>0</v>
      </c>
      <c r="M21" s="181">
        <v>0</v>
      </c>
      <c r="N21" s="182">
        <v>0</v>
      </c>
      <c r="O21" s="266"/>
    </row>
    <row r="22" spans="1:15" ht="21" customHeight="1">
      <c r="A22" s="22" t="s">
        <v>95</v>
      </c>
      <c r="B22" s="172">
        <v>2.2</v>
      </c>
      <c r="C22" s="180">
        <v>0.02</v>
      </c>
      <c r="D22" s="181">
        <v>0</v>
      </c>
      <c r="E22" s="181">
        <v>0</v>
      </c>
      <c r="F22" s="181">
        <v>0</v>
      </c>
      <c r="G22" s="181">
        <v>0</v>
      </c>
      <c r="H22" s="181">
        <v>-0.03</v>
      </c>
      <c r="I22" s="181">
        <v>0.03</v>
      </c>
      <c r="J22" s="181">
        <v>0</v>
      </c>
      <c r="K22" s="181">
        <v>0</v>
      </c>
      <c r="L22" s="181">
        <v>-0.02</v>
      </c>
      <c r="M22" s="181">
        <v>0</v>
      </c>
      <c r="N22" s="182">
        <v>-0.02</v>
      </c>
      <c r="O22" s="266"/>
    </row>
    <row r="23" spans="1:15" ht="21" customHeight="1">
      <c r="A23" s="22" t="s">
        <v>96</v>
      </c>
      <c r="B23" s="172">
        <v>1.7</v>
      </c>
      <c r="C23" s="180">
        <v>0</v>
      </c>
      <c r="D23" s="181">
        <v>0</v>
      </c>
      <c r="E23" s="181">
        <v>0</v>
      </c>
      <c r="F23" s="181">
        <v>-0.01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  <c r="O23" s="266"/>
    </row>
    <row r="24" spans="1:15" ht="21" customHeight="1">
      <c r="A24" s="134" t="s">
        <v>97</v>
      </c>
      <c r="B24" s="172">
        <v>2.2</v>
      </c>
      <c r="C24" s="180">
        <v>0.01</v>
      </c>
      <c r="D24" s="181">
        <v>0</v>
      </c>
      <c r="E24" s="181">
        <v>0</v>
      </c>
      <c r="F24" s="181">
        <v>0</v>
      </c>
      <c r="G24" s="181">
        <v>0</v>
      </c>
      <c r="H24" s="181">
        <v>-0.01</v>
      </c>
      <c r="I24" s="181">
        <v>0</v>
      </c>
      <c r="J24" s="181">
        <v>0</v>
      </c>
      <c r="K24" s="181">
        <v>-0.01</v>
      </c>
      <c r="L24" s="181">
        <v>0</v>
      </c>
      <c r="M24" s="181">
        <v>0</v>
      </c>
      <c r="N24" s="182">
        <v>0</v>
      </c>
      <c r="O24" s="266"/>
    </row>
    <row r="25" spans="1:15" ht="21" customHeight="1">
      <c r="A25" s="134" t="s">
        <v>98</v>
      </c>
      <c r="B25" s="172">
        <v>6.7</v>
      </c>
      <c r="C25" s="180">
        <v>0.06</v>
      </c>
      <c r="D25" s="181">
        <v>0</v>
      </c>
      <c r="E25" s="181">
        <v>0</v>
      </c>
      <c r="F25" s="181">
        <v>0</v>
      </c>
      <c r="G25" s="181">
        <v>0</v>
      </c>
      <c r="H25" s="181">
        <v>0.01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  <c r="O25" s="266"/>
    </row>
    <row r="26" spans="1:15" ht="21" customHeight="1">
      <c r="A26" s="134" t="s">
        <v>99</v>
      </c>
      <c r="B26" s="183">
        <v>5.8</v>
      </c>
      <c r="C26" s="180">
        <v>0.07</v>
      </c>
      <c r="D26" s="181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5">
        <v>0</v>
      </c>
      <c r="O26" s="266"/>
    </row>
    <row r="27" spans="1:15" s="31" customFormat="1" ht="21" customHeight="1">
      <c r="A27" s="27" t="s">
        <v>54</v>
      </c>
      <c r="B27" s="186">
        <v>100</v>
      </c>
      <c r="C27" s="187">
        <v>0.6</v>
      </c>
      <c r="D27" s="188">
        <v>0</v>
      </c>
      <c r="E27" s="188">
        <v>0.24</v>
      </c>
      <c r="F27" s="188">
        <v>0.39</v>
      </c>
      <c r="G27" s="188">
        <v>-0.03</v>
      </c>
      <c r="H27" s="188">
        <v>-0.04</v>
      </c>
      <c r="I27" s="188">
        <v>0.98</v>
      </c>
      <c r="J27" s="188">
        <v>0.08</v>
      </c>
      <c r="K27" s="188">
        <v>0.02</v>
      </c>
      <c r="L27" s="188">
        <v>-0.1</v>
      </c>
      <c r="M27" s="188">
        <v>0.01</v>
      </c>
      <c r="N27" s="189">
        <v>-0.04</v>
      </c>
      <c r="O27" s="266"/>
    </row>
  </sheetData>
  <sheetProtection/>
  <mergeCells count="6">
    <mergeCell ref="A2:N2"/>
    <mergeCell ref="O2:O27"/>
    <mergeCell ref="A3:N3"/>
    <mergeCell ref="A7:A8"/>
    <mergeCell ref="B7:B8"/>
    <mergeCell ref="C7:N7"/>
  </mergeCells>
  <hyperlinks>
    <hyperlink ref="A1" location="'Table of contents'!A1" display="Contents"/>
  </hyperlinks>
  <printOptions/>
  <pageMargins left="0.59" right="0.31" top="0.61" bottom="0.7480314960629921" header="0.31496062992125984" footer="0.31496062992125984"/>
  <pageSetup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2.28125" style="0" customWidth="1"/>
    <col min="2" max="2" width="10.28125" style="0" customWidth="1"/>
    <col min="3" max="7" width="10.140625" style="0" customWidth="1"/>
    <col min="8" max="11" width="8.421875" style="0" customWidth="1"/>
    <col min="12" max="12" width="4.57421875" style="0" customWidth="1"/>
  </cols>
  <sheetData>
    <row r="1" ht="12.75">
      <c r="A1" s="1" t="s">
        <v>14</v>
      </c>
    </row>
    <row r="2" spans="1:12" ht="19.5" customHeight="1">
      <c r="A2" s="281" t="s">
        <v>15</v>
      </c>
      <c r="B2" s="281"/>
      <c r="C2" s="281"/>
      <c r="D2" s="281"/>
      <c r="E2" s="281"/>
      <c r="F2" s="281"/>
      <c r="G2" s="281"/>
      <c r="L2" s="266">
        <v>12</v>
      </c>
    </row>
    <row r="3" spans="1:12" ht="19.5" customHeight="1">
      <c r="A3" s="289" t="s">
        <v>69</v>
      </c>
      <c r="B3" s="289"/>
      <c r="C3" s="289"/>
      <c r="D3" s="289"/>
      <c r="E3" s="289"/>
      <c r="F3" s="289"/>
      <c r="G3" s="289"/>
      <c r="L3" s="266"/>
    </row>
    <row r="4" spans="1:12" ht="9.75" customHeight="1">
      <c r="A4" s="171"/>
      <c r="B4" s="190"/>
      <c r="C4" s="65"/>
      <c r="D4" s="65"/>
      <c r="E4" s="65"/>
      <c r="F4" s="65"/>
      <c r="G4" s="65"/>
      <c r="L4" s="266"/>
    </row>
    <row r="5" spans="1:12" ht="12.75">
      <c r="A5" s="11" t="s">
        <v>101</v>
      </c>
      <c r="B5" s="93"/>
      <c r="C5" s="65"/>
      <c r="D5" s="65"/>
      <c r="E5" s="65"/>
      <c r="F5" s="65"/>
      <c r="G5" s="65"/>
      <c r="L5" s="266"/>
    </row>
    <row r="6" spans="1:12" ht="9.75" customHeight="1">
      <c r="A6" s="67"/>
      <c r="B6" s="67"/>
      <c r="C6" s="65"/>
      <c r="D6" s="65"/>
      <c r="E6" s="65"/>
      <c r="F6" s="65"/>
      <c r="G6" s="65"/>
      <c r="L6" s="266"/>
    </row>
    <row r="7" spans="1:12" ht="21" customHeight="1">
      <c r="A7" s="283" t="s">
        <v>81</v>
      </c>
      <c r="B7" s="291" t="s">
        <v>19</v>
      </c>
      <c r="C7" s="285">
        <v>2019</v>
      </c>
      <c r="D7" s="286"/>
      <c r="E7" s="286"/>
      <c r="F7" s="287"/>
      <c r="G7" s="285" t="s">
        <v>128</v>
      </c>
      <c r="H7" s="286"/>
      <c r="I7" s="286"/>
      <c r="J7" s="287"/>
      <c r="K7" s="96"/>
      <c r="L7" s="266"/>
    </row>
    <row r="8" spans="1:12" ht="27" customHeight="1">
      <c r="A8" s="283"/>
      <c r="B8" s="292"/>
      <c r="C8" s="97" t="s">
        <v>71</v>
      </c>
      <c r="D8" s="97" t="s">
        <v>72</v>
      </c>
      <c r="E8" s="97" t="s">
        <v>73</v>
      </c>
      <c r="F8" s="97" t="s">
        <v>74</v>
      </c>
      <c r="G8" s="97" t="s">
        <v>102</v>
      </c>
      <c r="H8" s="191" t="s">
        <v>103</v>
      </c>
      <c r="I8" s="192" t="s">
        <v>77</v>
      </c>
      <c r="J8" s="193" t="s">
        <v>78</v>
      </c>
      <c r="K8" s="194"/>
      <c r="L8" s="266"/>
    </row>
    <row r="9" spans="1:12" ht="21" customHeight="1">
      <c r="A9" s="22" t="s">
        <v>82</v>
      </c>
      <c r="B9" s="195">
        <v>58.3</v>
      </c>
      <c r="C9" s="196">
        <v>101.4</v>
      </c>
      <c r="D9" s="197">
        <v>102.3</v>
      </c>
      <c r="E9" s="197">
        <v>104</v>
      </c>
      <c r="F9" s="198">
        <v>103.9</v>
      </c>
      <c r="G9" s="197">
        <v>0.8</v>
      </c>
      <c r="H9" s="197">
        <v>1</v>
      </c>
      <c r="I9" s="197">
        <v>1.6</v>
      </c>
      <c r="J9" s="198">
        <v>-0.1</v>
      </c>
      <c r="K9" s="199"/>
      <c r="L9" s="266"/>
    </row>
    <row r="10" spans="1:12" s="131" customFormat="1" ht="21" customHeight="1">
      <c r="A10" s="127" t="s">
        <v>83</v>
      </c>
      <c r="B10" s="167">
        <v>4.5</v>
      </c>
      <c r="C10" s="200">
        <v>102.1</v>
      </c>
      <c r="D10" s="201">
        <v>102.1</v>
      </c>
      <c r="E10" s="201">
        <v>102.1</v>
      </c>
      <c r="F10" s="202">
        <v>102.1</v>
      </c>
      <c r="G10" s="201">
        <v>1.7</v>
      </c>
      <c r="H10" s="201">
        <v>0</v>
      </c>
      <c r="I10" s="201">
        <v>0</v>
      </c>
      <c r="J10" s="202">
        <v>0</v>
      </c>
      <c r="K10" s="200"/>
      <c r="L10" s="266"/>
    </row>
    <row r="11" spans="1:12" s="131" customFormat="1" ht="21" customHeight="1">
      <c r="A11" s="127" t="s">
        <v>84</v>
      </c>
      <c r="B11" s="167">
        <v>19.3</v>
      </c>
      <c r="C11" s="200">
        <v>100.5</v>
      </c>
      <c r="D11" s="201">
        <v>103.4</v>
      </c>
      <c r="E11" s="201">
        <v>104.5</v>
      </c>
      <c r="F11" s="202">
        <v>104.7</v>
      </c>
      <c r="G11" s="201">
        <v>0.3</v>
      </c>
      <c r="H11" s="201">
        <v>2.8</v>
      </c>
      <c r="I11" s="201">
        <v>1.1</v>
      </c>
      <c r="J11" s="202">
        <v>0.1</v>
      </c>
      <c r="K11" s="200"/>
      <c r="L11" s="266"/>
    </row>
    <row r="12" spans="1:12" s="131" customFormat="1" ht="21" customHeight="1">
      <c r="A12" s="127" t="s">
        <v>85</v>
      </c>
      <c r="B12" s="167">
        <v>7.9</v>
      </c>
      <c r="C12" s="200">
        <v>102.8</v>
      </c>
      <c r="D12" s="201">
        <v>101.6</v>
      </c>
      <c r="E12" s="201">
        <v>100.2</v>
      </c>
      <c r="F12" s="202">
        <v>99.2</v>
      </c>
      <c r="G12" s="201">
        <v>0.2</v>
      </c>
      <c r="H12" s="201">
        <v>-1.1</v>
      </c>
      <c r="I12" s="201">
        <v>-1.4</v>
      </c>
      <c r="J12" s="202">
        <v>-1</v>
      </c>
      <c r="K12" s="200"/>
      <c r="L12" s="266"/>
    </row>
    <row r="13" spans="1:12" s="131" customFormat="1" ht="21" customHeight="1">
      <c r="A13" s="127" t="s">
        <v>86</v>
      </c>
      <c r="B13" s="167">
        <v>6.5</v>
      </c>
      <c r="C13" s="200">
        <v>102</v>
      </c>
      <c r="D13" s="201">
        <v>101.9</v>
      </c>
      <c r="E13" s="201">
        <v>102.1</v>
      </c>
      <c r="F13" s="202">
        <v>102.1</v>
      </c>
      <c r="G13" s="201">
        <v>1.5</v>
      </c>
      <c r="H13" s="201">
        <v>-0.1</v>
      </c>
      <c r="I13" s="201">
        <v>0.2</v>
      </c>
      <c r="J13" s="202">
        <v>0</v>
      </c>
      <c r="K13" s="200"/>
      <c r="L13" s="266"/>
    </row>
    <row r="14" spans="1:12" s="131" customFormat="1" ht="21" customHeight="1">
      <c r="A14" s="127" t="s">
        <v>87</v>
      </c>
      <c r="B14" s="167">
        <v>6.8</v>
      </c>
      <c r="C14" s="200">
        <v>100.9</v>
      </c>
      <c r="D14" s="201">
        <v>101.1</v>
      </c>
      <c r="E14" s="201">
        <v>113.4</v>
      </c>
      <c r="F14" s="202">
        <v>113.4</v>
      </c>
      <c r="G14" s="201">
        <v>0.8</v>
      </c>
      <c r="H14" s="201">
        <v>0.2</v>
      </c>
      <c r="I14" s="201">
        <v>12.1</v>
      </c>
      <c r="J14" s="202">
        <v>0</v>
      </c>
      <c r="K14" s="200"/>
      <c r="L14" s="266"/>
    </row>
    <row r="15" spans="1:12" s="131" customFormat="1" ht="21" customHeight="1">
      <c r="A15" s="127" t="s">
        <v>88</v>
      </c>
      <c r="B15" s="167">
        <v>9.3</v>
      </c>
      <c r="C15" s="200">
        <v>101</v>
      </c>
      <c r="D15" s="201">
        <v>101.5</v>
      </c>
      <c r="E15" s="201">
        <v>101.5</v>
      </c>
      <c r="F15" s="202">
        <v>101.5</v>
      </c>
      <c r="G15" s="201">
        <v>1</v>
      </c>
      <c r="H15" s="201">
        <v>0.4</v>
      </c>
      <c r="I15" s="201">
        <v>0.1</v>
      </c>
      <c r="J15" s="202">
        <v>0</v>
      </c>
      <c r="K15" s="200"/>
      <c r="L15" s="266"/>
    </row>
    <row r="16" spans="1:12" s="131" customFormat="1" ht="21" customHeight="1">
      <c r="A16" s="127" t="s">
        <v>89</v>
      </c>
      <c r="B16" s="167">
        <v>4</v>
      </c>
      <c r="C16" s="200">
        <v>102.2</v>
      </c>
      <c r="D16" s="201">
        <v>103.8</v>
      </c>
      <c r="E16" s="201">
        <v>103.8</v>
      </c>
      <c r="F16" s="202">
        <v>103.7</v>
      </c>
      <c r="G16" s="201">
        <v>1.5</v>
      </c>
      <c r="H16" s="201">
        <v>1.5</v>
      </c>
      <c r="I16" s="201">
        <v>0</v>
      </c>
      <c r="J16" s="202">
        <v>0</v>
      </c>
      <c r="K16" s="200"/>
      <c r="L16" s="266"/>
    </row>
    <row r="17" spans="1:12" ht="21" customHeight="1">
      <c r="A17" s="22" t="s">
        <v>90</v>
      </c>
      <c r="B17" s="52">
        <v>12.2</v>
      </c>
      <c r="C17" s="199">
        <v>100</v>
      </c>
      <c r="D17" s="203">
        <v>100</v>
      </c>
      <c r="E17" s="203">
        <v>100</v>
      </c>
      <c r="F17" s="204">
        <v>100</v>
      </c>
      <c r="G17" s="203">
        <v>0</v>
      </c>
      <c r="H17" s="203">
        <v>0</v>
      </c>
      <c r="I17" s="203">
        <v>0</v>
      </c>
      <c r="J17" s="204">
        <v>0</v>
      </c>
      <c r="K17" s="199"/>
      <c r="L17" s="266"/>
    </row>
    <row r="18" spans="1:12" ht="21" customHeight="1">
      <c r="A18" s="22" t="s">
        <v>91</v>
      </c>
      <c r="B18" s="52">
        <v>2.7</v>
      </c>
      <c r="C18" s="199">
        <v>102.1</v>
      </c>
      <c r="D18" s="203">
        <v>101.9</v>
      </c>
      <c r="E18" s="203">
        <v>101.7</v>
      </c>
      <c r="F18" s="204">
        <v>101.6</v>
      </c>
      <c r="G18" s="203">
        <v>0.8</v>
      </c>
      <c r="H18" s="203">
        <v>-0.3</v>
      </c>
      <c r="I18" s="203">
        <v>-0.2</v>
      </c>
      <c r="J18" s="204">
        <v>0</v>
      </c>
      <c r="K18" s="199"/>
      <c r="L18" s="266"/>
    </row>
    <row r="19" spans="1:12" ht="21" customHeight="1">
      <c r="A19" s="22" t="s">
        <v>92</v>
      </c>
      <c r="B19" s="52">
        <v>3.8</v>
      </c>
      <c r="C19" s="199">
        <v>100.5</v>
      </c>
      <c r="D19" s="203">
        <v>100.3</v>
      </c>
      <c r="E19" s="203">
        <v>100.1</v>
      </c>
      <c r="F19" s="204">
        <v>99.9</v>
      </c>
      <c r="G19" s="203">
        <v>0.5</v>
      </c>
      <c r="H19" s="203">
        <v>-0.2</v>
      </c>
      <c r="I19" s="203">
        <v>-0.2</v>
      </c>
      <c r="J19" s="204">
        <v>-0.2</v>
      </c>
      <c r="K19" s="199"/>
      <c r="L19" s="266"/>
    </row>
    <row r="20" spans="1:12" ht="21" customHeight="1">
      <c r="A20" s="22" t="s">
        <v>93</v>
      </c>
      <c r="B20" s="52">
        <v>1.9</v>
      </c>
      <c r="C20" s="199">
        <v>102.5</v>
      </c>
      <c r="D20" s="203">
        <v>102</v>
      </c>
      <c r="E20" s="203">
        <v>103.5</v>
      </c>
      <c r="F20" s="204">
        <v>103.8</v>
      </c>
      <c r="G20" s="203">
        <v>0.8</v>
      </c>
      <c r="H20" s="203">
        <v>-0.5</v>
      </c>
      <c r="I20" s="203">
        <v>1.5</v>
      </c>
      <c r="J20" s="204">
        <v>0.3</v>
      </c>
      <c r="K20" s="199"/>
      <c r="L20" s="266"/>
    </row>
    <row r="21" spans="1:12" ht="21" customHeight="1">
      <c r="A21" s="22" t="s">
        <v>94</v>
      </c>
      <c r="B21" s="52">
        <v>2.5</v>
      </c>
      <c r="C21" s="199">
        <v>100.1</v>
      </c>
      <c r="D21" s="203">
        <v>99.5</v>
      </c>
      <c r="E21" s="203">
        <v>99.8</v>
      </c>
      <c r="F21" s="204">
        <v>100.3</v>
      </c>
      <c r="G21" s="203">
        <v>0.1</v>
      </c>
      <c r="H21" s="203">
        <v>-0.6</v>
      </c>
      <c r="I21" s="203">
        <v>0.3</v>
      </c>
      <c r="J21" s="204">
        <v>0.5</v>
      </c>
      <c r="K21" s="199"/>
      <c r="L21" s="266"/>
    </row>
    <row r="22" spans="1:12" ht="21" customHeight="1">
      <c r="A22" s="22" t="s">
        <v>95</v>
      </c>
      <c r="B22" s="52">
        <v>2.2</v>
      </c>
      <c r="C22" s="199">
        <v>102.5</v>
      </c>
      <c r="D22" s="203">
        <v>102.3</v>
      </c>
      <c r="E22" s="203">
        <v>102.6</v>
      </c>
      <c r="F22" s="204">
        <v>101.7</v>
      </c>
      <c r="G22" s="203">
        <v>0.7</v>
      </c>
      <c r="H22" s="203">
        <v>-0.2</v>
      </c>
      <c r="I22" s="203">
        <v>0.3</v>
      </c>
      <c r="J22" s="204">
        <v>-1</v>
      </c>
      <c r="K22" s="199"/>
      <c r="L22" s="266"/>
    </row>
    <row r="23" spans="1:12" ht="21" customHeight="1">
      <c r="A23" s="22" t="s">
        <v>96</v>
      </c>
      <c r="B23" s="52">
        <v>1.7</v>
      </c>
      <c r="C23" s="199">
        <v>99.6</v>
      </c>
      <c r="D23" s="203">
        <v>99.3</v>
      </c>
      <c r="E23" s="203">
        <v>99.5</v>
      </c>
      <c r="F23" s="204">
        <v>99.7</v>
      </c>
      <c r="G23" s="203">
        <v>0</v>
      </c>
      <c r="H23" s="203">
        <v>-0.3</v>
      </c>
      <c r="I23" s="203">
        <v>0.2</v>
      </c>
      <c r="J23" s="204">
        <v>0.2</v>
      </c>
      <c r="K23" s="199"/>
      <c r="L23" s="266"/>
    </row>
    <row r="24" spans="1:12" ht="21" customHeight="1">
      <c r="A24" s="134" t="s">
        <v>97</v>
      </c>
      <c r="B24" s="52">
        <v>2.2</v>
      </c>
      <c r="C24" s="199">
        <v>100.4</v>
      </c>
      <c r="D24" s="203">
        <v>100.2</v>
      </c>
      <c r="E24" s="203">
        <v>99.9</v>
      </c>
      <c r="F24" s="204">
        <v>99.5</v>
      </c>
      <c r="G24" s="203">
        <v>0.5</v>
      </c>
      <c r="H24" s="203">
        <v>-0.2</v>
      </c>
      <c r="I24" s="203">
        <v>-0.3</v>
      </c>
      <c r="J24" s="204">
        <v>-0.4</v>
      </c>
      <c r="K24" s="199"/>
      <c r="L24" s="266"/>
    </row>
    <row r="25" spans="1:12" ht="21" customHeight="1">
      <c r="A25" s="134" t="s">
        <v>98</v>
      </c>
      <c r="B25" s="52">
        <v>6.7</v>
      </c>
      <c r="C25" s="199">
        <v>101.2</v>
      </c>
      <c r="D25" s="203">
        <v>101.2</v>
      </c>
      <c r="E25" s="203">
        <v>101.3</v>
      </c>
      <c r="F25" s="204">
        <v>101.3</v>
      </c>
      <c r="G25" s="203">
        <v>0.9</v>
      </c>
      <c r="H25" s="203">
        <v>0</v>
      </c>
      <c r="I25" s="203">
        <v>0.1</v>
      </c>
      <c r="J25" s="204">
        <v>0</v>
      </c>
      <c r="K25" s="199"/>
      <c r="L25" s="266"/>
    </row>
    <row r="26" spans="1:12" ht="21" customHeight="1">
      <c r="A26" s="134" t="s">
        <v>99</v>
      </c>
      <c r="B26" s="52">
        <v>5.8</v>
      </c>
      <c r="C26" s="199">
        <v>101.3</v>
      </c>
      <c r="D26" s="203">
        <v>101.3</v>
      </c>
      <c r="E26" s="203">
        <v>101.3</v>
      </c>
      <c r="F26" s="204">
        <v>101.3</v>
      </c>
      <c r="G26" s="203">
        <v>1.2</v>
      </c>
      <c r="H26" s="203">
        <v>0</v>
      </c>
      <c r="I26" s="203">
        <v>0</v>
      </c>
      <c r="J26" s="204">
        <v>0</v>
      </c>
      <c r="K26" s="199"/>
      <c r="L26" s="266"/>
    </row>
    <row r="27" spans="1:12" s="31" customFormat="1" ht="21" customHeight="1">
      <c r="A27" s="27" t="s">
        <v>54</v>
      </c>
      <c r="B27" s="205">
        <v>100</v>
      </c>
      <c r="C27" s="206">
        <v>101.1</v>
      </c>
      <c r="D27" s="207">
        <v>101.6</v>
      </c>
      <c r="E27" s="207">
        <v>102.6</v>
      </c>
      <c r="F27" s="208">
        <v>102.6</v>
      </c>
      <c r="G27" s="207">
        <v>0.7</v>
      </c>
      <c r="H27" s="207">
        <v>0.5</v>
      </c>
      <c r="I27" s="207">
        <v>1</v>
      </c>
      <c r="J27" s="208">
        <v>0</v>
      </c>
      <c r="K27" s="209"/>
      <c r="L27" s="266"/>
    </row>
    <row r="28" ht="14.25">
      <c r="A28" s="131" t="s">
        <v>124</v>
      </c>
    </row>
  </sheetData>
  <sheetProtection/>
  <mergeCells count="7">
    <mergeCell ref="A2:G2"/>
    <mergeCell ref="L2:L27"/>
    <mergeCell ref="A3:G3"/>
    <mergeCell ref="A7:A8"/>
    <mergeCell ref="B7:B8"/>
    <mergeCell ref="C7:F7"/>
    <mergeCell ref="G7:J7"/>
  </mergeCells>
  <hyperlinks>
    <hyperlink ref="A1" location="'Table of contents'!A1" display="Contents"/>
  </hyperlinks>
  <printOptions/>
  <pageMargins left="0.61" right="0.2" top="0.54" bottom="0.2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5">
      <selection activeCell="A24" sqref="A24"/>
    </sheetView>
  </sheetViews>
  <sheetFormatPr defaultColWidth="8.8515625" defaultRowHeight="12.75"/>
  <cols>
    <col min="1" max="1" width="18.7109375" style="210" customWidth="1"/>
    <col min="2" max="13" width="9.140625" style="210" customWidth="1"/>
    <col min="14" max="14" width="3.8515625" style="210" customWidth="1"/>
    <col min="15" max="15" width="5.57421875" style="210" customWidth="1"/>
    <col min="16" max="16384" width="8.8515625" style="210" customWidth="1"/>
  </cols>
  <sheetData>
    <row r="1" ht="12.75">
      <c r="A1" s="1" t="s">
        <v>14</v>
      </c>
    </row>
    <row r="2" spans="1:15" ht="15" customHeight="1">
      <c r="A2" s="211" t="s">
        <v>104</v>
      </c>
      <c r="O2" s="297">
        <v>13</v>
      </c>
    </row>
    <row r="3" spans="1:15" ht="9.75" customHeight="1">
      <c r="A3" s="212"/>
      <c r="B3" s="213"/>
      <c r="O3" s="297"/>
    </row>
    <row r="4" spans="1:15" s="214" customFormat="1" ht="30.75" customHeight="1">
      <c r="A4" s="298" t="s">
        <v>105</v>
      </c>
      <c r="B4" s="299" t="s">
        <v>106</v>
      </c>
      <c r="C4" s="299"/>
      <c r="D4" s="299"/>
      <c r="E4" s="299"/>
      <c r="F4" s="299"/>
      <c r="G4" s="299"/>
      <c r="H4" s="299"/>
      <c r="I4" s="299"/>
      <c r="J4" s="299"/>
      <c r="K4" s="299"/>
      <c r="L4" s="300" t="s">
        <v>79</v>
      </c>
      <c r="M4" s="300"/>
      <c r="O4" s="297"/>
    </row>
    <row r="5" spans="1:15" s="217" customFormat="1" ht="19.5" customHeight="1">
      <c r="A5" s="298"/>
      <c r="B5" s="215">
        <v>2009</v>
      </c>
      <c r="C5" s="215">
        <v>2010</v>
      </c>
      <c r="D5" s="215">
        <v>2011</v>
      </c>
      <c r="E5" s="215">
        <v>2012</v>
      </c>
      <c r="F5" s="215">
        <v>2013</v>
      </c>
      <c r="G5" s="215">
        <v>2014</v>
      </c>
      <c r="H5" s="215">
        <v>2015</v>
      </c>
      <c r="I5" s="215">
        <v>2016</v>
      </c>
      <c r="J5" s="215">
        <v>2017</v>
      </c>
      <c r="K5" s="215">
        <v>2018</v>
      </c>
      <c r="L5" s="216">
        <v>2018</v>
      </c>
      <c r="M5" s="216">
        <v>2019</v>
      </c>
      <c r="O5" s="297"/>
    </row>
    <row r="6" spans="1:15" ht="24.75" customHeight="1">
      <c r="A6" s="218" t="s">
        <v>107</v>
      </c>
      <c r="B6" s="219"/>
      <c r="C6" s="220">
        <v>100.3</v>
      </c>
      <c r="D6" s="220">
        <v>102.8</v>
      </c>
      <c r="E6" s="220">
        <v>106.7</v>
      </c>
      <c r="F6" s="220">
        <v>109.8</v>
      </c>
      <c r="G6" s="220">
        <v>112.6</v>
      </c>
      <c r="H6" s="220">
        <v>113.8</v>
      </c>
      <c r="I6" s="220">
        <v>114.2</v>
      </c>
      <c r="J6" s="220">
        <v>114.6</v>
      </c>
      <c r="K6" s="221">
        <v>117.2</v>
      </c>
      <c r="L6" s="222">
        <v>99.8</v>
      </c>
      <c r="M6" s="221">
        <v>101</v>
      </c>
      <c r="O6" s="297"/>
    </row>
    <row r="7" spans="1:15" ht="24.75" customHeight="1">
      <c r="A7" s="223" t="s">
        <v>108</v>
      </c>
      <c r="B7" s="224"/>
      <c r="C7" s="225">
        <v>100.3</v>
      </c>
      <c r="D7" s="225">
        <v>104.1</v>
      </c>
      <c r="E7" s="225">
        <v>106.8</v>
      </c>
      <c r="F7" s="225">
        <v>110.5</v>
      </c>
      <c r="G7" s="225">
        <v>112.6</v>
      </c>
      <c r="H7" s="225">
        <v>113.7</v>
      </c>
      <c r="I7" s="225">
        <v>113.9</v>
      </c>
      <c r="J7" s="225">
        <v>114.6</v>
      </c>
      <c r="K7" s="226">
        <v>118.4</v>
      </c>
      <c r="L7" s="227">
        <v>100.1</v>
      </c>
      <c r="M7" s="226">
        <v>101</v>
      </c>
      <c r="O7" s="297"/>
    </row>
    <row r="8" spans="1:15" ht="24.75" customHeight="1">
      <c r="A8" s="223" t="s">
        <v>109</v>
      </c>
      <c r="B8" s="224"/>
      <c r="C8" s="225">
        <v>98.8</v>
      </c>
      <c r="D8" s="225">
        <v>104.5</v>
      </c>
      <c r="E8" s="225">
        <v>106.8</v>
      </c>
      <c r="F8" s="225">
        <v>110.4</v>
      </c>
      <c r="G8" s="225">
        <v>112.6</v>
      </c>
      <c r="H8" s="225">
        <v>113.9</v>
      </c>
      <c r="I8" s="225">
        <v>113.8</v>
      </c>
      <c r="J8" s="225">
        <v>114.6</v>
      </c>
      <c r="K8" s="226">
        <v>118.5</v>
      </c>
      <c r="L8" s="227">
        <v>100.1</v>
      </c>
      <c r="M8" s="226">
        <v>101.3</v>
      </c>
      <c r="O8" s="297"/>
    </row>
    <row r="9" spans="1:15" s="233" customFormat="1" ht="24.75" customHeight="1">
      <c r="A9" s="228" t="s">
        <v>110</v>
      </c>
      <c r="B9" s="229"/>
      <c r="C9" s="230">
        <v>99.8</v>
      </c>
      <c r="D9" s="230">
        <v>103.8</v>
      </c>
      <c r="E9" s="230">
        <v>106.8</v>
      </c>
      <c r="F9" s="230">
        <v>110.2</v>
      </c>
      <c r="G9" s="230">
        <v>112.6</v>
      </c>
      <c r="H9" s="230">
        <v>113.8</v>
      </c>
      <c r="I9" s="230">
        <v>114</v>
      </c>
      <c r="J9" s="230">
        <v>114.6</v>
      </c>
      <c r="K9" s="231">
        <v>118.1</v>
      </c>
      <c r="L9" s="232">
        <v>100</v>
      </c>
      <c r="M9" s="231">
        <v>101.1</v>
      </c>
      <c r="O9" s="297"/>
    </row>
    <row r="10" spans="1:15" ht="24.75" customHeight="1">
      <c r="A10" s="223" t="s">
        <v>111</v>
      </c>
      <c r="B10" s="224">
        <v>100.2</v>
      </c>
      <c r="C10" s="225">
        <v>98.8</v>
      </c>
      <c r="D10" s="225">
        <v>104.5</v>
      </c>
      <c r="E10" s="225">
        <v>108.6</v>
      </c>
      <c r="F10" s="225">
        <v>110.9</v>
      </c>
      <c r="G10" s="225">
        <v>112.6</v>
      </c>
      <c r="H10" s="225">
        <v>114</v>
      </c>
      <c r="I10" s="225">
        <v>113.8</v>
      </c>
      <c r="J10" s="225">
        <v>114.7</v>
      </c>
      <c r="K10" s="226">
        <v>118.6</v>
      </c>
      <c r="L10" s="227">
        <v>100.2</v>
      </c>
      <c r="M10" s="226">
        <v>101.7</v>
      </c>
      <c r="O10" s="297"/>
    </row>
    <row r="11" spans="1:15" ht="24.75" customHeight="1">
      <c r="A11" s="223" t="s">
        <v>24</v>
      </c>
      <c r="B11" s="224">
        <v>100</v>
      </c>
      <c r="C11" s="225">
        <v>100.2</v>
      </c>
      <c r="D11" s="225">
        <v>104.4</v>
      </c>
      <c r="E11" s="225">
        <v>108.6</v>
      </c>
      <c r="F11" s="225">
        <v>110.9</v>
      </c>
      <c r="G11" s="225">
        <v>112.5</v>
      </c>
      <c r="H11" s="225">
        <v>114</v>
      </c>
      <c r="I11" s="225">
        <v>113.9</v>
      </c>
      <c r="J11" s="225">
        <v>114.7</v>
      </c>
      <c r="K11" s="226">
        <v>118.7</v>
      </c>
      <c r="L11" s="227">
        <v>100.3</v>
      </c>
      <c r="M11" s="226">
        <v>101.6</v>
      </c>
      <c r="O11" s="297"/>
    </row>
    <row r="12" spans="1:15" ht="24.75" customHeight="1">
      <c r="A12" s="223" t="s">
        <v>112</v>
      </c>
      <c r="B12" s="224">
        <v>99.8</v>
      </c>
      <c r="C12" s="225">
        <v>100.4</v>
      </c>
      <c r="D12" s="225">
        <v>104.4</v>
      </c>
      <c r="E12" s="225">
        <v>108.6</v>
      </c>
      <c r="F12" s="225">
        <v>111</v>
      </c>
      <c r="G12" s="225">
        <v>112.5</v>
      </c>
      <c r="H12" s="225">
        <v>114.1</v>
      </c>
      <c r="I12" s="225">
        <v>113.9</v>
      </c>
      <c r="J12" s="225">
        <v>114.7</v>
      </c>
      <c r="K12" s="226">
        <v>118.8</v>
      </c>
      <c r="L12" s="227">
        <v>100.4</v>
      </c>
      <c r="M12" s="226">
        <v>101.6</v>
      </c>
      <c r="O12" s="297"/>
    </row>
    <row r="13" spans="1:15" s="233" customFormat="1" ht="24.75" customHeight="1">
      <c r="A13" s="228" t="s">
        <v>113</v>
      </c>
      <c r="B13" s="229">
        <v>100</v>
      </c>
      <c r="C13" s="230">
        <v>99.8</v>
      </c>
      <c r="D13" s="230">
        <v>104.4</v>
      </c>
      <c r="E13" s="230">
        <v>108.6</v>
      </c>
      <c r="F13" s="230">
        <v>110.9</v>
      </c>
      <c r="G13" s="230">
        <v>112.5</v>
      </c>
      <c r="H13" s="230">
        <v>114</v>
      </c>
      <c r="I13" s="230">
        <v>113.9</v>
      </c>
      <c r="J13" s="230">
        <v>114.7</v>
      </c>
      <c r="K13" s="231">
        <v>118.7</v>
      </c>
      <c r="L13" s="232">
        <v>100.3</v>
      </c>
      <c r="M13" s="231">
        <v>101.6</v>
      </c>
      <c r="O13" s="297"/>
    </row>
    <row r="14" spans="1:15" ht="24.75" customHeight="1">
      <c r="A14" s="223" t="s">
        <v>114</v>
      </c>
      <c r="B14" s="224">
        <v>100.6</v>
      </c>
      <c r="C14" s="225">
        <v>100.9</v>
      </c>
      <c r="D14" s="225">
        <v>104.3</v>
      </c>
      <c r="E14" s="225">
        <v>108.7</v>
      </c>
      <c r="F14" s="225">
        <v>111</v>
      </c>
      <c r="G14" s="225">
        <v>112.4</v>
      </c>
      <c r="H14" s="234">
        <v>114.1</v>
      </c>
      <c r="I14" s="225">
        <v>114.1</v>
      </c>
      <c r="J14" s="225">
        <v>114.8</v>
      </c>
      <c r="K14" s="226">
        <v>119</v>
      </c>
      <c r="L14" s="227">
        <v>100.5</v>
      </c>
      <c r="M14" s="226">
        <v>102.6</v>
      </c>
      <c r="O14" s="297"/>
    </row>
    <row r="15" spans="1:15" ht="24.75" customHeight="1">
      <c r="A15" s="223" t="s">
        <v>115</v>
      </c>
      <c r="B15" s="224">
        <v>100.2</v>
      </c>
      <c r="C15" s="225">
        <v>100.8</v>
      </c>
      <c r="D15" s="225">
        <v>105</v>
      </c>
      <c r="E15" s="225">
        <v>108.7</v>
      </c>
      <c r="F15" s="225">
        <v>111</v>
      </c>
      <c r="G15" s="225">
        <v>112.3</v>
      </c>
      <c r="H15" s="234">
        <v>114.2</v>
      </c>
      <c r="I15" s="225">
        <v>114.1</v>
      </c>
      <c r="J15" s="225">
        <v>114.8</v>
      </c>
      <c r="K15" s="226">
        <v>119</v>
      </c>
      <c r="L15" s="227">
        <v>100.5</v>
      </c>
      <c r="M15" s="226">
        <v>102.7</v>
      </c>
      <c r="O15" s="297"/>
    </row>
    <row r="16" spans="1:15" ht="24.75" customHeight="1">
      <c r="A16" s="223" t="s">
        <v>116</v>
      </c>
      <c r="B16" s="224">
        <v>100.2</v>
      </c>
      <c r="C16" s="225">
        <v>100.8</v>
      </c>
      <c r="D16" s="225">
        <v>105.2</v>
      </c>
      <c r="E16" s="225">
        <v>108.8</v>
      </c>
      <c r="F16" s="225">
        <v>111.1</v>
      </c>
      <c r="G16" s="225">
        <v>112.3</v>
      </c>
      <c r="H16" s="234">
        <v>114.3</v>
      </c>
      <c r="I16" s="225">
        <v>114.1</v>
      </c>
      <c r="J16" s="225">
        <v>114.9</v>
      </c>
      <c r="K16" s="226">
        <v>118.9</v>
      </c>
      <c r="L16" s="227">
        <v>100.5</v>
      </c>
      <c r="M16" s="226">
        <v>102.7</v>
      </c>
      <c r="O16" s="297"/>
    </row>
    <row r="17" spans="1:15" s="233" customFormat="1" ht="24.75" customHeight="1">
      <c r="A17" s="228" t="s">
        <v>117</v>
      </c>
      <c r="B17" s="229">
        <v>100.3</v>
      </c>
      <c r="C17" s="230">
        <v>100.9</v>
      </c>
      <c r="D17" s="230">
        <v>104.8</v>
      </c>
      <c r="E17" s="230">
        <v>108.7</v>
      </c>
      <c r="F17" s="230">
        <v>111</v>
      </c>
      <c r="G17" s="230">
        <v>112.4</v>
      </c>
      <c r="H17" s="230">
        <v>114.2</v>
      </c>
      <c r="I17" s="230">
        <v>114.1</v>
      </c>
      <c r="J17" s="230">
        <v>114.8</v>
      </c>
      <c r="K17" s="231">
        <v>119</v>
      </c>
      <c r="L17" s="232">
        <v>100.5</v>
      </c>
      <c r="M17" s="231">
        <v>102.6</v>
      </c>
      <c r="O17" s="297"/>
    </row>
    <row r="18" spans="1:15" ht="24.75" customHeight="1">
      <c r="A18" s="223" t="s">
        <v>118</v>
      </c>
      <c r="B18" s="224">
        <v>100.3</v>
      </c>
      <c r="C18" s="225">
        <v>101.4</v>
      </c>
      <c r="D18" s="235">
        <v>105.4</v>
      </c>
      <c r="E18" s="225">
        <v>108.8</v>
      </c>
      <c r="F18" s="225">
        <v>111.2</v>
      </c>
      <c r="G18" s="225">
        <v>112.4</v>
      </c>
      <c r="H18" s="225">
        <v>114.2</v>
      </c>
      <c r="I18" s="225">
        <v>114.1</v>
      </c>
      <c r="J18" s="225">
        <v>114.9</v>
      </c>
      <c r="K18" s="226">
        <v>118.9</v>
      </c>
      <c r="L18" s="227">
        <v>100.5</v>
      </c>
      <c r="M18" s="226">
        <v>102.6</v>
      </c>
      <c r="O18" s="297"/>
    </row>
    <row r="19" spans="1:15" ht="24.75" customHeight="1">
      <c r="A19" s="223" t="s">
        <v>119</v>
      </c>
      <c r="B19" s="224">
        <v>100.3</v>
      </c>
      <c r="C19" s="225">
        <v>101.6</v>
      </c>
      <c r="D19" s="235">
        <v>105.4</v>
      </c>
      <c r="E19" s="225">
        <v>108.8</v>
      </c>
      <c r="F19" s="225">
        <v>111.2</v>
      </c>
      <c r="G19" s="225">
        <v>112.3</v>
      </c>
      <c r="H19" s="225">
        <v>114</v>
      </c>
      <c r="I19" s="225">
        <v>114.1</v>
      </c>
      <c r="J19" s="225">
        <v>116.3</v>
      </c>
      <c r="K19" s="226">
        <v>118.9</v>
      </c>
      <c r="L19" s="227">
        <v>100.5</v>
      </c>
      <c r="M19" s="226">
        <v>102.6</v>
      </c>
      <c r="O19" s="297"/>
    </row>
    <row r="20" spans="1:15" ht="24.75" customHeight="1">
      <c r="A20" s="223" t="s">
        <v>120</v>
      </c>
      <c r="B20" s="224">
        <v>100.3</v>
      </c>
      <c r="C20" s="225">
        <v>101.7</v>
      </c>
      <c r="D20" s="235">
        <v>105.5</v>
      </c>
      <c r="E20" s="225">
        <v>108.9</v>
      </c>
      <c r="F20" s="225">
        <v>111.5</v>
      </c>
      <c r="G20" s="225">
        <v>112.3</v>
      </c>
      <c r="H20" s="225">
        <v>113.8</v>
      </c>
      <c r="I20" s="225">
        <v>114.1</v>
      </c>
      <c r="J20" s="225">
        <v>116.3</v>
      </c>
      <c r="K20" s="226">
        <v>118.9</v>
      </c>
      <c r="L20" s="227">
        <v>100.5</v>
      </c>
      <c r="M20" s="226">
        <v>102.5</v>
      </c>
      <c r="O20" s="297"/>
    </row>
    <row r="21" spans="1:15" s="233" customFormat="1" ht="24.75" customHeight="1">
      <c r="A21" s="228" t="s">
        <v>121</v>
      </c>
      <c r="B21" s="229">
        <v>100.3</v>
      </c>
      <c r="C21" s="230">
        <v>101.6</v>
      </c>
      <c r="D21" s="230">
        <v>105.4</v>
      </c>
      <c r="E21" s="230">
        <v>108.8</v>
      </c>
      <c r="F21" s="230">
        <v>111.3</v>
      </c>
      <c r="G21" s="230">
        <v>112.3</v>
      </c>
      <c r="H21" s="230">
        <v>114</v>
      </c>
      <c r="I21" s="230">
        <v>114.1</v>
      </c>
      <c r="J21" s="230">
        <v>115.8</v>
      </c>
      <c r="K21" s="231">
        <v>118.9</v>
      </c>
      <c r="L21" s="232">
        <v>100.5</v>
      </c>
      <c r="M21" s="231">
        <v>102.6</v>
      </c>
      <c r="O21" s="297"/>
    </row>
    <row r="22" spans="1:15" s="243" customFormat="1" ht="33.75" customHeight="1">
      <c r="A22" s="236" t="s">
        <v>122</v>
      </c>
      <c r="B22" s="237"/>
      <c r="C22" s="238">
        <v>100.5</v>
      </c>
      <c r="D22" s="239">
        <v>104.6</v>
      </c>
      <c r="E22" s="239">
        <v>108.2</v>
      </c>
      <c r="F22" s="239">
        <v>110.9</v>
      </c>
      <c r="G22" s="239">
        <v>112.5</v>
      </c>
      <c r="H22" s="239">
        <v>114</v>
      </c>
      <c r="I22" s="239">
        <v>114</v>
      </c>
      <c r="J22" s="239">
        <v>115</v>
      </c>
      <c r="K22" s="240">
        <v>118.7</v>
      </c>
      <c r="L22" s="241">
        <v>100.3</v>
      </c>
      <c r="M22" s="242">
        <v>102</v>
      </c>
      <c r="O22" s="297"/>
    </row>
    <row r="23" spans="1:15" s="243" customFormat="1" ht="30" customHeight="1">
      <c r="A23" s="244" t="s">
        <v>127</v>
      </c>
      <c r="B23" s="245"/>
      <c r="C23" s="246">
        <v>-0.1</v>
      </c>
      <c r="D23" s="247">
        <v>4.1</v>
      </c>
      <c r="E23" s="247">
        <v>3.5</v>
      </c>
      <c r="F23" s="247">
        <v>2.4</v>
      </c>
      <c r="G23" s="247">
        <v>1.4</v>
      </c>
      <c r="H23" s="247">
        <v>1.4</v>
      </c>
      <c r="I23" s="247">
        <v>0</v>
      </c>
      <c r="J23" s="247">
        <v>0.8</v>
      </c>
      <c r="K23" s="248">
        <v>3.2</v>
      </c>
      <c r="L23" s="249"/>
      <c r="M23" s="250">
        <v>1.7</v>
      </c>
      <c r="O23" s="297"/>
    </row>
    <row r="24" ht="14.25">
      <c r="A24" s="131" t="s">
        <v>124</v>
      </c>
    </row>
    <row r="25" spans="2:11" ht="12.75"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</sheetData>
  <sheetProtection/>
  <mergeCells count="4">
    <mergeCell ref="O2:O23"/>
    <mergeCell ref="A4:A5"/>
    <mergeCell ref="B4:K4"/>
    <mergeCell ref="L4:M4"/>
  </mergeCells>
  <hyperlinks>
    <hyperlink ref="A1" location="'Table of contents'!A1" display="Contents"/>
  </hyperlinks>
  <printOptions/>
  <pageMargins left="0.75" right="0.3" top="0.6" bottom="0.15748031496062992" header="0.4330708661417323" footer="0.2362204724409449"/>
  <pageSetup orientation="landscape" paperSize="9" r:id="rId1"/>
  <headerFooter alignWithMargins="0">
    <oddFooter>&amp;C&amp;"Times New Roman,Regular"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5">
      <selection activeCell="A23" sqref="A23"/>
    </sheetView>
  </sheetViews>
  <sheetFormatPr defaultColWidth="9.140625" defaultRowHeight="12.75"/>
  <cols>
    <col min="1" max="1" width="21.28125" style="0" customWidth="1"/>
    <col min="2" max="12" width="9.7109375" style="0" customWidth="1"/>
    <col min="13" max="13" width="6.00390625" style="0" customWidth="1"/>
    <col min="14" max="14" width="5.57421875" style="210" customWidth="1"/>
  </cols>
  <sheetData>
    <row r="1" ht="12.75">
      <c r="A1" s="1" t="s">
        <v>14</v>
      </c>
    </row>
    <row r="2" spans="1:14" ht="15" customHeight="1">
      <c r="A2" s="211" t="s">
        <v>123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N2" s="297">
        <v>14</v>
      </c>
    </row>
    <row r="3" spans="1:14" ht="9.75" customHeight="1">
      <c r="A3" s="212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N3" s="297"/>
    </row>
    <row r="4" spans="1:14" ht="21" customHeight="1">
      <c r="A4" s="216" t="s">
        <v>105</v>
      </c>
      <c r="B4" s="216">
        <v>2009</v>
      </c>
      <c r="C4" s="252">
        <v>2010</v>
      </c>
      <c r="D4" s="216">
        <v>2011</v>
      </c>
      <c r="E4" s="252">
        <v>2012</v>
      </c>
      <c r="F4" s="216">
        <v>2013</v>
      </c>
      <c r="G4" s="216">
        <v>2014</v>
      </c>
      <c r="H4" s="216">
        <v>2015</v>
      </c>
      <c r="I4" s="216">
        <v>2016</v>
      </c>
      <c r="J4" s="215">
        <v>2017</v>
      </c>
      <c r="K4" s="216">
        <v>2018</v>
      </c>
      <c r="L4" s="216">
        <v>2019</v>
      </c>
      <c r="N4" s="297"/>
    </row>
    <row r="5" spans="1:14" ht="24.75" customHeight="1">
      <c r="A5" s="253" t="s">
        <v>107</v>
      </c>
      <c r="B5" s="222">
        <v>86.5</v>
      </c>
      <c r="C5" s="220">
        <v>84.9</v>
      </c>
      <c r="D5" s="220">
        <v>87</v>
      </c>
      <c r="E5" s="220">
        <v>90.4</v>
      </c>
      <c r="F5" s="220">
        <v>93</v>
      </c>
      <c r="G5" s="220">
        <v>95.4</v>
      </c>
      <c r="H5" s="220">
        <v>96.4</v>
      </c>
      <c r="I5" s="220">
        <v>96.7</v>
      </c>
      <c r="J5" s="220">
        <v>97</v>
      </c>
      <c r="K5" s="220">
        <v>99.8</v>
      </c>
      <c r="L5" s="221">
        <v>101</v>
      </c>
      <c r="N5" s="297"/>
    </row>
    <row r="6" spans="1:14" ht="24.75" customHeight="1">
      <c r="A6" s="253" t="s">
        <v>108</v>
      </c>
      <c r="B6" s="227">
        <v>86.5</v>
      </c>
      <c r="C6" s="225">
        <v>84.9</v>
      </c>
      <c r="D6" s="225">
        <v>88.2</v>
      </c>
      <c r="E6" s="225">
        <v>90.5</v>
      </c>
      <c r="F6" s="225">
        <v>93.6</v>
      </c>
      <c r="G6" s="225">
        <v>95.4</v>
      </c>
      <c r="H6" s="225">
        <v>96.3</v>
      </c>
      <c r="I6" s="225">
        <v>96.5</v>
      </c>
      <c r="J6" s="225">
        <v>97</v>
      </c>
      <c r="K6" s="225">
        <v>100.1</v>
      </c>
      <c r="L6" s="226">
        <v>101</v>
      </c>
      <c r="N6" s="297"/>
    </row>
    <row r="7" spans="1:14" ht="24.75" customHeight="1">
      <c r="A7" s="253" t="s">
        <v>109</v>
      </c>
      <c r="B7" s="227">
        <v>85.2</v>
      </c>
      <c r="C7" s="225">
        <v>83.7</v>
      </c>
      <c r="D7" s="225">
        <v>88.6</v>
      </c>
      <c r="E7" s="225">
        <v>90.5</v>
      </c>
      <c r="F7" s="225">
        <v>93.5</v>
      </c>
      <c r="G7" s="225">
        <v>95.4</v>
      </c>
      <c r="H7" s="225">
        <v>96.5</v>
      </c>
      <c r="I7" s="225">
        <v>96.4</v>
      </c>
      <c r="J7" s="225">
        <v>97.1</v>
      </c>
      <c r="K7" s="225">
        <v>100.1</v>
      </c>
      <c r="L7" s="226">
        <v>101.3</v>
      </c>
      <c r="N7" s="297"/>
    </row>
    <row r="8" spans="1:14" ht="24.75" customHeight="1">
      <c r="A8" s="254" t="s">
        <v>110</v>
      </c>
      <c r="B8" s="232">
        <v>86</v>
      </c>
      <c r="C8" s="230">
        <v>84.5</v>
      </c>
      <c r="D8" s="230">
        <v>87.9</v>
      </c>
      <c r="E8" s="230">
        <v>90.5</v>
      </c>
      <c r="F8" s="230">
        <v>93.4</v>
      </c>
      <c r="G8" s="230">
        <v>95.4</v>
      </c>
      <c r="H8" s="230">
        <v>96.4</v>
      </c>
      <c r="I8" s="230">
        <v>96.5</v>
      </c>
      <c r="J8" s="230">
        <v>97</v>
      </c>
      <c r="K8" s="230">
        <v>100</v>
      </c>
      <c r="L8" s="231">
        <v>101.1</v>
      </c>
      <c r="N8" s="297"/>
    </row>
    <row r="9" spans="1:14" ht="24.75" customHeight="1">
      <c r="A9" s="253" t="s">
        <v>111</v>
      </c>
      <c r="B9" s="227">
        <v>84.9</v>
      </c>
      <c r="C9" s="225">
        <v>83.7</v>
      </c>
      <c r="D9" s="225">
        <v>88.5</v>
      </c>
      <c r="E9" s="225">
        <v>92</v>
      </c>
      <c r="F9" s="225">
        <v>93.9</v>
      </c>
      <c r="G9" s="225">
        <v>95.4</v>
      </c>
      <c r="H9" s="225">
        <v>96.6</v>
      </c>
      <c r="I9" s="225">
        <v>96.4</v>
      </c>
      <c r="J9" s="225">
        <v>97.1</v>
      </c>
      <c r="K9" s="225">
        <v>100.2</v>
      </c>
      <c r="L9" s="226">
        <v>101.7</v>
      </c>
      <c r="N9" s="297"/>
    </row>
    <row r="10" spans="1:14" ht="24.75" customHeight="1">
      <c r="A10" s="253" t="s">
        <v>24</v>
      </c>
      <c r="B10" s="227">
        <v>84.7</v>
      </c>
      <c r="C10" s="225">
        <v>84.8</v>
      </c>
      <c r="D10" s="225">
        <v>88.5</v>
      </c>
      <c r="E10" s="225">
        <v>92</v>
      </c>
      <c r="F10" s="225">
        <v>93.9</v>
      </c>
      <c r="G10" s="225">
        <v>95.3</v>
      </c>
      <c r="H10" s="225">
        <v>96.6</v>
      </c>
      <c r="I10" s="225">
        <v>96.5</v>
      </c>
      <c r="J10" s="225">
        <v>97.2</v>
      </c>
      <c r="K10" s="225">
        <v>100.3</v>
      </c>
      <c r="L10" s="226">
        <v>101.6</v>
      </c>
      <c r="N10" s="297"/>
    </row>
    <row r="11" spans="1:14" ht="24.75" customHeight="1">
      <c r="A11" s="253" t="s">
        <v>112</v>
      </c>
      <c r="B11" s="227">
        <v>84.5</v>
      </c>
      <c r="C11" s="225">
        <v>85</v>
      </c>
      <c r="D11" s="225">
        <v>88.5</v>
      </c>
      <c r="E11" s="225">
        <v>92</v>
      </c>
      <c r="F11" s="225">
        <v>94</v>
      </c>
      <c r="G11" s="225">
        <v>95.3</v>
      </c>
      <c r="H11" s="225">
        <v>96.7</v>
      </c>
      <c r="I11" s="225">
        <v>96.5</v>
      </c>
      <c r="J11" s="225">
        <v>97.2</v>
      </c>
      <c r="K11" s="225">
        <v>100.4</v>
      </c>
      <c r="L11" s="226">
        <v>101.6</v>
      </c>
      <c r="N11" s="297"/>
    </row>
    <row r="12" spans="1:14" ht="24.75" customHeight="1">
      <c r="A12" s="254" t="s">
        <v>113</v>
      </c>
      <c r="B12" s="232">
        <v>84.7</v>
      </c>
      <c r="C12" s="230">
        <v>84.5</v>
      </c>
      <c r="D12" s="230">
        <v>88.5</v>
      </c>
      <c r="E12" s="230">
        <v>92</v>
      </c>
      <c r="F12" s="230">
        <v>94</v>
      </c>
      <c r="G12" s="230">
        <v>95.3</v>
      </c>
      <c r="H12" s="230">
        <v>96.6</v>
      </c>
      <c r="I12" s="230">
        <v>96.5</v>
      </c>
      <c r="J12" s="230">
        <v>97.2</v>
      </c>
      <c r="K12" s="230">
        <v>100.3</v>
      </c>
      <c r="L12" s="231">
        <v>101.6</v>
      </c>
      <c r="N12" s="297"/>
    </row>
    <row r="13" spans="1:14" ht="24.75" customHeight="1">
      <c r="A13" s="253" t="s">
        <v>114</v>
      </c>
      <c r="B13" s="227">
        <v>85.2</v>
      </c>
      <c r="C13" s="225">
        <v>85.5</v>
      </c>
      <c r="D13" s="225">
        <v>88.4</v>
      </c>
      <c r="E13" s="225">
        <v>92.1</v>
      </c>
      <c r="F13" s="225">
        <v>94</v>
      </c>
      <c r="G13" s="225">
        <v>95.2</v>
      </c>
      <c r="H13" s="225">
        <v>96.7</v>
      </c>
      <c r="I13" s="225">
        <v>96.6</v>
      </c>
      <c r="J13" s="225">
        <v>97.2</v>
      </c>
      <c r="K13" s="225">
        <v>100.5</v>
      </c>
      <c r="L13" s="226">
        <v>102.6</v>
      </c>
      <c r="N13" s="297"/>
    </row>
    <row r="14" spans="1:14" ht="24.75" customHeight="1">
      <c r="A14" s="253" t="s">
        <v>115</v>
      </c>
      <c r="B14" s="227">
        <v>84.9</v>
      </c>
      <c r="C14" s="225">
        <v>85.4</v>
      </c>
      <c r="D14" s="225">
        <v>88.9</v>
      </c>
      <c r="E14" s="225">
        <v>92.1</v>
      </c>
      <c r="F14" s="225">
        <v>94.1</v>
      </c>
      <c r="G14" s="225">
        <v>95.2</v>
      </c>
      <c r="H14" s="225">
        <v>96.8</v>
      </c>
      <c r="I14" s="225">
        <v>96.6</v>
      </c>
      <c r="J14" s="225">
        <v>97.2</v>
      </c>
      <c r="K14" s="225">
        <v>100.5</v>
      </c>
      <c r="L14" s="226">
        <v>102.7</v>
      </c>
      <c r="N14" s="297"/>
    </row>
    <row r="15" spans="1:14" ht="24.75" customHeight="1">
      <c r="A15" s="253" t="s">
        <v>116</v>
      </c>
      <c r="B15" s="227">
        <v>84.9</v>
      </c>
      <c r="C15" s="225">
        <v>85.4</v>
      </c>
      <c r="D15" s="225">
        <v>89.1</v>
      </c>
      <c r="E15" s="225">
        <v>92.2</v>
      </c>
      <c r="F15" s="225">
        <v>94.1</v>
      </c>
      <c r="G15" s="225">
        <v>95.1</v>
      </c>
      <c r="H15" s="225">
        <v>96.8</v>
      </c>
      <c r="I15" s="225">
        <v>96.6</v>
      </c>
      <c r="J15" s="225">
        <v>97.3</v>
      </c>
      <c r="K15" s="225">
        <v>100.5</v>
      </c>
      <c r="L15" s="226">
        <v>102.7</v>
      </c>
      <c r="N15" s="297"/>
    </row>
    <row r="16" spans="1:14" ht="24.75" customHeight="1">
      <c r="A16" s="254" t="s">
        <v>117</v>
      </c>
      <c r="B16" s="232">
        <v>85</v>
      </c>
      <c r="C16" s="230">
        <v>85.4</v>
      </c>
      <c r="D16" s="230">
        <v>88.8</v>
      </c>
      <c r="E16" s="230">
        <v>92.1</v>
      </c>
      <c r="F16" s="230">
        <v>94</v>
      </c>
      <c r="G16" s="230">
        <v>95.2</v>
      </c>
      <c r="H16" s="230">
        <v>96.7</v>
      </c>
      <c r="I16" s="230">
        <v>96.6</v>
      </c>
      <c r="J16" s="230">
        <v>97.2</v>
      </c>
      <c r="K16" s="230">
        <v>100.5</v>
      </c>
      <c r="L16" s="231">
        <v>102.6</v>
      </c>
      <c r="N16" s="297"/>
    </row>
    <row r="17" spans="1:14" ht="24.75" customHeight="1">
      <c r="A17" s="253" t="s">
        <v>118</v>
      </c>
      <c r="B17" s="227">
        <v>85</v>
      </c>
      <c r="C17" s="225">
        <v>85.9</v>
      </c>
      <c r="D17" s="225">
        <v>89.3</v>
      </c>
      <c r="E17" s="225">
        <v>92.1</v>
      </c>
      <c r="F17" s="225">
        <v>94.2</v>
      </c>
      <c r="G17" s="225">
        <v>95.2</v>
      </c>
      <c r="H17" s="225">
        <v>96.7</v>
      </c>
      <c r="I17" s="225">
        <v>96.7</v>
      </c>
      <c r="J17" s="225">
        <v>97.3</v>
      </c>
      <c r="K17" s="225">
        <v>100.5</v>
      </c>
      <c r="L17" s="226">
        <v>102.6</v>
      </c>
      <c r="N17" s="297"/>
    </row>
    <row r="18" spans="1:14" ht="24.75" customHeight="1">
      <c r="A18" s="253" t="s">
        <v>119</v>
      </c>
      <c r="B18" s="227">
        <v>85</v>
      </c>
      <c r="C18" s="225">
        <v>86.1</v>
      </c>
      <c r="D18" s="225">
        <v>89.3</v>
      </c>
      <c r="E18" s="225">
        <v>92.2</v>
      </c>
      <c r="F18" s="225">
        <v>94.2</v>
      </c>
      <c r="G18" s="225">
        <v>95.1</v>
      </c>
      <c r="H18" s="225">
        <v>96.6</v>
      </c>
      <c r="I18" s="225">
        <v>96.7</v>
      </c>
      <c r="J18" s="225">
        <v>98.5</v>
      </c>
      <c r="K18" s="225">
        <v>100.5</v>
      </c>
      <c r="L18" s="226">
        <v>102.6</v>
      </c>
      <c r="N18" s="297"/>
    </row>
    <row r="19" spans="1:14" ht="24.75" customHeight="1">
      <c r="A19" s="253" t="s">
        <v>120</v>
      </c>
      <c r="B19" s="227">
        <v>85</v>
      </c>
      <c r="C19" s="225">
        <v>86.2</v>
      </c>
      <c r="D19" s="225">
        <v>89.3</v>
      </c>
      <c r="E19" s="225">
        <v>92.2</v>
      </c>
      <c r="F19" s="225">
        <v>94.4</v>
      </c>
      <c r="G19" s="225">
        <v>95.1</v>
      </c>
      <c r="H19" s="225">
        <v>96.4</v>
      </c>
      <c r="I19" s="225">
        <v>96.7</v>
      </c>
      <c r="J19" s="225">
        <v>98.5</v>
      </c>
      <c r="K19" s="225">
        <v>100.5</v>
      </c>
      <c r="L19" s="226">
        <v>102.5</v>
      </c>
      <c r="N19" s="297"/>
    </row>
    <row r="20" spans="1:14" ht="24.75" customHeight="1">
      <c r="A20" s="254" t="s">
        <v>121</v>
      </c>
      <c r="B20" s="232">
        <v>85</v>
      </c>
      <c r="C20" s="230">
        <v>86.1</v>
      </c>
      <c r="D20" s="230">
        <v>89.3</v>
      </c>
      <c r="E20" s="230">
        <v>92.2</v>
      </c>
      <c r="F20" s="230">
        <v>94.3</v>
      </c>
      <c r="G20" s="230">
        <v>95.2</v>
      </c>
      <c r="H20" s="230">
        <v>96.6</v>
      </c>
      <c r="I20" s="230">
        <v>96.7</v>
      </c>
      <c r="J20" s="230">
        <v>98.1</v>
      </c>
      <c r="K20" s="230">
        <v>100.5</v>
      </c>
      <c r="L20" s="231">
        <v>102.6</v>
      </c>
      <c r="N20" s="297"/>
    </row>
    <row r="21" spans="1:14" ht="27" customHeight="1">
      <c r="A21" s="255" t="s">
        <v>122</v>
      </c>
      <c r="B21" s="241">
        <v>85.2</v>
      </c>
      <c r="C21" s="256">
        <v>85.1</v>
      </c>
      <c r="D21" s="256">
        <v>88.6</v>
      </c>
      <c r="E21" s="256">
        <v>91.7</v>
      </c>
      <c r="F21" s="256">
        <v>93.9</v>
      </c>
      <c r="G21" s="256">
        <v>95.3</v>
      </c>
      <c r="H21" s="256">
        <v>96.6</v>
      </c>
      <c r="I21" s="256">
        <v>96.6</v>
      </c>
      <c r="J21" s="256">
        <v>97.4</v>
      </c>
      <c r="K21" s="256">
        <v>100.3</v>
      </c>
      <c r="L21" s="242">
        <v>102</v>
      </c>
      <c r="N21" s="297"/>
    </row>
    <row r="22" spans="1:14" ht="27.75" customHeight="1">
      <c r="A22" s="257" t="s">
        <v>126</v>
      </c>
      <c r="B22" s="258"/>
      <c r="C22" s="259">
        <v>-0.1</v>
      </c>
      <c r="D22" s="260">
        <v>4.1</v>
      </c>
      <c r="E22" s="260">
        <v>3.5</v>
      </c>
      <c r="F22" s="260">
        <v>2.4</v>
      </c>
      <c r="G22" s="260">
        <v>1.4</v>
      </c>
      <c r="H22" s="260">
        <v>1.4</v>
      </c>
      <c r="I22" s="261">
        <v>0</v>
      </c>
      <c r="J22" s="260">
        <v>0.8</v>
      </c>
      <c r="K22" s="260">
        <v>3</v>
      </c>
      <c r="L22" s="262">
        <v>1.7</v>
      </c>
      <c r="N22" s="297"/>
    </row>
    <row r="23" spans="1:14" ht="14.25">
      <c r="A23" s="131" t="s">
        <v>124</v>
      </c>
      <c r="N23" s="263"/>
    </row>
  </sheetData>
  <sheetProtection/>
  <mergeCells count="1">
    <mergeCell ref="N2:N22"/>
  </mergeCells>
  <hyperlinks>
    <hyperlink ref="A1" location="'Table of contents'!A1" display="Contents"/>
  </hyperlinks>
  <printOptions/>
  <pageMargins left="0.7" right="0.24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4" width="7.28125" style="0" customWidth="1"/>
    <col min="15" max="15" width="6.421875" style="0" customWidth="1"/>
  </cols>
  <sheetData>
    <row r="1" ht="12.75">
      <c r="A1" s="1" t="s">
        <v>14</v>
      </c>
    </row>
    <row r="2" spans="1:15" ht="19.5" customHeight="1">
      <c r="A2" s="265" t="s">
        <v>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>
        <v>3</v>
      </c>
    </row>
    <row r="3" spans="1:15" s="7" customFormat="1" ht="19.5" customHeight="1">
      <c r="A3" s="267" t="s">
        <v>16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6"/>
    </row>
    <row r="4" spans="1:15" ht="9.7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66"/>
    </row>
    <row r="5" spans="1:15" ht="12.75">
      <c r="A5" s="11" t="s">
        <v>17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66"/>
    </row>
    <row r="6" spans="1:15" ht="9.75" customHeight="1">
      <c r="A6" s="12"/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66"/>
    </row>
    <row r="7" spans="1:15" ht="19.5" customHeight="1">
      <c r="A7" s="268" t="s">
        <v>18</v>
      </c>
      <c r="B7" s="270" t="s">
        <v>19</v>
      </c>
      <c r="C7" s="272">
        <v>2019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4"/>
      <c r="O7" s="266"/>
    </row>
    <row r="8" spans="1:15" ht="19.5" customHeight="1">
      <c r="A8" s="269"/>
      <c r="B8" s="271"/>
      <c r="C8" s="13" t="s">
        <v>20</v>
      </c>
      <c r="D8" s="13" t="s">
        <v>21</v>
      </c>
      <c r="E8" s="13" t="s">
        <v>22</v>
      </c>
      <c r="F8" s="13" t="s">
        <v>23</v>
      </c>
      <c r="G8" s="13" t="s">
        <v>24</v>
      </c>
      <c r="H8" s="13" t="s">
        <v>25</v>
      </c>
      <c r="I8" s="14" t="s">
        <v>26</v>
      </c>
      <c r="J8" s="14" t="s">
        <v>27</v>
      </c>
      <c r="K8" s="14" t="s">
        <v>28</v>
      </c>
      <c r="L8" s="13" t="s">
        <v>29</v>
      </c>
      <c r="M8" s="13" t="s">
        <v>30</v>
      </c>
      <c r="N8" s="13" t="s">
        <v>31</v>
      </c>
      <c r="O8" s="266"/>
    </row>
    <row r="9" spans="1:15" ht="18.75" customHeight="1">
      <c r="A9" s="15" t="s">
        <v>32</v>
      </c>
      <c r="B9" s="16">
        <v>24.1</v>
      </c>
      <c r="C9" s="17">
        <v>101.9</v>
      </c>
      <c r="D9" s="17">
        <v>101.9</v>
      </c>
      <c r="E9" s="17">
        <v>101.9</v>
      </c>
      <c r="F9" s="17">
        <v>101.9</v>
      </c>
      <c r="G9" s="17">
        <v>101.9</v>
      </c>
      <c r="H9" s="17">
        <v>101.9</v>
      </c>
      <c r="I9" s="17">
        <v>101.9</v>
      </c>
      <c r="J9" s="17">
        <v>101.9</v>
      </c>
      <c r="K9" s="17">
        <v>101.9</v>
      </c>
      <c r="L9" s="17">
        <v>101.9</v>
      </c>
      <c r="M9" s="17">
        <v>101.9</v>
      </c>
      <c r="N9" s="18">
        <v>101.9</v>
      </c>
      <c r="O9" s="266"/>
    </row>
    <row r="10" spans="1:15" ht="18.75" customHeight="1">
      <c r="A10" s="15" t="s">
        <v>33</v>
      </c>
      <c r="B10" s="19">
        <v>5</v>
      </c>
      <c r="C10" s="20">
        <v>101.7</v>
      </c>
      <c r="D10" s="20">
        <v>101.7</v>
      </c>
      <c r="E10" s="20">
        <v>101.7</v>
      </c>
      <c r="F10" s="20">
        <v>101.7</v>
      </c>
      <c r="G10" s="20">
        <v>101.7</v>
      </c>
      <c r="H10" s="20">
        <v>101.7</v>
      </c>
      <c r="I10" s="20">
        <v>101.7</v>
      </c>
      <c r="J10" s="20">
        <v>101.7</v>
      </c>
      <c r="K10" s="20">
        <v>101.7</v>
      </c>
      <c r="L10" s="20">
        <v>101.7</v>
      </c>
      <c r="M10" s="20">
        <v>101.7</v>
      </c>
      <c r="N10" s="21">
        <v>101.7</v>
      </c>
      <c r="O10" s="266"/>
    </row>
    <row r="11" spans="1:15" ht="18.75" customHeight="1">
      <c r="A11" s="15" t="s">
        <v>34</v>
      </c>
      <c r="B11" s="19">
        <v>68.6</v>
      </c>
      <c r="C11" s="20">
        <v>100.7</v>
      </c>
      <c r="D11" s="20">
        <v>100.7</v>
      </c>
      <c r="E11" s="20">
        <v>101.1</v>
      </c>
      <c r="F11" s="20">
        <v>101.6</v>
      </c>
      <c r="G11" s="20">
        <v>101.6</v>
      </c>
      <c r="H11" s="20">
        <v>101.5</v>
      </c>
      <c r="I11" s="20">
        <v>103</v>
      </c>
      <c r="J11" s="20">
        <v>103.1</v>
      </c>
      <c r="K11" s="20">
        <v>103.1</v>
      </c>
      <c r="L11" s="20">
        <v>103</v>
      </c>
      <c r="M11" s="20">
        <v>103</v>
      </c>
      <c r="N11" s="21">
        <v>102.9</v>
      </c>
      <c r="O11" s="266"/>
    </row>
    <row r="12" spans="1:15" ht="18.75" customHeight="1">
      <c r="A12" s="22" t="s">
        <v>35</v>
      </c>
      <c r="B12" s="23">
        <v>2</v>
      </c>
      <c r="C12" s="24">
        <v>102.1</v>
      </c>
      <c r="D12" s="24">
        <v>102.1</v>
      </c>
      <c r="E12" s="24">
        <v>102.1</v>
      </c>
      <c r="F12" s="24">
        <v>102.1</v>
      </c>
      <c r="G12" s="24">
        <v>102.1</v>
      </c>
      <c r="H12" s="24">
        <v>102.1</v>
      </c>
      <c r="I12" s="24">
        <v>102.1</v>
      </c>
      <c r="J12" s="24">
        <v>102.1</v>
      </c>
      <c r="K12" s="24">
        <v>102.1</v>
      </c>
      <c r="L12" s="24">
        <v>102.1</v>
      </c>
      <c r="M12" s="24">
        <v>102.1</v>
      </c>
      <c r="N12" s="25">
        <v>102.1</v>
      </c>
      <c r="O12" s="266"/>
    </row>
    <row r="13" spans="1:15" ht="18.75" customHeight="1">
      <c r="A13" s="22" t="s">
        <v>36</v>
      </c>
      <c r="B13" s="23">
        <v>0.2</v>
      </c>
      <c r="C13" s="24">
        <v>100</v>
      </c>
      <c r="D13" s="24">
        <v>100</v>
      </c>
      <c r="E13" s="24">
        <v>100</v>
      </c>
      <c r="F13" s="24">
        <v>100</v>
      </c>
      <c r="G13" s="24">
        <v>100</v>
      </c>
      <c r="H13" s="24">
        <v>95.9</v>
      </c>
      <c r="I13" s="24">
        <v>95.9</v>
      </c>
      <c r="J13" s="24">
        <v>95.9</v>
      </c>
      <c r="K13" s="24">
        <v>95.9</v>
      </c>
      <c r="L13" s="24">
        <v>94.9</v>
      </c>
      <c r="M13" s="24">
        <v>94.9</v>
      </c>
      <c r="N13" s="25">
        <v>94.9</v>
      </c>
      <c r="O13" s="266"/>
    </row>
    <row r="14" spans="1:15" ht="18.75" customHeight="1">
      <c r="A14" s="22" t="s">
        <v>37</v>
      </c>
      <c r="B14" s="23">
        <v>4.1</v>
      </c>
      <c r="C14" s="24">
        <v>101.8</v>
      </c>
      <c r="D14" s="24">
        <v>101.8</v>
      </c>
      <c r="E14" s="24">
        <v>107.6</v>
      </c>
      <c r="F14" s="24">
        <v>107.6</v>
      </c>
      <c r="G14" s="24">
        <v>107.6</v>
      </c>
      <c r="H14" s="24">
        <v>107.7</v>
      </c>
      <c r="I14" s="24">
        <v>107.7</v>
      </c>
      <c r="J14" s="24">
        <v>107.7</v>
      </c>
      <c r="K14" s="24">
        <v>107.7</v>
      </c>
      <c r="L14" s="24">
        <v>107.6</v>
      </c>
      <c r="M14" s="24">
        <v>107.6</v>
      </c>
      <c r="N14" s="25">
        <v>107.6</v>
      </c>
      <c r="O14" s="266"/>
    </row>
    <row r="15" spans="1:15" ht="18.75" customHeight="1">
      <c r="A15" s="22" t="s">
        <v>38</v>
      </c>
      <c r="B15" s="23">
        <v>3.1</v>
      </c>
      <c r="C15" s="24">
        <v>100.5</v>
      </c>
      <c r="D15" s="24">
        <v>100.5</v>
      </c>
      <c r="E15" s="24">
        <v>100.5</v>
      </c>
      <c r="F15" s="24">
        <v>100.5</v>
      </c>
      <c r="G15" s="24">
        <v>100.5</v>
      </c>
      <c r="H15" s="24">
        <v>100.5</v>
      </c>
      <c r="I15" s="24">
        <v>100.5</v>
      </c>
      <c r="J15" s="24">
        <v>100.5</v>
      </c>
      <c r="K15" s="24">
        <v>100.5</v>
      </c>
      <c r="L15" s="24">
        <v>100.5</v>
      </c>
      <c r="M15" s="24">
        <v>100.5</v>
      </c>
      <c r="N15" s="25">
        <v>100.5</v>
      </c>
      <c r="O15" s="266"/>
    </row>
    <row r="16" spans="1:15" ht="18.75" customHeight="1">
      <c r="A16" s="22" t="s">
        <v>39</v>
      </c>
      <c r="B16" s="23">
        <v>3.2</v>
      </c>
      <c r="C16" s="24">
        <v>100</v>
      </c>
      <c r="D16" s="24">
        <v>100</v>
      </c>
      <c r="E16" s="24">
        <v>100</v>
      </c>
      <c r="F16" s="24">
        <v>100</v>
      </c>
      <c r="G16" s="24">
        <v>100</v>
      </c>
      <c r="H16" s="24">
        <v>100</v>
      </c>
      <c r="I16" s="24">
        <v>126.2</v>
      </c>
      <c r="J16" s="24">
        <v>126.2</v>
      </c>
      <c r="K16" s="24">
        <v>126.2</v>
      </c>
      <c r="L16" s="24">
        <v>126.2</v>
      </c>
      <c r="M16" s="24">
        <v>126.2</v>
      </c>
      <c r="N16" s="25">
        <v>126.2</v>
      </c>
      <c r="O16" s="266"/>
    </row>
    <row r="17" spans="1:15" ht="18.75" customHeight="1">
      <c r="A17" s="22" t="s">
        <v>40</v>
      </c>
      <c r="B17" s="23">
        <v>13.9</v>
      </c>
      <c r="C17" s="24">
        <v>100</v>
      </c>
      <c r="D17" s="24">
        <v>100</v>
      </c>
      <c r="E17" s="24">
        <v>100</v>
      </c>
      <c r="F17" s="24">
        <v>103.4</v>
      </c>
      <c r="G17" s="24">
        <v>103.4</v>
      </c>
      <c r="H17" s="24">
        <v>103.4</v>
      </c>
      <c r="I17" s="24">
        <v>104.5</v>
      </c>
      <c r="J17" s="24">
        <v>105.3</v>
      </c>
      <c r="K17" s="24">
        <v>105.3</v>
      </c>
      <c r="L17" s="24">
        <v>105.3</v>
      </c>
      <c r="M17" s="24">
        <v>105.3</v>
      </c>
      <c r="N17" s="25">
        <v>105.3</v>
      </c>
      <c r="O17" s="266"/>
    </row>
    <row r="18" spans="1:15" ht="18.75" customHeight="1">
      <c r="A18" s="22" t="s">
        <v>41</v>
      </c>
      <c r="B18" s="23">
        <v>5</v>
      </c>
      <c r="C18" s="24">
        <v>100</v>
      </c>
      <c r="D18" s="24">
        <v>100</v>
      </c>
      <c r="E18" s="24">
        <v>100.8</v>
      </c>
      <c r="F18" s="24">
        <v>100.8</v>
      </c>
      <c r="G18" s="24">
        <v>101.2</v>
      </c>
      <c r="H18" s="24">
        <v>101.2</v>
      </c>
      <c r="I18" s="24">
        <v>101.2</v>
      </c>
      <c r="J18" s="24">
        <v>101.2</v>
      </c>
      <c r="K18" s="24">
        <v>101.2</v>
      </c>
      <c r="L18" s="24">
        <v>101.2</v>
      </c>
      <c r="M18" s="24">
        <v>101.2</v>
      </c>
      <c r="N18" s="25">
        <v>101.2</v>
      </c>
      <c r="O18" s="266"/>
    </row>
    <row r="19" spans="1:15" ht="18.75" customHeight="1">
      <c r="A19" s="22" t="s">
        <v>42</v>
      </c>
      <c r="B19" s="23">
        <v>6.4</v>
      </c>
      <c r="C19" s="24">
        <v>103.1</v>
      </c>
      <c r="D19" s="24">
        <v>103.1</v>
      </c>
      <c r="E19" s="24">
        <v>102.6</v>
      </c>
      <c r="F19" s="24">
        <v>102.5</v>
      </c>
      <c r="G19" s="24">
        <v>101.2</v>
      </c>
      <c r="H19" s="24">
        <v>100.9</v>
      </c>
      <c r="I19" s="24">
        <v>100</v>
      </c>
      <c r="J19" s="24">
        <v>99.7</v>
      </c>
      <c r="K19" s="24">
        <v>99.8</v>
      </c>
      <c r="L19" s="24">
        <v>98.6</v>
      </c>
      <c r="M19" s="24">
        <v>98.7</v>
      </c>
      <c r="N19" s="25">
        <v>98.5</v>
      </c>
      <c r="O19" s="266"/>
    </row>
    <row r="20" spans="1:15" ht="18.75" customHeight="1">
      <c r="A20" s="22" t="s">
        <v>43</v>
      </c>
      <c r="B20" s="23">
        <v>1.9</v>
      </c>
      <c r="C20" s="24">
        <v>102.9</v>
      </c>
      <c r="D20" s="24">
        <v>102.9</v>
      </c>
      <c r="E20" s="24">
        <v>102.9</v>
      </c>
      <c r="F20" s="24">
        <v>102.1</v>
      </c>
      <c r="G20" s="24">
        <v>102.1</v>
      </c>
      <c r="H20" s="24">
        <v>102.4</v>
      </c>
      <c r="I20" s="24">
        <v>102.8</v>
      </c>
      <c r="J20" s="24">
        <v>102.9</v>
      </c>
      <c r="K20" s="24">
        <v>102.9</v>
      </c>
      <c r="L20" s="24">
        <v>102.9</v>
      </c>
      <c r="M20" s="24">
        <v>102.8</v>
      </c>
      <c r="N20" s="25">
        <v>102.9</v>
      </c>
      <c r="O20" s="266"/>
    </row>
    <row r="21" spans="1:15" ht="18.75" customHeight="1">
      <c r="A21" s="22" t="s">
        <v>44</v>
      </c>
      <c r="B21" s="23">
        <v>2.1</v>
      </c>
      <c r="C21" s="24">
        <v>103.5</v>
      </c>
      <c r="D21" s="24">
        <v>103.5</v>
      </c>
      <c r="E21" s="24">
        <v>103.6</v>
      </c>
      <c r="F21" s="24">
        <v>103.4</v>
      </c>
      <c r="G21" s="24">
        <v>103.5</v>
      </c>
      <c r="H21" s="24">
        <v>103.5</v>
      </c>
      <c r="I21" s="24">
        <v>103.3</v>
      </c>
      <c r="J21" s="24">
        <v>103.3</v>
      </c>
      <c r="K21" s="24">
        <v>103.2</v>
      </c>
      <c r="L21" s="24">
        <v>103.3</v>
      </c>
      <c r="M21" s="24">
        <v>103.4</v>
      </c>
      <c r="N21" s="25">
        <v>103.4</v>
      </c>
      <c r="O21" s="266"/>
    </row>
    <row r="22" spans="1:15" ht="18.75" customHeight="1">
      <c r="A22" s="22" t="s">
        <v>45</v>
      </c>
      <c r="B22" s="23">
        <v>13.3</v>
      </c>
      <c r="C22" s="24">
        <v>100</v>
      </c>
      <c r="D22" s="24">
        <v>100</v>
      </c>
      <c r="E22" s="24">
        <v>100</v>
      </c>
      <c r="F22" s="24">
        <v>100</v>
      </c>
      <c r="G22" s="24">
        <v>100</v>
      </c>
      <c r="H22" s="24">
        <v>100</v>
      </c>
      <c r="I22" s="24">
        <v>100</v>
      </c>
      <c r="J22" s="24">
        <v>100</v>
      </c>
      <c r="K22" s="24">
        <v>100</v>
      </c>
      <c r="L22" s="24">
        <v>100</v>
      </c>
      <c r="M22" s="24">
        <v>100</v>
      </c>
      <c r="N22" s="25">
        <v>100</v>
      </c>
      <c r="O22" s="266"/>
    </row>
    <row r="23" spans="1:15" ht="18.75" customHeight="1">
      <c r="A23" s="22" t="s">
        <v>46</v>
      </c>
      <c r="B23" s="23">
        <v>3.6</v>
      </c>
      <c r="C23" s="24">
        <v>100.2</v>
      </c>
      <c r="D23" s="24">
        <v>100.2</v>
      </c>
      <c r="E23" s="24">
        <v>100.2</v>
      </c>
      <c r="F23" s="24">
        <v>99.7</v>
      </c>
      <c r="G23" s="24">
        <v>100</v>
      </c>
      <c r="H23" s="24">
        <v>99.3</v>
      </c>
      <c r="I23" s="24">
        <v>100</v>
      </c>
      <c r="J23" s="24">
        <v>99.5</v>
      </c>
      <c r="K23" s="24">
        <v>99.5</v>
      </c>
      <c r="L23" s="24">
        <v>99.1</v>
      </c>
      <c r="M23" s="24">
        <v>99.1</v>
      </c>
      <c r="N23" s="25">
        <v>98.2</v>
      </c>
      <c r="O23" s="266"/>
    </row>
    <row r="24" spans="1:15" ht="18.75" customHeight="1">
      <c r="A24" s="22" t="s">
        <v>47</v>
      </c>
      <c r="B24" s="23">
        <v>0.2</v>
      </c>
      <c r="C24" s="24">
        <v>100.3</v>
      </c>
      <c r="D24" s="24">
        <v>100.3</v>
      </c>
      <c r="E24" s="24">
        <v>100.3</v>
      </c>
      <c r="F24" s="24">
        <v>100.3</v>
      </c>
      <c r="G24" s="24">
        <v>100.3</v>
      </c>
      <c r="H24" s="24">
        <v>100.3</v>
      </c>
      <c r="I24" s="24">
        <v>100.3</v>
      </c>
      <c r="J24" s="24">
        <v>100.3</v>
      </c>
      <c r="K24" s="24">
        <v>100.3</v>
      </c>
      <c r="L24" s="24">
        <v>100</v>
      </c>
      <c r="M24" s="24">
        <v>100</v>
      </c>
      <c r="N24" s="25">
        <v>100.3</v>
      </c>
      <c r="O24" s="266"/>
    </row>
    <row r="25" spans="1:15" ht="18.75" customHeight="1">
      <c r="A25" s="22" t="s">
        <v>48</v>
      </c>
      <c r="B25" s="23">
        <v>1</v>
      </c>
      <c r="C25" s="24">
        <v>103</v>
      </c>
      <c r="D25" s="24">
        <v>103</v>
      </c>
      <c r="E25" s="24">
        <v>102.6</v>
      </c>
      <c r="F25" s="24">
        <v>102</v>
      </c>
      <c r="G25" s="24">
        <v>102</v>
      </c>
      <c r="H25" s="24">
        <v>102</v>
      </c>
      <c r="I25" s="24">
        <v>103.9</v>
      </c>
      <c r="J25" s="24">
        <v>105.4</v>
      </c>
      <c r="K25" s="24">
        <v>105.4</v>
      </c>
      <c r="L25" s="24">
        <v>105.4</v>
      </c>
      <c r="M25" s="24">
        <v>105.4</v>
      </c>
      <c r="N25" s="25">
        <v>105.4</v>
      </c>
      <c r="O25" s="266"/>
    </row>
    <row r="26" spans="1:15" ht="18.75" customHeight="1">
      <c r="A26" s="22" t="s">
        <v>49</v>
      </c>
      <c r="B26" s="23">
        <v>2.4</v>
      </c>
      <c r="C26" s="24">
        <v>100</v>
      </c>
      <c r="D26" s="24">
        <v>100</v>
      </c>
      <c r="E26" s="24">
        <v>100</v>
      </c>
      <c r="F26" s="24">
        <v>98.9</v>
      </c>
      <c r="G26" s="24">
        <v>99.6</v>
      </c>
      <c r="H26" s="24">
        <v>99.5</v>
      </c>
      <c r="I26" s="24">
        <v>99.5</v>
      </c>
      <c r="J26" s="24">
        <v>99.3</v>
      </c>
      <c r="K26" s="24">
        <v>100.2</v>
      </c>
      <c r="L26" s="24">
        <v>100.2</v>
      </c>
      <c r="M26" s="24">
        <v>100.2</v>
      </c>
      <c r="N26" s="25">
        <v>100.2</v>
      </c>
      <c r="O26" s="266"/>
    </row>
    <row r="27" spans="1:15" ht="18.75" customHeight="1">
      <c r="A27" s="22" t="s">
        <v>50</v>
      </c>
      <c r="B27" s="23">
        <v>3.9</v>
      </c>
      <c r="C27" s="24">
        <v>100.5</v>
      </c>
      <c r="D27" s="24">
        <v>100.5</v>
      </c>
      <c r="E27" s="24">
        <v>100.5</v>
      </c>
      <c r="F27" s="24">
        <v>100.5</v>
      </c>
      <c r="G27" s="24">
        <v>100.5</v>
      </c>
      <c r="H27" s="24">
        <v>100.7</v>
      </c>
      <c r="I27" s="24">
        <v>100.7</v>
      </c>
      <c r="J27" s="24">
        <v>100.7</v>
      </c>
      <c r="K27" s="24">
        <v>100.7</v>
      </c>
      <c r="L27" s="24">
        <v>100.7</v>
      </c>
      <c r="M27" s="24">
        <v>100.7</v>
      </c>
      <c r="N27" s="25">
        <v>100.7</v>
      </c>
      <c r="O27" s="266"/>
    </row>
    <row r="28" spans="1:15" ht="18.75" customHeight="1">
      <c r="A28" s="22" t="s">
        <v>51</v>
      </c>
      <c r="B28" s="23">
        <v>0.7</v>
      </c>
      <c r="C28" s="24">
        <v>98.9</v>
      </c>
      <c r="D28" s="24">
        <v>98.9</v>
      </c>
      <c r="E28" s="24">
        <v>98.9</v>
      </c>
      <c r="F28" s="24">
        <v>98</v>
      </c>
      <c r="G28" s="24">
        <v>98.2</v>
      </c>
      <c r="H28" s="24">
        <v>98.6</v>
      </c>
      <c r="I28" s="24">
        <v>98.6</v>
      </c>
      <c r="J28" s="24">
        <v>98.6</v>
      </c>
      <c r="K28" s="24">
        <v>98.9</v>
      </c>
      <c r="L28" s="24">
        <v>99.1</v>
      </c>
      <c r="M28" s="24">
        <v>99.1</v>
      </c>
      <c r="N28" s="25">
        <v>99.1</v>
      </c>
      <c r="O28" s="266"/>
    </row>
    <row r="29" spans="1:15" ht="18.75" customHeight="1">
      <c r="A29" s="26" t="s">
        <v>52</v>
      </c>
      <c r="B29" s="23">
        <v>1.5</v>
      </c>
      <c r="C29" s="24">
        <v>99.6</v>
      </c>
      <c r="D29" s="24">
        <v>99.6</v>
      </c>
      <c r="E29" s="24">
        <v>99.6</v>
      </c>
      <c r="F29" s="24">
        <v>99.4</v>
      </c>
      <c r="G29" s="24">
        <v>99.4</v>
      </c>
      <c r="H29" s="24">
        <v>99</v>
      </c>
      <c r="I29" s="24">
        <v>99</v>
      </c>
      <c r="J29" s="24">
        <v>99</v>
      </c>
      <c r="K29" s="24">
        <v>98.6</v>
      </c>
      <c r="L29" s="24">
        <v>98.3</v>
      </c>
      <c r="M29" s="24">
        <v>98.3</v>
      </c>
      <c r="N29" s="25">
        <v>98.3</v>
      </c>
      <c r="O29" s="266"/>
    </row>
    <row r="30" spans="1:15" ht="18.75" customHeight="1">
      <c r="A30" s="15" t="s">
        <v>53</v>
      </c>
      <c r="B30" s="19">
        <v>2.2</v>
      </c>
      <c r="C30" s="20">
        <v>100</v>
      </c>
      <c r="D30" s="20">
        <v>100</v>
      </c>
      <c r="E30" s="20">
        <v>100</v>
      </c>
      <c r="F30" s="20">
        <v>100</v>
      </c>
      <c r="G30" s="20">
        <v>100</v>
      </c>
      <c r="H30" s="20">
        <v>100</v>
      </c>
      <c r="I30" s="20">
        <v>100</v>
      </c>
      <c r="J30" s="20">
        <v>100</v>
      </c>
      <c r="K30" s="20">
        <v>100</v>
      </c>
      <c r="L30" s="20">
        <v>100</v>
      </c>
      <c r="M30" s="20">
        <v>100</v>
      </c>
      <c r="N30" s="21">
        <v>100</v>
      </c>
      <c r="O30" s="266"/>
    </row>
    <row r="31" spans="1:15" s="31" customFormat="1" ht="18.75" customHeight="1">
      <c r="A31" s="27" t="s">
        <v>54</v>
      </c>
      <c r="B31" s="28">
        <v>100</v>
      </c>
      <c r="C31" s="29">
        <v>101</v>
      </c>
      <c r="D31" s="29">
        <v>101</v>
      </c>
      <c r="E31" s="29">
        <v>101.3</v>
      </c>
      <c r="F31" s="29">
        <v>101.7</v>
      </c>
      <c r="G31" s="29">
        <v>101.6</v>
      </c>
      <c r="H31" s="29">
        <v>101.6</v>
      </c>
      <c r="I31" s="29">
        <v>102.6</v>
      </c>
      <c r="J31" s="29">
        <v>102.7</v>
      </c>
      <c r="K31" s="29">
        <v>102.7</v>
      </c>
      <c r="L31" s="29">
        <v>102.6</v>
      </c>
      <c r="M31" s="29">
        <v>102.6</v>
      </c>
      <c r="N31" s="30">
        <v>102.5</v>
      </c>
      <c r="O31" s="266"/>
    </row>
    <row r="36" spans="3:14" ht="12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sheetProtection/>
  <mergeCells count="6">
    <mergeCell ref="A2:N2"/>
    <mergeCell ref="O2:O31"/>
    <mergeCell ref="A3:N3"/>
    <mergeCell ref="A7:A8"/>
    <mergeCell ref="B7:B8"/>
    <mergeCell ref="C7:N7"/>
  </mergeCells>
  <hyperlinks>
    <hyperlink ref="A1" location="'Table of contents'!A1" display="Contents"/>
  </hyperlinks>
  <printOptions/>
  <pageMargins left="0.4330708661417323" right="0.35433070866141736" top="0.4330708661417323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9">
      <selection activeCell="A32" sqref="A32"/>
    </sheetView>
  </sheetViews>
  <sheetFormatPr defaultColWidth="9.140625" defaultRowHeight="12.75"/>
  <cols>
    <col min="1" max="1" width="18.57421875" style="0" customWidth="1"/>
    <col min="2" max="14" width="7.28125" style="0" customWidth="1"/>
    <col min="15" max="15" width="6.421875" style="0" customWidth="1"/>
  </cols>
  <sheetData>
    <row r="1" ht="12.75">
      <c r="A1" s="1" t="s">
        <v>14</v>
      </c>
    </row>
    <row r="2" spans="1:15" ht="19.5" customHeight="1">
      <c r="A2" s="265" t="s">
        <v>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>
        <v>4</v>
      </c>
    </row>
    <row r="3" spans="1:15" s="7" customFormat="1" ht="19.5" customHeight="1">
      <c r="A3" s="267" t="s">
        <v>16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6"/>
    </row>
    <row r="4" spans="1:15" ht="9.7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66"/>
    </row>
    <row r="5" spans="1:15" ht="15.75">
      <c r="A5" s="11" t="s">
        <v>125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66"/>
    </row>
    <row r="6" spans="1:15" ht="9.75" customHeight="1">
      <c r="A6" s="12"/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66"/>
    </row>
    <row r="7" spans="1:15" ht="19.5" customHeight="1">
      <c r="A7" s="268" t="s">
        <v>18</v>
      </c>
      <c r="B7" s="270" t="s">
        <v>19</v>
      </c>
      <c r="C7" s="272">
        <v>2019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4"/>
      <c r="O7" s="266"/>
    </row>
    <row r="8" spans="1:15" ht="19.5" customHeight="1">
      <c r="A8" s="269"/>
      <c r="B8" s="271"/>
      <c r="C8" s="13" t="s">
        <v>20</v>
      </c>
      <c r="D8" s="13" t="s">
        <v>21</v>
      </c>
      <c r="E8" s="13" t="s">
        <v>22</v>
      </c>
      <c r="F8" s="14" t="s">
        <v>23</v>
      </c>
      <c r="G8" s="14" t="s">
        <v>24</v>
      </c>
      <c r="H8" s="14" t="s">
        <v>25</v>
      </c>
      <c r="I8" s="14" t="s">
        <v>26</v>
      </c>
      <c r="J8" s="14" t="s">
        <v>27</v>
      </c>
      <c r="K8" s="14" t="s">
        <v>28</v>
      </c>
      <c r="L8" s="13" t="s">
        <v>29</v>
      </c>
      <c r="M8" s="13" t="s">
        <v>30</v>
      </c>
      <c r="N8" s="13" t="s">
        <v>31</v>
      </c>
      <c r="O8" s="266"/>
    </row>
    <row r="9" spans="1:15" ht="18.75" customHeight="1">
      <c r="A9" s="15" t="s">
        <v>32</v>
      </c>
      <c r="B9" s="16">
        <v>24.1</v>
      </c>
      <c r="C9" s="33">
        <v>1.9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8">
        <v>0</v>
      </c>
      <c r="O9" s="266"/>
    </row>
    <row r="10" spans="1:15" ht="18.75" customHeight="1">
      <c r="A10" s="15" t="s">
        <v>33</v>
      </c>
      <c r="B10" s="19">
        <v>5</v>
      </c>
      <c r="C10" s="34">
        <v>1.7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0</v>
      </c>
      <c r="O10" s="266"/>
    </row>
    <row r="11" spans="1:15" ht="18.75" customHeight="1">
      <c r="A11" s="15" t="s">
        <v>34</v>
      </c>
      <c r="B11" s="19">
        <v>68.6</v>
      </c>
      <c r="C11" s="34">
        <v>0.1</v>
      </c>
      <c r="D11" s="20">
        <v>0</v>
      </c>
      <c r="E11" s="20">
        <v>0.3</v>
      </c>
      <c r="F11" s="20">
        <v>0.6</v>
      </c>
      <c r="G11" s="20">
        <v>0</v>
      </c>
      <c r="H11" s="20">
        <v>-0.1</v>
      </c>
      <c r="I11" s="20">
        <v>1.4</v>
      </c>
      <c r="J11" s="20">
        <v>0.1</v>
      </c>
      <c r="K11" s="20">
        <v>0</v>
      </c>
      <c r="L11" s="20">
        <v>-0.1</v>
      </c>
      <c r="M11" s="20">
        <v>0</v>
      </c>
      <c r="N11" s="21">
        <v>-0.1</v>
      </c>
      <c r="O11" s="266"/>
    </row>
    <row r="12" spans="1:15" ht="18.75" customHeight="1">
      <c r="A12" s="22" t="s">
        <v>35</v>
      </c>
      <c r="B12" s="23">
        <v>2</v>
      </c>
      <c r="C12" s="35">
        <v>1.3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v>0</v>
      </c>
      <c r="O12" s="266"/>
    </row>
    <row r="13" spans="1:15" ht="18.75" customHeight="1">
      <c r="A13" s="22" t="s">
        <v>36</v>
      </c>
      <c r="B13" s="23">
        <v>0.2</v>
      </c>
      <c r="C13" s="35">
        <v>0</v>
      </c>
      <c r="D13" s="24">
        <v>0</v>
      </c>
      <c r="E13" s="24">
        <v>0</v>
      </c>
      <c r="F13" s="24">
        <v>0</v>
      </c>
      <c r="G13" s="24">
        <v>0</v>
      </c>
      <c r="H13" s="24">
        <v>-4.1</v>
      </c>
      <c r="I13" s="24">
        <v>0</v>
      </c>
      <c r="J13" s="24">
        <v>0</v>
      </c>
      <c r="K13" s="24">
        <v>0</v>
      </c>
      <c r="L13" s="24">
        <v>-1</v>
      </c>
      <c r="M13" s="24">
        <v>0</v>
      </c>
      <c r="N13" s="25">
        <v>0</v>
      </c>
      <c r="O13" s="266"/>
    </row>
    <row r="14" spans="1:15" ht="18.75" customHeight="1">
      <c r="A14" s="22" t="s">
        <v>37</v>
      </c>
      <c r="B14" s="23">
        <v>4.1</v>
      </c>
      <c r="C14" s="35">
        <v>0</v>
      </c>
      <c r="D14" s="24">
        <v>0</v>
      </c>
      <c r="E14" s="24">
        <v>5.7</v>
      </c>
      <c r="F14" s="24">
        <v>0</v>
      </c>
      <c r="G14" s="24">
        <v>0</v>
      </c>
      <c r="H14" s="24">
        <v>0.1</v>
      </c>
      <c r="I14" s="24">
        <v>0</v>
      </c>
      <c r="J14" s="24">
        <v>0</v>
      </c>
      <c r="K14" s="24">
        <v>0</v>
      </c>
      <c r="L14" s="24">
        <v>-0.1</v>
      </c>
      <c r="M14" s="24">
        <v>0</v>
      </c>
      <c r="N14" s="25">
        <v>0</v>
      </c>
      <c r="O14" s="266"/>
    </row>
    <row r="15" spans="1:15" ht="18.75" customHeight="1">
      <c r="A15" s="22" t="s">
        <v>38</v>
      </c>
      <c r="B15" s="23">
        <v>3.1</v>
      </c>
      <c r="C15" s="35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5">
        <v>0</v>
      </c>
      <c r="O15" s="266"/>
    </row>
    <row r="16" spans="1:15" ht="18.75" customHeight="1">
      <c r="A16" s="22" t="s">
        <v>39</v>
      </c>
      <c r="B16" s="23">
        <v>3.2</v>
      </c>
      <c r="C16" s="35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26.2</v>
      </c>
      <c r="J16" s="24">
        <v>0</v>
      </c>
      <c r="K16" s="24">
        <v>0</v>
      </c>
      <c r="L16" s="24">
        <v>0</v>
      </c>
      <c r="M16" s="24">
        <v>0</v>
      </c>
      <c r="N16" s="25">
        <v>0</v>
      </c>
      <c r="O16" s="266"/>
    </row>
    <row r="17" spans="1:15" ht="18.75" customHeight="1">
      <c r="A17" s="22" t="s">
        <v>40</v>
      </c>
      <c r="B17" s="23">
        <v>13.9</v>
      </c>
      <c r="C17" s="35">
        <v>0</v>
      </c>
      <c r="D17" s="24">
        <v>0</v>
      </c>
      <c r="E17" s="24">
        <v>0</v>
      </c>
      <c r="F17" s="24">
        <v>3.4</v>
      </c>
      <c r="G17" s="24">
        <v>0</v>
      </c>
      <c r="H17" s="24">
        <v>0</v>
      </c>
      <c r="I17" s="24">
        <v>1.1</v>
      </c>
      <c r="J17" s="24">
        <v>0.7</v>
      </c>
      <c r="K17" s="24">
        <v>0</v>
      </c>
      <c r="L17" s="24">
        <v>0</v>
      </c>
      <c r="M17" s="24">
        <v>0</v>
      </c>
      <c r="N17" s="25">
        <v>0</v>
      </c>
      <c r="O17" s="266"/>
    </row>
    <row r="18" spans="1:15" ht="18.75" customHeight="1">
      <c r="A18" s="22" t="s">
        <v>41</v>
      </c>
      <c r="B18" s="23">
        <v>5</v>
      </c>
      <c r="C18" s="35">
        <v>0</v>
      </c>
      <c r="D18" s="24">
        <v>0</v>
      </c>
      <c r="E18" s="24">
        <v>0.8</v>
      </c>
      <c r="F18" s="24">
        <v>0</v>
      </c>
      <c r="G18" s="24">
        <v>0.4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  <c r="O18" s="266"/>
    </row>
    <row r="19" spans="1:15" ht="18.75" customHeight="1">
      <c r="A19" s="22" t="s">
        <v>42</v>
      </c>
      <c r="B19" s="23">
        <v>6.4</v>
      </c>
      <c r="C19" s="35">
        <v>0</v>
      </c>
      <c r="D19" s="24">
        <v>0</v>
      </c>
      <c r="E19" s="24">
        <v>-0.5</v>
      </c>
      <c r="F19" s="24">
        <v>-0.1</v>
      </c>
      <c r="G19" s="24">
        <v>-1.3</v>
      </c>
      <c r="H19" s="24">
        <v>-0.3</v>
      </c>
      <c r="I19" s="24">
        <v>-0.9</v>
      </c>
      <c r="J19" s="24">
        <v>-0.3</v>
      </c>
      <c r="K19" s="24">
        <v>0</v>
      </c>
      <c r="L19" s="24">
        <v>-1.1</v>
      </c>
      <c r="M19" s="24">
        <v>0.1</v>
      </c>
      <c r="N19" s="25">
        <v>-0.2</v>
      </c>
      <c r="O19" s="266"/>
    </row>
    <row r="20" spans="1:15" ht="18.75" customHeight="1">
      <c r="A20" s="22" t="s">
        <v>43</v>
      </c>
      <c r="B20" s="23">
        <v>1.9</v>
      </c>
      <c r="C20" s="35">
        <v>1</v>
      </c>
      <c r="D20" s="24">
        <v>0</v>
      </c>
      <c r="E20" s="24">
        <v>0</v>
      </c>
      <c r="F20" s="24">
        <v>-0.8</v>
      </c>
      <c r="G20" s="24">
        <v>0</v>
      </c>
      <c r="H20" s="24">
        <v>0.3</v>
      </c>
      <c r="I20" s="24">
        <v>0.5</v>
      </c>
      <c r="J20" s="24">
        <v>0</v>
      </c>
      <c r="K20" s="24">
        <v>0</v>
      </c>
      <c r="L20" s="24">
        <v>0</v>
      </c>
      <c r="M20" s="24">
        <v>0</v>
      </c>
      <c r="N20" s="25">
        <v>0</v>
      </c>
      <c r="O20" s="266"/>
    </row>
    <row r="21" spans="1:15" ht="18.75" customHeight="1">
      <c r="A21" s="22" t="s">
        <v>44</v>
      </c>
      <c r="B21" s="23">
        <v>2.1</v>
      </c>
      <c r="C21" s="35">
        <v>0</v>
      </c>
      <c r="D21" s="24">
        <v>0</v>
      </c>
      <c r="E21" s="24">
        <v>0.1</v>
      </c>
      <c r="F21" s="24">
        <v>-0.2</v>
      </c>
      <c r="G21" s="24">
        <v>0</v>
      </c>
      <c r="H21" s="24">
        <v>0.1</v>
      </c>
      <c r="I21" s="24">
        <v>-0.3</v>
      </c>
      <c r="J21" s="24">
        <v>0</v>
      </c>
      <c r="K21" s="24">
        <v>-0.1</v>
      </c>
      <c r="L21" s="24">
        <v>0.1</v>
      </c>
      <c r="M21" s="24">
        <v>0.1</v>
      </c>
      <c r="N21" s="25">
        <v>0</v>
      </c>
      <c r="O21" s="266"/>
    </row>
    <row r="22" spans="1:15" ht="18.75" customHeight="1">
      <c r="A22" s="22" t="s">
        <v>45</v>
      </c>
      <c r="B22" s="23">
        <v>13.3</v>
      </c>
      <c r="C22" s="35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266"/>
    </row>
    <row r="23" spans="1:15" ht="18.75" customHeight="1">
      <c r="A23" s="22" t="s">
        <v>46</v>
      </c>
      <c r="B23" s="23">
        <v>3.6</v>
      </c>
      <c r="C23" s="35">
        <v>0.3</v>
      </c>
      <c r="D23" s="24">
        <v>0</v>
      </c>
      <c r="E23" s="24">
        <v>0</v>
      </c>
      <c r="F23" s="24">
        <v>-0.5</v>
      </c>
      <c r="G23" s="24">
        <v>0.4</v>
      </c>
      <c r="H23" s="24">
        <v>-0.8</v>
      </c>
      <c r="I23" s="24">
        <v>0.7</v>
      </c>
      <c r="J23" s="24">
        <v>-0.5</v>
      </c>
      <c r="K23" s="24">
        <v>0</v>
      </c>
      <c r="L23" s="24">
        <v>-0.5</v>
      </c>
      <c r="M23" s="24">
        <v>0</v>
      </c>
      <c r="N23" s="25">
        <v>-0.8</v>
      </c>
      <c r="O23" s="266"/>
    </row>
    <row r="24" spans="1:15" ht="18.75" customHeight="1">
      <c r="A24" s="22" t="s">
        <v>47</v>
      </c>
      <c r="B24" s="23">
        <v>0.2</v>
      </c>
      <c r="C24" s="35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-0.3</v>
      </c>
      <c r="M24" s="24">
        <v>0</v>
      </c>
      <c r="N24" s="25">
        <v>0.3</v>
      </c>
      <c r="O24" s="266"/>
    </row>
    <row r="25" spans="1:15" ht="18.75" customHeight="1">
      <c r="A25" s="22" t="s">
        <v>48</v>
      </c>
      <c r="B25" s="23">
        <v>1</v>
      </c>
      <c r="C25" s="35">
        <v>0</v>
      </c>
      <c r="D25" s="24">
        <v>0</v>
      </c>
      <c r="E25" s="24">
        <v>-0.4</v>
      </c>
      <c r="F25" s="24">
        <v>-0.6</v>
      </c>
      <c r="G25" s="24">
        <v>0.1</v>
      </c>
      <c r="H25" s="24">
        <v>-0.1</v>
      </c>
      <c r="I25" s="24">
        <v>1.9</v>
      </c>
      <c r="J25" s="24">
        <v>1.5</v>
      </c>
      <c r="K25" s="24">
        <v>0</v>
      </c>
      <c r="L25" s="24">
        <v>0</v>
      </c>
      <c r="M25" s="24">
        <v>0</v>
      </c>
      <c r="N25" s="25">
        <v>0</v>
      </c>
      <c r="O25" s="266"/>
    </row>
    <row r="26" spans="1:15" ht="18.75" customHeight="1">
      <c r="A26" s="22" t="s">
        <v>49</v>
      </c>
      <c r="B26" s="23">
        <v>2.4</v>
      </c>
      <c r="C26" s="35">
        <v>0</v>
      </c>
      <c r="D26" s="24">
        <v>0</v>
      </c>
      <c r="E26" s="24">
        <v>0</v>
      </c>
      <c r="F26" s="24">
        <v>-1.1</v>
      </c>
      <c r="G26" s="24">
        <v>0.8</v>
      </c>
      <c r="H26" s="24">
        <v>-0.1</v>
      </c>
      <c r="I26" s="24">
        <v>0</v>
      </c>
      <c r="J26" s="24">
        <v>-0.2</v>
      </c>
      <c r="K26" s="24">
        <v>0.9</v>
      </c>
      <c r="L26" s="24">
        <v>0</v>
      </c>
      <c r="M26" s="24">
        <v>0</v>
      </c>
      <c r="N26" s="25">
        <v>0</v>
      </c>
      <c r="O26" s="266"/>
    </row>
    <row r="27" spans="1:15" ht="18.75" customHeight="1">
      <c r="A27" s="22" t="s">
        <v>50</v>
      </c>
      <c r="B27" s="23">
        <v>3.9</v>
      </c>
      <c r="C27" s="35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0.2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  <c r="O27" s="266"/>
    </row>
    <row r="28" spans="1:15" ht="18.75" customHeight="1">
      <c r="A28" s="22" t="s">
        <v>51</v>
      </c>
      <c r="B28" s="23">
        <v>0.7</v>
      </c>
      <c r="C28" s="35">
        <v>0</v>
      </c>
      <c r="D28" s="24">
        <v>0</v>
      </c>
      <c r="E28" s="24">
        <v>0</v>
      </c>
      <c r="F28" s="24">
        <v>-0.8</v>
      </c>
      <c r="G28" s="24">
        <v>0.2</v>
      </c>
      <c r="H28" s="24">
        <v>0.4</v>
      </c>
      <c r="I28" s="24">
        <v>0</v>
      </c>
      <c r="J28" s="24">
        <v>0</v>
      </c>
      <c r="K28" s="24">
        <v>0.3</v>
      </c>
      <c r="L28" s="24">
        <v>0.2</v>
      </c>
      <c r="M28" s="24">
        <v>0</v>
      </c>
      <c r="N28" s="25">
        <v>0</v>
      </c>
      <c r="O28" s="266"/>
    </row>
    <row r="29" spans="1:15" ht="18.75" customHeight="1">
      <c r="A29" s="26" t="s">
        <v>52</v>
      </c>
      <c r="B29" s="23">
        <v>1.5</v>
      </c>
      <c r="C29" s="35">
        <v>0</v>
      </c>
      <c r="D29" s="24">
        <v>0</v>
      </c>
      <c r="E29" s="24">
        <v>0</v>
      </c>
      <c r="F29" s="24">
        <v>-0.3</v>
      </c>
      <c r="G29" s="24">
        <v>0</v>
      </c>
      <c r="H29" s="24">
        <v>-0.3</v>
      </c>
      <c r="I29" s="24">
        <v>0</v>
      </c>
      <c r="J29" s="24">
        <v>0</v>
      </c>
      <c r="K29" s="24">
        <v>-0.5</v>
      </c>
      <c r="L29" s="24">
        <v>-0.3</v>
      </c>
      <c r="M29" s="24">
        <v>0</v>
      </c>
      <c r="N29" s="25">
        <v>0</v>
      </c>
      <c r="O29" s="266"/>
    </row>
    <row r="30" spans="1:15" ht="18.75" customHeight="1">
      <c r="A30" s="15" t="s">
        <v>53</v>
      </c>
      <c r="B30" s="19">
        <v>2.2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8">
        <v>0</v>
      </c>
      <c r="O30" s="266"/>
    </row>
    <row r="31" spans="1:15" s="31" customFormat="1" ht="18.75" customHeight="1">
      <c r="A31" s="27" t="s">
        <v>54</v>
      </c>
      <c r="B31" s="28">
        <v>100</v>
      </c>
      <c r="C31" s="39">
        <v>0.6</v>
      </c>
      <c r="D31" s="40">
        <v>0</v>
      </c>
      <c r="E31" s="40">
        <v>0.2</v>
      </c>
      <c r="F31" s="40">
        <v>0.4</v>
      </c>
      <c r="G31" s="40">
        <v>0</v>
      </c>
      <c r="H31" s="40">
        <v>0</v>
      </c>
      <c r="I31" s="40">
        <v>1</v>
      </c>
      <c r="J31" s="40">
        <v>0.1</v>
      </c>
      <c r="K31" s="40">
        <v>0</v>
      </c>
      <c r="L31" s="40">
        <v>-0.1</v>
      </c>
      <c r="M31" s="40">
        <v>0</v>
      </c>
      <c r="N31" s="41">
        <v>0</v>
      </c>
      <c r="O31" s="266"/>
    </row>
    <row r="32" ht="14.25">
      <c r="A32" s="131" t="s">
        <v>124</v>
      </c>
    </row>
    <row r="36" spans="3:14" ht="12.7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sheetProtection/>
  <mergeCells count="6">
    <mergeCell ref="A2:N2"/>
    <mergeCell ref="O2:O31"/>
    <mergeCell ref="A3:N3"/>
    <mergeCell ref="A7:A8"/>
    <mergeCell ref="B7:B8"/>
    <mergeCell ref="C7:N7"/>
  </mergeCells>
  <hyperlinks>
    <hyperlink ref="A1" location="'Table of contents'!A1" display="Contents"/>
  </hyperlinks>
  <printOptions/>
  <pageMargins left="0.4330708661417323" right="0.35433070866141736" top="0.4330708661417323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2.57421875" style="0" customWidth="1"/>
    <col min="2" max="2" width="12.57421875" style="0" customWidth="1"/>
    <col min="3" max="14" width="8.140625" style="0" customWidth="1"/>
  </cols>
  <sheetData>
    <row r="1" spans="1:8" ht="15.75" customHeight="1">
      <c r="A1" s="1" t="s">
        <v>14</v>
      </c>
      <c r="B1" s="42"/>
      <c r="C1" s="42"/>
      <c r="D1" s="42"/>
      <c r="E1" s="42"/>
      <c r="F1" s="42"/>
      <c r="G1" s="42"/>
      <c r="H1" s="42"/>
    </row>
    <row r="2" spans="1:14" ht="19.5" customHeight="1">
      <c r="A2" s="265" t="s">
        <v>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6.5" customHeight="1">
      <c r="A3" s="275" t="s">
        <v>16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8" ht="17.25" customHeight="1">
      <c r="A4" s="8"/>
      <c r="B4" s="9"/>
      <c r="C4" s="9"/>
      <c r="D4" s="9"/>
      <c r="E4" s="9"/>
      <c r="F4" s="10"/>
      <c r="G4" s="10"/>
      <c r="H4" s="10"/>
    </row>
    <row r="5" spans="1:8" ht="12.75" customHeight="1">
      <c r="A5" s="276" t="s">
        <v>131</v>
      </c>
      <c r="B5" s="276"/>
      <c r="C5" s="276"/>
      <c r="D5" s="276"/>
      <c r="E5" s="276"/>
      <c r="F5" s="276"/>
      <c r="G5" s="276"/>
      <c r="H5" s="276"/>
    </row>
    <row r="6" spans="1:8" ht="9.75" customHeight="1">
      <c r="A6" s="12"/>
      <c r="B6" s="12"/>
      <c r="C6" s="12"/>
      <c r="D6" s="12"/>
      <c r="E6" s="12"/>
      <c r="F6" s="10"/>
      <c r="G6" s="10"/>
      <c r="H6" s="10"/>
    </row>
    <row r="7" spans="1:14" ht="28.5" customHeight="1">
      <c r="A7" s="268" t="s">
        <v>18</v>
      </c>
      <c r="B7" s="270" t="s">
        <v>19</v>
      </c>
      <c r="C7" s="278" t="s">
        <v>55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0"/>
    </row>
    <row r="8" spans="1:14" ht="21" customHeight="1">
      <c r="A8" s="277"/>
      <c r="B8" s="271"/>
      <c r="C8" s="43" t="s">
        <v>56</v>
      </c>
      <c r="D8" s="43" t="s">
        <v>57</v>
      </c>
      <c r="E8" s="43" t="s">
        <v>58</v>
      </c>
      <c r="F8" s="14" t="s">
        <v>59</v>
      </c>
      <c r="G8" s="14" t="s">
        <v>60</v>
      </c>
      <c r="H8" s="14" t="s">
        <v>61</v>
      </c>
      <c r="I8" s="43" t="s">
        <v>62</v>
      </c>
      <c r="J8" s="43" t="s">
        <v>63</v>
      </c>
      <c r="K8" s="43" t="s">
        <v>64</v>
      </c>
      <c r="L8" s="13" t="s">
        <v>65</v>
      </c>
      <c r="M8" s="13" t="s">
        <v>66</v>
      </c>
      <c r="N8" s="13" t="s">
        <v>67</v>
      </c>
    </row>
    <row r="9" spans="1:14" ht="24.75" customHeight="1">
      <c r="A9" s="15" t="s">
        <v>32</v>
      </c>
      <c r="B9" s="44">
        <f>ROUND('[1]Tab1.3&amp;2.3 '!B10,1)</f>
        <v>24.1</v>
      </c>
      <c r="C9" s="45">
        <f>ROUND('[1]Tab1.3&amp;2.3 '!CO10,1)</f>
        <v>1.9</v>
      </c>
      <c r="D9" s="46">
        <f>ROUND('[1]Tab1.3&amp;2.3 '!CP10,1)</f>
        <v>1.9</v>
      </c>
      <c r="E9" s="46">
        <f>ROUND('[1]Tab1.3&amp;2.3 '!CQ10,1)</f>
        <v>1.9</v>
      </c>
      <c r="F9" s="46">
        <f>ROUND('[1]Tab1.3&amp;2.3 '!CR10,1)</f>
        <v>1.9</v>
      </c>
      <c r="G9" s="46">
        <f>ROUND('[1]Tab1.3&amp;2.3 '!CS10,1)</f>
        <v>1.9</v>
      </c>
      <c r="H9" s="46">
        <f>ROUND('[1]Tab1.3&amp;2.3 '!CT10,1)</f>
        <v>1.9</v>
      </c>
      <c r="I9" s="46">
        <f>ROUND('[1]Tab1.3&amp;2.3 '!CU10,1)</f>
        <v>1.9</v>
      </c>
      <c r="J9" s="46">
        <f>ROUND('[1]Tab1.3&amp;2.3 '!CV10,1)</f>
        <v>1.9</v>
      </c>
      <c r="K9" s="46">
        <f>ROUND('[1]Tab1.3&amp;2.3 '!CW10,1)</f>
        <v>1.9</v>
      </c>
      <c r="L9" s="46">
        <f>ROUND('[1]Tab1.3&amp;2.3 '!CX10,1)</f>
        <v>1.9</v>
      </c>
      <c r="M9" s="46">
        <f>ROUND('[1]Tab1.3&amp;2.3 '!CY10,1)</f>
        <v>1.9</v>
      </c>
      <c r="N9" s="47">
        <f>ROUND('[1]Tab1.3&amp;2.3 '!CZ10,1)</f>
        <v>1.9</v>
      </c>
    </row>
    <row r="10" spans="1:14" ht="24.75" customHeight="1">
      <c r="A10" s="15" t="s">
        <v>33</v>
      </c>
      <c r="B10" s="48">
        <f>ROUND('[1]Tab1.3&amp;2.3 '!B11,1)</f>
        <v>5</v>
      </c>
      <c r="C10" s="49">
        <f>ROUND('[1]Tab1.3&amp;2.3 '!CO11,1)</f>
        <v>1.7</v>
      </c>
      <c r="D10" s="50">
        <f>ROUND('[1]Tab1.3&amp;2.3 '!CP11,1)</f>
        <v>1.7</v>
      </c>
      <c r="E10" s="50">
        <f>ROUND('[1]Tab1.3&amp;2.3 '!CQ11,1)</f>
        <v>1.7</v>
      </c>
      <c r="F10" s="50">
        <f>ROUND('[1]Tab1.3&amp;2.3 '!CR11,1)</f>
        <v>1.7</v>
      </c>
      <c r="G10" s="50">
        <f>ROUND('[1]Tab1.3&amp;2.3 '!CS11,1)</f>
        <v>1.7</v>
      </c>
      <c r="H10" s="50">
        <f>ROUND('[1]Tab1.3&amp;2.3 '!CT11,1)</f>
        <v>1.7</v>
      </c>
      <c r="I10" s="50">
        <f>ROUND('[1]Tab1.3&amp;2.3 '!CU11,1)</f>
        <v>1.7</v>
      </c>
      <c r="J10" s="50">
        <f>ROUND('[1]Tab1.3&amp;2.3 '!CV11,1)</f>
        <v>1.7</v>
      </c>
      <c r="K10" s="50">
        <f>ROUND('[1]Tab1.3&amp;2.3 '!CW11,1)</f>
        <v>1.7</v>
      </c>
      <c r="L10" s="50">
        <f>ROUND('[1]Tab1.3&amp;2.3 '!CX11,1)</f>
        <v>1.7</v>
      </c>
      <c r="M10" s="50">
        <f>ROUND('[1]Tab1.3&amp;2.3 '!CY11,1)</f>
        <v>1.7</v>
      </c>
      <c r="N10" s="51">
        <f>ROUND('[1]Tab1.3&amp;2.3 '!CZ11,1)</f>
        <v>1.7</v>
      </c>
    </row>
    <row r="11" spans="1:14" ht="24.75" customHeight="1">
      <c r="A11" s="15" t="s">
        <v>34</v>
      </c>
      <c r="B11" s="48">
        <f>ROUND('[1]Tab1.3&amp;2.3 '!B12,1)</f>
        <v>68.6</v>
      </c>
      <c r="C11" s="49">
        <f>ROUND('[1]Tab1.3&amp;2.3 '!CO12,1)</f>
        <v>1.1</v>
      </c>
      <c r="D11" s="50">
        <f>ROUND('[1]Tab1.3&amp;2.3 '!CP12,1)</f>
        <v>0.6</v>
      </c>
      <c r="E11" s="50">
        <f>ROUND('[1]Tab1.3&amp;2.3 '!CQ12,1)</f>
        <v>0.9</v>
      </c>
      <c r="F11" s="50">
        <f>ROUND('[1]Tab1.3&amp;2.3 '!CR12,1)</f>
        <v>1.3</v>
      </c>
      <c r="G11" s="50">
        <f>ROUND('[1]Tab1.3&amp;2.3 '!CS12,1)</f>
        <v>1.2</v>
      </c>
      <c r="H11" s="50">
        <f>ROUND('[1]Tab1.3&amp;2.3 '!CT12,1)</f>
        <v>1</v>
      </c>
      <c r="I11" s="50">
        <f>ROUND('[1]Tab1.3&amp;2.3 '!CU12,1)</f>
        <v>2.3</v>
      </c>
      <c r="J11" s="50">
        <f>ROUND('[1]Tab1.3&amp;2.3 '!CV12,1)</f>
        <v>2.3</v>
      </c>
      <c r="K11" s="50">
        <f>ROUND('[1]Tab1.3&amp;2.3 '!CW12,1)</f>
        <v>2.4</v>
      </c>
      <c r="L11" s="50">
        <f>ROUND('[1]Tab1.3&amp;2.3 '!CX12,1)</f>
        <v>2.3</v>
      </c>
      <c r="M11" s="50">
        <f>ROUND('[1]Tab1.3&amp;2.3 '!CY12,1)</f>
        <v>2.3</v>
      </c>
      <c r="N11" s="51">
        <f>ROUND('[1]Tab1.3&amp;2.3 '!CZ12,1)</f>
        <v>2.2</v>
      </c>
    </row>
    <row r="12" spans="1:14" ht="24.75" customHeight="1">
      <c r="A12" s="22" t="s">
        <v>35</v>
      </c>
      <c r="B12" s="52">
        <f>ROUND('[1]Tab1.3&amp;2.3 '!B13,1)</f>
        <v>2</v>
      </c>
      <c r="C12" s="53">
        <f>ROUND('[1]Tab1.3&amp;2.3 '!CO13,1)</f>
        <v>2.1</v>
      </c>
      <c r="D12" s="54">
        <f>ROUND('[1]Tab1.3&amp;2.3 '!CP13,1)</f>
        <v>2.1</v>
      </c>
      <c r="E12" s="54">
        <f>ROUND('[1]Tab1.3&amp;2.3 '!CQ13,1)</f>
        <v>2.1</v>
      </c>
      <c r="F12" s="54">
        <f>ROUND('[1]Tab1.3&amp;2.3 '!CR13,1)</f>
        <v>2.1</v>
      </c>
      <c r="G12" s="54">
        <f>ROUND('[1]Tab1.3&amp;2.3 '!CS13,1)</f>
        <v>2.1</v>
      </c>
      <c r="H12" s="54">
        <f>ROUND('[1]Tab1.3&amp;2.3 '!CT13,1)</f>
        <v>1.9</v>
      </c>
      <c r="I12" s="54">
        <f>ROUND('[1]Tab1.3&amp;2.3 '!CU13,1)</f>
        <v>1.9</v>
      </c>
      <c r="J12" s="54">
        <f>ROUND('[1]Tab1.3&amp;2.3 '!CV13,1)</f>
        <v>1.3</v>
      </c>
      <c r="K12" s="54">
        <f>ROUND('[1]Tab1.3&amp;2.3 '!CW13,1)</f>
        <v>1.3</v>
      </c>
      <c r="L12" s="54">
        <f>ROUND('[1]Tab1.3&amp;2.3 '!CX13,1)</f>
        <v>1.3</v>
      </c>
      <c r="M12" s="54">
        <f>ROUND('[1]Tab1.3&amp;2.3 '!CY13,1)</f>
        <v>1.3</v>
      </c>
      <c r="N12" s="55">
        <f>ROUND('[1]Tab1.3&amp;2.3 '!CZ13,1)</f>
        <v>1.3</v>
      </c>
    </row>
    <row r="13" spans="1:14" ht="24.75" customHeight="1">
      <c r="A13" s="22" t="s">
        <v>36</v>
      </c>
      <c r="B13" s="52">
        <f>ROUND('[1]Tab1.3&amp;2.3 '!B14,1)</f>
        <v>0.2</v>
      </c>
      <c r="C13" s="53">
        <f>ROUND('[1]Tab1.3&amp;2.3 '!CO14,1)</f>
        <v>0</v>
      </c>
      <c r="D13" s="54">
        <f>ROUND('[1]Tab1.3&amp;2.3 '!CP14,1)</f>
        <v>0</v>
      </c>
      <c r="E13" s="54">
        <f>ROUND('[1]Tab1.3&amp;2.3 '!CQ14,1)</f>
        <v>0</v>
      </c>
      <c r="F13" s="54">
        <f>ROUND('[1]Tab1.3&amp;2.3 '!CR14,1)</f>
        <v>0</v>
      </c>
      <c r="G13" s="54">
        <f>ROUND('[1]Tab1.3&amp;2.3 '!CS14,1)</f>
        <v>0</v>
      </c>
      <c r="H13" s="54">
        <f>ROUND('[1]Tab1.3&amp;2.3 '!CT14,1)</f>
        <v>-4.1</v>
      </c>
      <c r="I13" s="54">
        <f>ROUND('[1]Tab1.3&amp;2.3 '!CU14,1)</f>
        <v>-4.1</v>
      </c>
      <c r="J13" s="54">
        <f>ROUND('[1]Tab1.3&amp;2.3 '!CV14,1)</f>
        <v>-4.1</v>
      </c>
      <c r="K13" s="54">
        <f>ROUND('[1]Tab1.3&amp;2.3 '!CW14,1)</f>
        <v>-4.1</v>
      </c>
      <c r="L13" s="54">
        <f>ROUND('[1]Tab1.3&amp;2.3 '!CX14,1)</f>
        <v>-5.1</v>
      </c>
      <c r="M13" s="54">
        <f>ROUND('[1]Tab1.3&amp;2.3 '!CY14,1)</f>
        <v>-5.1</v>
      </c>
      <c r="N13" s="55">
        <f>ROUND('[1]Tab1.3&amp;2.3 '!CZ14,1)</f>
        <v>-5.1</v>
      </c>
    </row>
    <row r="14" spans="1:14" ht="24.75" customHeight="1">
      <c r="A14" s="22" t="s">
        <v>37</v>
      </c>
      <c r="B14" s="52">
        <f>ROUND('[1]Tab1.3&amp;2.3 '!B15,1)</f>
        <v>4.1</v>
      </c>
      <c r="C14" s="53">
        <f>ROUND('[1]Tab1.3&amp;2.3 '!CO15,1)</f>
        <v>4.8</v>
      </c>
      <c r="D14" s="54">
        <f>ROUND('[1]Tab1.3&amp;2.3 '!CP15,1)</f>
        <v>0.7</v>
      </c>
      <c r="E14" s="54">
        <f>ROUND('[1]Tab1.3&amp;2.3 '!CQ15,1)</f>
        <v>5.8</v>
      </c>
      <c r="F14" s="54">
        <f>ROUND('[1]Tab1.3&amp;2.3 '!CR15,1)</f>
        <v>5.8</v>
      </c>
      <c r="G14" s="54">
        <f>ROUND('[1]Tab1.3&amp;2.3 '!CS15,1)</f>
        <v>5.8</v>
      </c>
      <c r="H14" s="54">
        <f>ROUND('[1]Tab1.3&amp;2.3 '!CT15,1)</f>
        <v>5.9</v>
      </c>
      <c r="I14" s="54">
        <f>ROUND('[1]Tab1.3&amp;2.3 '!CU15,1)</f>
        <v>5.9</v>
      </c>
      <c r="J14" s="54">
        <f>ROUND('[1]Tab1.3&amp;2.3 '!CV15,1)</f>
        <v>5.9</v>
      </c>
      <c r="K14" s="54">
        <f>ROUND('[1]Tab1.3&amp;2.3 '!CW15,1)</f>
        <v>5.9</v>
      </c>
      <c r="L14" s="54">
        <f>ROUND('[1]Tab1.3&amp;2.3 '!CX15,1)</f>
        <v>5.7</v>
      </c>
      <c r="M14" s="54">
        <f>ROUND('[1]Tab1.3&amp;2.3 '!CY15,1)</f>
        <v>5.7</v>
      </c>
      <c r="N14" s="55">
        <f>ROUND('[1]Tab1.3&amp;2.3 '!CZ15,1)</f>
        <v>5.7</v>
      </c>
    </row>
    <row r="15" spans="1:14" ht="24.75" customHeight="1">
      <c r="A15" s="22" t="s">
        <v>38</v>
      </c>
      <c r="B15" s="52">
        <f>ROUND('[1]Tab1.3&amp;2.3 '!B16,1)</f>
        <v>3.1</v>
      </c>
      <c r="C15" s="53">
        <f>ROUND('[1]Tab1.3&amp;2.3 '!CO16,1)</f>
        <v>0.5</v>
      </c>
      <c r="D15" s="54">
        <f>ROUND('[1]Tab1.3&amp;2.3 '!CP16,1)</f>
        <v>0.5</v>
      </c>
      <c r="E15" s="54">
        <f>ROUND('[1]Tab1.3&amp;2.3 '!CQ16,1)</f>
        <v>0.5</v>
      </c>
      <c r="F15" s="54">
        <f>ROUND('[1]Tab1.3&amp;2.3 '!CR16,1)</f>
        <v>0.5</v>
      </c>
      <c r="G15" s="54">
        <f>ROUND('[1]Tab1.3&amp;2.3 '!CS16,1)</f>
        <v>0.5</v>
      </c>
      <c r="H15" s="54">
        <f>ROUND('[1]Tab1.3&amp;2.3 '!CT16,1)</f>
        <v>0.2</v>
      </c>
      <c r="I15" s="54">
        <f>ROUND('[1]Tab1.3&amp;2.3 '!CU16,1)</f>
        <v>0.2</v>
      </c>
      <c r="J15" s="54">
        <f>ROUND('[1]Tab1.3&amp;2.3 '!CV16,1)</f>
        <v>0</v>
      </c>
      <c r="K15" s="54">
        <f>ROUND('[1]Tab1.3&amp;2.3 '!CW16,1)</f>
        <v>0</v>
      </c>
      <c r="L15" s="54">
        <f>ROUND('[1]Tab1.3&amp;2.3 '!CX16,1)</f>
        <v>0</v>
      </c>
      <c r="M15" s="54">
        <f>ROUND('[1]Tab1.3&amp;2.3 '!CY16,1)</f>
        <v>0</v>
      </c>
      <c r="N15" s="55">
        <f>ROUND('[1]Tab1.3&amp;2.3 '!CZ16,1)</f>
        <v>0</v>
      </c>
    </row>
    <row r="16" spans="1:14" ht="24.75" customHeight="1">
      <c r="A16" s="22" t="s">
        <v>39</v>
      </c>
      <c r="B16" s="52">
        <f>ROUND('[1]Tab1.3&amp;2.3 '!B17,1)</f>
        <v>3.2</v>
      </c>
      <c r="C16" s="53">
        <f>ROUND('[1]Tab1.3&amp;2.3 '!CO17,1)</f>
        <v>0</v>
      </c>
      <c r="D16" s="54">
        <f>ROUND('[1]Tab1.3&amp;2.3 '!CP17,1)</f>
        <v>0</v>
      </c>
      <c r="E16" s="54">
        <f>ROUND('[1]Tab1.3&amp;2.3 '!CQ17,1)</f>
        <v>0</v>
      </c>
      <c r="F16" s="54">
        <f>ROUND('[1]Tab1.3&amp;2.3 '!CR17,1)</f>
        <v>0</v>
      </c>
      <c r="G16" s="54">
        <f>ROUND('[1]Tab1.3&amp;2.3 '!CS17,1)</f>
        <v>0</v>
      </c>
      <c r="H16" s="54">
        <f>ROUND('[1]Tab1.3&amp;2.3 '!CT17,1)</f>
        <v>0</v>
      </c>
      <c r="I16" s="54">
        <f>ROUND('[1]Tab1.3&amp;2.3 '!CU17,1)</f>
        <v>26.2</v>
      </c>
      <c r="J16" s="54">
        <f>ROUND('[1]Tab1.3&amp;2.3 '!CV17,1)</f>
        <v>26.2</v>
      </c>
      <c r="K16" s="54">
        <f>ROUND('[1]Tab1.3&amp;2.3 '!CW17,1)</f>
        <v>26.2</v>
      </c>
      <c r="L16" s="54">
        <f>ROUND('[1]Tab1.3&amp;2.3 '!CX17,1)</f>
        <v>26.2</v>
      </c>
      <c r="M16" s="54">
        <f>ROUND('[1]Tab1.3&amp;2.3 '!CY17,1)</f>
        <v>26.2</v>
      </c>
      <c r="N16" s="55">
        <f>ROUND('[1]Tab1.3&amp;2.3 '!CZ17,1)</f>
        <v>26.2</v>
      </c>
    </row>
    <row r="17" spans="1:14" ht="24.75" customHeight="1">
      <c r="A17" s="22" t="s">
        <v>40</v>
      </c>
      <c r="B17" s="52">
        <f>ROUND('[1]Tab1.3&amp;2.3 '!B18,1)</f>
        <v>13.9</v>
      </c>
      <c r="C17" s="53">
        <f>ROUND('[1]Tab1.3&amp;2.3 '!CO18,1)</f>
        <v>0</v>
      </c>
      <c r="D17" s="54">
        <f>ROUND('[1]Tab1.3&amp;2.3 '!CP18,1)</f>
        <v>0</v>
      </c>
      <c r="E17" s="54">
        <f>ROUND('[1]Tab1.3&amp;2.3 '!CQ18,1)</f>
        <v>0</v>
      </c>
      <c r="F17" s="54">
        <f>ROUND('[1]Tab1.3&amp;2.3 '!CR18,1)</f>
        <v>3.4</v>
      </c>
      <c r="G17" s="54">
        <f>ROUND('[1]Tab1.3&amp;2.3 '!CS18,1)</f>
        <v>3.4</v>
      </c>
      <c r="H17" s="54">
        <f>ROUND('[1]Tab1.3&amp;2.3 '!CT18,1)</f>
        <v>3.4</v>
      </c>
      <c r="I17" s="54">
        <f>ROUND('[1]Tab1.3&amp;2.3 '!CU18,1)</f>
        <v>4.5</v>
      </c>
      <c r="J17" s="54">
        <f>ROUND('[1]Tab1.3&amp;2.3 '!CV18,1)</f>
        <v>5.3</v>
      </c>
      <c r="K17" s="54">
        <f>ROUND('[1]Tab1.3&amp;2.3 '!CW18,1)</f>
        <v>5.3</v>
      </c>
      <c r="L17" s="54">
        <f>ROUND('[1]Tab1.3&amp;2.3 '!CX18,1)</f>
        <v>5.3</v>
      </c>
      <c r="M17" s="54">
        <f>ROUND('[1]Tab1.3&amp;2.3 '!CY18,1)</f>
        <v>5.3</v>
      </c>
      <c r="N17" s="55">
        <f>ROUND('[1]Tab1.3&amp;2.3 '!CZ18,1)</f>
        <v>5.3</v>
      </c>
    </row>
    <row r="18" spans="1:14" ht="24.75" customHeight="1">
      <c r="A18" s="22" t="s">
        <v>41</v>
      </c>
      <c r="B18" s="52">
        <f>ROUND('[1]Tab1.3&amp;2.3 '!B19,1)</f>
        <v>5</v>
      </c>
      <c r="C18" s="53">
        <f>ROUND('[1]Tab1.3&amp;2.3 '!CO19,1)</f>
        <v>0</v>
      </c>
      <c r="D18" s="54">
        <f>ROUND('[1]Tab1.3&amp;2.3 '!CP19,1)</f>
        <v>0</v>
      </c>
      <c r="E18" s="54">
        <f>ROUND('[1]Tab1.3&amp;2.3 '!CQ19,1)</f>
        <v>0.8</v>
      </c>
      <c r="F18" s="54">
        <f>ROUND('[1]Tab1.3&amp;2.3 '!CR19,1)</f>
        <v>0.8</v>
      </c>
      <c r="G18" s="54">
        <f>ROUND('[1]Tab1.3&amp;2.3 '!CS19,1)</f>
        <v>1.2</v>
      </c>
      <c r="H18" s="54">
        <f>ROUND('[1]Tab1.3&amp;2.3 '!CT19,1)</f>
        <v>1.2</v>
      </c>
      <c r="I18" s="54">
        <f>ROUND('[1]Tab1.3&amp;2.3 '!CU19,1)</f>
        <v>1.2</v>
      </c>
      <c r="J18" s="54">
        <f>ROUND('[1]Tab1.3&amp;2.3 '!CV19,1)</f>
        <v>1.2</v>
      </c>
      <c r="K18" s="54">
        <f>ROUND('[1]Tab1.3&amp;2.3 '!CW19,1)</f>
        <v>1.2</v>
      </c>
      <c r="L18" s="54">
        <f>ROUND('[1]Tab1.3&amp;2.3 '!CX19,1)</f>
        <v>1.2</v>
      </c>
      <c r="M18" s="54">
        <f>ROUND('[1]Tab1.3&amp;2.3 '!CY19,1)</f>
        <v>1.2</v>
      </c>
      <c r="N18" s="55">
        <f>ROUND('[1]Tab1.3&amp;2.3 '!CZ19,1)</f>
        <v>1.2</v>
      </c>
    </row>
    <row r="19" spans="1:14" ht="24.75" customHeight="1">
      <c r="A19" s="22" t="s">
        <v>42</v>
      </c>
      <c r="B19" s="52">
        <f>ROUND('[1]Tab1.3&amp;2.3 '!B20,1)</f>
        <v>6.4</v>
      </c>
      <c r="C19" s="53">
        <f>ROUND('[1]Tab1.3&amp;2.3 '!CO20,1)</f>
        <v>4.2</v>
      </c>
      <c r="D19" s="54">
        <f>ROUND('[1]Tab1.3&amp;2.3 '!CP20,1)</f>
        <v>2.7</v>
      </c>
      <c r="E19" s="54">
        <f>ROUND('[1]Tab1.3&amp;2.3 '!CQ20,1)</f>
        <v>2.3</v>
      </c>
      <c r="F19" s="54">
        <f>ROUND('[1]Tab1.3&amp;2.3 '!CR20,1)</f>
        <v>1.7</v>
      </c>
      <c r="G19" s="54">
        <f>ROUND('[1]Tab1.3&amp;2.3 '!CS20,1)</f>
        <v>-0.4</v>
      </c>
      <c r="H19" s="54">
        <f>ROUND('[1]Tab1.3&amp;2.3 '!CT20,1)</f>
        <v>-1.6</v>
      </c>
      <c r="I19" s="54">
        <f>ROUND('[1]Tab1.3&amp;2.3 '!CU20,1)</f>
        <v>-3.4</v>
      </c>
      <c r="J19" s="54">
        <f>ROUND('[1]Tab1.3&amp;2.3 '!CV20,1)</f>
        <v>-3.9</v>
      </c>
      <c r="K19" s="54">
        <f>ROUND('[1]Tab1.3&amp;2.3 '!CW20,1)</f>
        <v>-3.6</v>
      </c>
      <c r="L19" s="54">
        <f>ROUND('[1]Tab1.3&amp;2.3 '!CX20,1)</f>
        <v>-4.4</v>
      </c>
      <c r="M19" s="54">
        <f>ROUND('[1]Tab1.3&amp;2.3 '!CY20,1)</f>
        <v>-4.3</v>
      </c>
      <c r="N19" s="55">
        <f>ROUND('[1]Tab1.3&amp;2.3 '!CZ20,1)</f>
        <v>-4.5</v>
      </c>
    </row>
    <row r="20" spans="1:14" ht="24.75" customHeight="1">
      <c r="A20" s="22" t="s">
        <v>43</v>
      </c>
      <c r="B20" s="52">
        <f>ROUND('[1]Tab1.3&amp;2.3 '!B21,1)</f>
        <v>1.9</v>
      </c>
      <c r="C20" s="53">
        <f>ROUND('[1]Tab1.3&amp;2.3 '!CO21,1)</f>
        <v>3</v>
      </c>
      <c r="D20" s="54">
        <f>ROUND('[1]Tab1.3&amp;2.3 '!CP21,1)</f>
        <v>2.8</v>
      </c>
      <c r="E20" s="54">
        <f>ROUND('[1]Tab1.3&amp;2.3 '!CQ21,1)</f>
        <v>2.8</v>
      </c>
      <c r="F20" s="54">
        <f>ROUND('[1]Tab1.3&amp;2.3 '!CR21,1)</f>
        <v>0.4</v>
      </c>
      <c r="G20" s="54">
        <f>ROUND('[1]Tab1.3&amp;2.3 '!CS21,1)</f>
        <v>0.5</v>
      </c>
      <c r="H20" s="54">
        <f>ROUND('[1]Tab1.3&amp;2.3 '!CT21,1)</f>
        <v>0.7</v>
      </c>
      <c r="I20" s="54">
        <f>ROUND('[1]Tab1.3&amp;2.3 '!CU21,1)</f>
        <v>1</v>
      </c>
      <c r="J20" s="54">
        <f>ROUND('[1]Tab1.3&amp;2.3 '!CV21,1)</f>
        <v>1</v>
      </c>
      <c r="K20" s="54">
        <f>ROUND('[1]Tab1.3&amp;2.3 '!CW21,1)</f>
        <v>1</v>
      </c>
      <c r="L20" s="54">
        <f>ROUND('[1]Tab1.3&amp;2.3 '!CX21,1)</f>
        <v>1</v>
      </c>
      <c r="M20" s="54">
        <f>ROUND('[1]Tab1.3&amp;2.3 '!CY21,1)</f>
        <v>1</v>
      </c>
      <c r="N20" s="55">
        <f>ROUND('[1]Tab1.3&amp;2.3 '!CZ21,1)</f>
        <v>1</v>
      </c>
    </row>
    <row r="21" spans="1:14" ht="24.75" customHeight="1">
      <c r="A21" s="22" t="s">
        <v>44</v>
      </c>
      <c r="B21" s="52">
        <f>ROUND('[1]Tab1.3&amp;2.3 '!B22,1)</f>
        <v>2.1</v>
      </c>
      <c r="C21" s="53">
        <f>ROUND('[1]Tab1.3&amp;2.3 '!CO22,1)</f>
        <v>3.5</v>
      </c>
      <c r="D21" s="54">
        <f>ROUND('[1]Tab1.3&amp;2.3 '!CP22,1)</f>
        <v>3.5</v>
      </c>
      <c r="E21" s="54">
        <f>ROUND('[1]Tab1.3&amp;2.3 '!CQ22,1)</f>
        <v>3.6</v>
      </c>
      <c r="F21" s="54">
        <f>ROUND('[1]Tab1.3&amp;2.3 '!CR22,1)</f>
        <v>0</v>
      </c>
      <c r="G21" s="54">
        <f>ROUND('[1]Tab1.3&amp;2.3 '!CS22,1)</f>
        <v>0</v>
      </c>
      <c r="H21" s="54">
        <f>ROUND('[1]Tab1.3&amp;2.3 '!CT22,1)</f>
        <v>0</v>
      </c>
      <c r="I21" s="54">
        <f>ROUND('[1]Tab1.3&amp;2.3 '!CU22,1)</f>
        <v>-0.3</v>
      </c>
      <c r="J21" s="54">
        <f>ROUND('[1]Tab1.3&amp;2.3 '!CV22,1)</f>
        <v>-0.3</v>
      </c>
      <c r="K21" s="54">
        <f>ROUND('[1]Tab1.3&amp;2.3 '!CW22,1)</f>
        <v>-0.3</v>
      </c>
      <c r="L21" s="54">
        <f>ROUND('[1]Tab1.3&amp;2.3 '!CX22,1)</f>
        <v>-0.2</v>
      </c>
      <c r="M21" s="54">
        <f>ROUND('[1]Tab1.3&amp;2.3 '!CY22,1)</f>
        <v>-0.2</v>
      </c>
      <c r="N21" s="55">
        <f>ROUND('[1]Tab1.3&amp;2.3 '!CZ22,1)</f>
        <v>-0.2</v>
      </c>
    </row>
    <row r="22" spans="1:14" ht="24.75" customHeight="1">
      <c r="A22" s="22" t="s">
        <v>45</v>
      </c>
      <c r="B22" s="52">
        <f>ROUND('[1]Tab1.3&amp;2.3 '!B23,1)</f>
        <v>13.3</v>
      </c>
      <c r="C22" s="53">
        <f>ROUND('[1]Tab1.3&amp;2.3 '!CO23,1)</f>
        <v>0</v>
      </c>
      <c r="D22" s="54">
        <f>ROUND('[1]Tab1.3&amp;2.3 '!CP23,1)</f>
        <v>0</v>
      </c>
      <c r="E22" s="54">
        <f>ROUND('[1]Tab1.3&amp;2.3 '!CQ23,1)</f>
        <v>0</v>
      </c>
      <c r="F22" s="54">
        <f>ROUND('[1]Tab1.3&amp;2.3 '!CR23,1)</f>
        <v>0</v>
      </c>
      <c r="G22" s="54">
        <f>ROUND('[1]Tab1.3&amp;2.3 '!CS23,1)</f>
        <v>0</v>
      </c>
      <c r="H22" s="54">
        <f>ROUND('[1]Tab1.3&amp;2.3 '!CT23,1)</f>
        <v>0</v>
      </c>
      <c r="I22" s="54">
        <f>ROUND('[1]Tab1.3&amp;2.3 '!CU23,1)</f>
        <v>0</v>
      </c>
      <c r="J22" s="54">
        <f>ROUND('[1]Tab1.3&amp;2.3 '!CV23,1)</f>
        <v>0</v>
      </c>
      <c r="K22" s="54">
        <f>ROUND('[1]Tab1.3&amp;2.3 '!CW23,1)</f>
        <v>0</v>
      </c>
      <c r="L22" s="54">
        <f>ROUND('[1]Tab1.3&amp;2.3 '!CX23,1)</f>
        <v>0</v>
      </c>
      <c r="M22" s="54">
        <f>ROUND('[1]Tab1.3&amp;2.3 '!CY23,1)</f>
        <v>0</v>
      </c>
      <c r="N22" s="55">
        <f>ROUND('[1]Tab1.3&amp;2.3 '!CZ23,1)</f>
        <v>0</v>
      </c>
    </row>
    <row r="23" spans="1:14" ht="24.75" customHeight="1">
      <c r="A23" s="22" t="s">
        <v>46</v>
      </c>
      <c r="B23" s="52">
        <f>ROUND('[1]Tab1.3&amp;2.3 '!B24,1)</f>
        <v>3.6</v>
      </c>
      <c r="C23" s="53">
        <f>ROUND('[1]Tab1.3&amp;2.3 '!CO24,1)</f>
        <v>0.2</v>
      </c>
      <c r="D23" s="54">
        <f>ROUND('[1]Tab1.3&amp;2.3 '!CP24,1)</f>
        <v>0.2</v>
      </c>
      <c r="E23" s="54">
        <f>ROUND('[1]Tab1.3&amp;2.3 '!CQ24,1)</f>
        <v>0.2</v>
      </c>
      <c r="F23" s="54">
        <f>ROUND('[1]Tab1.3&amp;2.3 '!CR24,1)</f>
        <v>-0.3</v>
      </c>
      <c r="G23" s="54">
        <f>ROUND('[1]Tab1.3&amp;2.3 '!CS24,1)</f>
        <v>0</v>
      </c>
      <c r="H23" s="54">
        <f>ROUND('[1]Tab1.3&amp;2.3 '!CT24,1)</f>
        <v>-0.7</v>
      </c>
      <c r="I23" s="54">
        <f>ROUND('[1]Tab1.3&amp;2.3 '!CU24,1)</f>
        <v>0</v>
      </c>
      <c r="J23" s="54">
        <f>ROUND('[1]Tab1.3&amp;2.3 '!CV24,1)</f>
        <v>-0.5</v>
      </c>
      <c r="K23" s="54">
        <f>ROUND('[1]Tab1.3&amp;2.3 '!CW24,1)</f>
        <v>-0.4</v>
      </c>
      <c r="L23" s="54">
        <f>ROUND('[1]Tab1.3&amp;2.3 '!CX24,1)</f>
        <v>-0.9</v>
      </c>
      <c r="M23" s="54">
        <f>ROUND('[1]Tab1.3&amp;2.3 '!CY24,1)</f>
        <v>-0.9</v>
      </c>
      <c r="N23" s="55">
        <f>ROUND('[1]Tab1.3&amp;2.3 '!CZ24,1)</f>
        <v>-1.7</v>
      </c>
    </row>
    <row r="24" spans="1:14" ht="24.75" customHeight="1">
      <c r="A24" s="22" t="s">
        <v>47</v>
      </c>
      <c r="B24" s="52">
        <f>ROUND('[1]Tab1.3&amp;2.3 '!B25,1)</f>
        <v>0.2</v>
      </c>
      <c r="C24" s="53">
        <f>ROUND('[1]Tab1.3&amp;2.3 '!CO25,1)</f>
        <v>0.3</v>
      </c>
      <c r="D24" s="54">
        <f>ROUND('[1]Tab1.3&amp;2.3 '!CP25,1)</f>
        <v>0.3</v>
      </c>
      <c r="E24" s="54">
        <f>ROUND('[1]Tab1.3&amp;2.3 '!CQ25,1)</f>
        <v>0</v>
      </c>
      <c r="F24" s="54">
        <f>ROUND('[1]Tab1.3&amp;2.3 '!CR25,1)</f>
        <v>0</v>
      </c>
      <c r="G24" s="54">
        <f>ROUND('[1]Tab1.3&amp;2.3 '!CS25,1)</f>
        <v>0</v>
      </c>
      <c r="H24" s="54">
        <f>ROUND('[1]Tab1.3&amp;2.3 '!CT25,1)</f>
        <v>0</v>
      </c>
      <c r="I24" s="54">
        <f>ROUND('[1]Tab1.3&amp;2.3 '!CU25,1)</f>
        <v>0</v>
      </c>
      <c r="J24" s="54">
        <f>ROUND('[1]Tab1.3&amp;2.3 '!CV25,1)</f>
        <v>0</v>
      </c>
      <c r="K24" s="54">
        <f>ROUND('[1]Tab1.3&amp;2.3 '!CW25,1)</f>
        <v>0</v>
      </c>
      <c r="L24" s="54">
        <f>ROUND('[1]Tab1.3&amp;2.3 '!CX25,1)</f>
        <v>-0.3</v>
      </c>
      <c r="M24" s="54">
        <f>ROUND('[1]Tab1.3&amp;2.3 '!CY25,1)</f>
        <v>-0.3</v>
      </c>
      <c r="N24" s="55">
        <f>ROUND('[1]Tab1.3&amp;2.3 '!CZ25,1)</f>
        <v>0</v>
      </c>
    </row>
    <row r="25" spans="1:14" ht="24.75" customHeight="1">
      <c r="A25" s="22" t="s">
        <v>48</v>
      </c>
      <c r="B25" s="52">
        <f>ROUND('[1]Tab1.3&amp;2.3 '!B26,1)</f>
        <v>1</v>
      </c>
      <c r="C25" s="53">
        <f>ROUND('[1]Tab1.3&amp;2.3 '!CO26,1)</f>
        <v>3.4</v>
      </c>
      <c r="D25" s="54">
        <f>ROUND('[1]Tab1.3&amp;2.3 '!CP26,1)</f>
        <v>2.9</v>
      </c>
      <c r="E25" s="54">
        <f>ROUND('[1]Tab1.3&amp;2.3 '!CQ26,1)</f>
        <v>2.4</v>
      </c>
      <c r="F25" s="54">
        <f>ROUND('[1]Tab1.3&amp;2.3 '!CR26,1)</f>
        <v>1.8</v>
      </c>
      <c r="G25" s="54">
        <f>ROUND('[1]Tab1.3&amp;2.3 '!CS26,1)</f>
        <v>1.4</v>
      </c>
      <c r="H25" s="54">
        <f>ROUND('[1]Tab1.3&amp;2.3 '!CT26,1)</f>
        <v>-0.3</v>
      </c>
      <c r="I25" s="54">
        <f>ROUND('[1]Tab1.3&amp;2.3 '!CU26,1)</f>
        <v>0.9</v>
      </c>
      <c r="J25" s="54">
        <f>ROUND('[1]Tab1.3&amp;2.3 '!CV26,1)</f>
        <v>2.4</v>
      </c>
      <c r="K25" s="54">
        <f>ROUND('[1]Tab1.3&amp;2.3 '!CW26,1)</f>
        <v>2.4</v>
      </c>
      <c r="L25" s="54">
        <f>ROUND('[1]Tab1.3&amp;2.3 '!CX26,1)</f>
        <v>2.3</v>
      </c>
      <c r="M25" s="54">
        <f>ROUND('[1]Tab1.3&amp;2.3 '!CY26,1)</f>
        <v>2.3</v>
      </c>
      <c r="N25" s="55">
        <f>ROUND('[1]Tab1.3&amp;2.3 '!CZ26,1)</f>
        <v>2.3</v>
      </c>
    </row>
    <row r="26" spans="1:14" ht="24.75" customHeight="1">
      <c r="A26" s="22" t="s">
        <v>49</v>
      </c>
      <c r="B26" s="52">
        <f>ROUND('[1]Tab1.3&amp;2.3 '!B27,1)</f>
        <v>2.4</v>
      </c>
      <c r="C26" s="53">
        <f>ROUND('[1]Tab1.3&amp;2.3 '!CO27,1)</f>
        <v>0</v>
      </c>
      <c r="D26" s="54">
        <f>ROUND('[1]Tab1.3&amp;2.3 '!CP27,1)</f>
        <v>0</v>
      </c>
      <c r="E26" s="54">
        <f>ROUND('[1]Tab1.3&amp;2.3 '!CQ27,1)</f>
        <v>0</v>
      </c>
      <c r="F26" s="54">
        <f>ROUND('[1]Tab1.3&amp;2.3 '!CR27,1)</f>
        <v>-1.1</v>
      </c>
      <c r="G26" s="54">
        <f>ROUND('[1]Tab1.3&amp;2.3 '!CS27,1)</f>
        <v>-0.4</v>
      </c>
      <c r="H26" s="54">
        <f>ROUND('[1]Tab1.3&amp;2.3 '!CT27,1)</f>
        <v>-0.5</v>
      </c>
      <c r="I26" s="54">
        <f>ROUND('[1]Tab1.3&amp;2.3 '!CU27,1)</f>
        <v>-0.5</v>
      </c>
      <c r="J26" s="54">
        <f>ROUND('[1]Tab1.3&amp;2.3 '!CV27,1)</f>
        <v>-0.7</v>
      </c>
      <c r="K26" s="54">
        <f>ROUND('[1]Tab1.3&amp;2.3 '!CW27,1)</f>
        <v>0.2</v>
      </c>
      <c r="L26" s="54">
        <f>ROUND('[1]Tab1.3&amp;2.3 '!CX27,1)</f>
        <v>0.2</v>
      </c>
      <c r="M26" s="54">
        <f>ROUND('[1]Tab1.3&amp;2.3 '!CY27,1)</f>
        <v>0.2</v>
      </c>
      <c r="N26" s="55">
        <f>ROUND('[1]Tab1.3&amp;2.3 '!CZ27,1)</f>
        <v>0.2</v>
      </c>
    </row>
    <row r="27" spans="1:14" ht="24.75" customHeight="1">
      <c r="A27" s="22" t="s">
        <v>50</v>
      </c>
      <c r="B27" s="52">
        <f>ROUND('[1]Tab1.3&amp;2.3 '!B28,1)</f>
        <v>3.9</v>
      </c>
      <c r="C27" s="53">
        <f>ROUND('[1]Tab1.3&amp;2.3 '!CO28,1)</f>
        <v>1.4</v>
      </c>
      <c r="D27" s="54">
        <f>ROUND('[1]Tab1.3&amp;2.3 '!CP28,1)</f>
        <v>0</v>
      </c>
      <c r="E27" s="54">
        <f>ROUND('[1]Tab1.3&amp;2.3 '!CQ28,1)</f>
        <v>0</v>
      </c>
      <c r="F27" s="54">
        <f>ROUND('[1]Tab1.3&amp;2.3 '!CR28,1)</f>
        <v>0</v>
      </c>
      <c r="G27" s="54">
        <f>ROUND('[1]Tab1.3&amp;2.3 '!CS28,1)</f>
        <v>0</v>
      </c>
      <c r="H27" s="54">
        <f>ROUND('[1]Tab1.3&amp;2.3 '!CT28,1)</f>
        <v>0.2</v>
      </c>
      <c r="I27" s="54">
        <f>ROUND('[1]Tab1.3&amp;2.3 '!CU28,1)</f>
        <v>0.2</v>
      </c>
      <c r="J27" s="54">
        <f>ROUND('[1]Tab1.3&amp;2.3 '!CV28,1)</f>
        <v>0.2</v>
      </c>
      <c r="K27" s="54">
        <f>ROUND('[1]Tab1.3&amp;2.3 '!CW28,1)</f>
        <v>0.2</v>
      </c>
      <c r="L27" s="54">
        <f>ROUND('[1]Tab1.3&amp;2.3 '!CX28,1)</f>
        <v>0.2</v>
      </c>
      <c r="M27" s="54">
        <f>ROUND('[1]Tab1.3&amp;2.3 '!CY28,1)</f>
        <v>0.2</v>
      </c>
      <c r="N27" s="55">
        <f>ROUND('[1]Tab1.3&amp;2.3 '!CZ28,1)</f>
        <v>0.2</v>
      </c>
    </row>
    <row r="28" spans="1:14" ht="24.75" customHeight="1">
      <c r="A28" s="22" t="s">
        <v>51</v>
      </c>
      <c r="B28" s="52">
        <f>ROUND('[1]Tab1.3&amp;2.3 '!B29,1)</f>
        <v>0.7</v>
      </c>
      <c r="C28" s="53">
        <f>ROUND('[1]Tab1.3&amp;2.3 '!CO29,1)</f>
        <v>-1.2</v>
      </c>
      <c r="D28" s="54">
        <f>ROUND('[1]Tab1.3&amp;2.3 '!CP29,1)</f>
        <v>-1.2</v>
      </c>
      <c r="E28" s="54">
        <f>ROUND('[1]Tab1.3&amp;2.3 '!CQ29,1)</f>
        <v>-1</v>
      </c>
      <c r="F28" s="54">
        <f>ROUND('[1]Tab1.3&amp;2.3 '!CR29,1)</f>
        <v>-1.9</v>
      </c>
      <c r="G28" s="54">
        <f>ROUND('[1]Tab1.3&amp;2.3 '!CS29,1)</f>
        <v>-1.4</v>
      </c>
      <c r="H28" s="54">
        <f>ROUND('[1]Tab1.3&amp;2.3 '!CT29,1)</f>
        <v>-1.2</v>
      </c>
      <c r="I28" s="54">
        <f>ROUND('[1]Tab1.3&amp;2.3 '!CU29,1)</f>
        <v>-1.3</v>
      </c>
      <c r="J28" s="54">
        <f>ROUND('[1]Tab1.3&amp;2.3 '!CV29,1)</f>
        <v>-1.3</v>
      </c>
      <c r="K28" s="54">
        <f>ROUND('[1]Tab1.3&amp;2.3 '!CW29,1)</f>
        <v>-1.1</v>
      </c>
      <c r="L28" s="54">
        <f>ROUND('[1]Tab1.3&amp;2.3 '!CX29,1)</f>
        <v>-0.2</v>
      </c>
      <c r="M28" s="54">
        <f>ROUND('[1]Tab1.3&amp;2.3 '!CY29,1)</f>
        <v>-0.2</v>
      </c>
      <c r="N28" s="55">
        <f>ROUND('[1]Tab1.3&amp;2.3 '!CZ29,1)</f>
        <v>0.2</v>
      </c>
    </row>
    <row r="29" spans="1:14" ht="24.75" customHeight="1">
      <c r="A29" s="26" t="s">
        <v>52</v>
      </c>
      <c r="B29" s="52">
        <f>ROUND('[1]Tab1.3&amp;2.3 '!B30,1)</f>
        <v>1.5</v>
      </c>
      <c r="C29" s="53">
        <f>ROUND('[1]Tab1.3&amp;2.3 '!CO30,1)</f>
        <v>-0.4</v>
      </c>
      <c r="D29" s="54">
        <f>ROUND('[1]Tab1.3&amp;2.3 '!CP30,1)</f>
        <v>-0.4</v>
      </c>
      <c r="E29" s="54">
        <f>ROUND('[1]Tab1.3&amp;2.3 '!CQ30,1)</f>
        <v>-0.4</v>
      </c>
      <c r="F29" s="54">
        <f>ROUND('[1]Tab1.3&amp;2.3 '!CR30,1)</f>
        <v>-0.6</v>
      </c>
      <c r="G29" s="54">
        <f>ROUND('[1]Tab1.3&amp;2.3 '!CS30,1)</f>
        <v>-0.6</v>
      </c>
      <c r="H29" s="54">
        <f>ROUND('[1]Tab1.3&amp;2.3 '!CT30,1)</f>
        <v>-1</v>
      </c>
      <c r="I29" s="54">
        <f>ROUND('[1]Tab1.3&amp;2.3 '!CU30,1)</f>
        <v>-1</v>
      </c>
      <c r="J29" s="54">
        <f>ROUND('[1]Tab1.3&amp;2.3 '!CV30,1)</f>
        <v>-1</v>
      </c>
      <c r="K29" s="54">
        <f>ROUND('[1]Tab1.3&amp;2.3 '!CW30,1)</f>
        <v>-1.5</v>
      </c>
      <c r="L29" s="54">
        <f>ROUND('[1]Tab1.3&amp;2.3 '!CX30,1)</f>
        <v>-1.8</v>
      </c>
      <c r="M29" s="54">
        <f>ROUND('[1]Tab1.3&amp;2.3 '!CY30,1)</f>
        <v>-1.8</v>
      </c>
      <c r="N29" s="55">
        <f>ROUND('[1]Tab1.3&amp;2.3 '!CZ30,1)</f>
        <v>-1.4</v>
      </c>
    </row>
    <row r="30" spans="1:14" ht="24.75" customHeight="1">
      <c r="A30" s="56" t="s">
        <v>53</v>
      </c>
      <c r="B30" s="57">
        <f>ROUND('[1]Tab1.3&amp;2.3 '!B31,1)</f>
        <v>2.2</v>
      </c>
      <c r="C30" s="49">
        <f>ROUND('[1]Tab1.3&amp;2.3 '!CO31,1)</f>
        <v>0</v>
      </c>
      <c r="D30" s="50">
        <f>ROUND('[1]Tab1.3&amp;2.3 '!CP31,1)</f>
        <v>0</v>
      </c>
      <c r="E30" s="50">
        <f>ROUND('[1]Tab1.3&amp;2.3 '!CQ31,1)</f>
        <v>0</v>
      </c>
      <c r="F30" s="50">
        <f>ROUND('[1]Tab1.3&amp;2.3 '!CR31,1)</f>
        <v>0</v>
      </c>
      <c r="G30" s="50">
        <f>ROUND('[1]Tab1.3&amp;2.3 '!CS31,1)</f>
        <v>0</v>
      </c>
      <c r="H30" s="50">
        <f>ROUND('[1]Tab1.3&amp;2.3 '!CT31,1)</f>
        <v>0</v>
      </c>
      <c r="I30" s="50">
        <f>ROUND('[1]Tab1.3&amp;2.3 '!CU31,1)</f>
        <v>0</v>
      </c>
      <c r="J30" s="50">
        <f>ROUND('[1]Tab1.3&amp;2.3 '!CV31,1)</f>
        <v>0</v>
      </c>
      <c r="K30" s="50">
        <f>ROUND('[1]Tab1.3&amp;2.3 '!CW31,1)</f>
        <v>0</v>
      </c>
      <c r="L30" s="50">
        <f>ROUND('[1]Tab1.3&amp;2.3 '!CX31,1)</f>
        <v>0</v>
      </c>
      <c r="M30" s="50">
        <f>ROUND('[1]Tab1.3&amp;2.3 '!CY31,1)</f>
        <v>0</v>
      </c>
      <c r="N30" s="51">
        <f>ROUND('[1]Tab1.3&amp;2.3 '!CZ31,1)</f>
        <v>0</v>
      </c>
    </row>
    <row r="31" spans="1:14" s="31" customFormat="1" ht="24.75" customHeight="1">
      <c r="A31" s="58" t="s">
        <v>54</v>
      </c>
      <c r="B31" s="59">
        <f>ROUND('[1]Tab1.3&amp;2.3 '!B32,1)</f>
        <v>100</v>
      </c>
      <c r="C31" s="60">
        <f>ROUND('[1]Tab1.3&amp;2.3 '!CO32,1)</f>
        <v>1.3</v>
      </c>
      <c r="D31" s="61">
        <f>ROUND('[1]Tab1.3&amp;2.3 '!CP32,1)</f>
        <v>1</v>
      </c>
      <c r="E31" s="61">
        <f>ROUND('[1]Tab1.3&amp;2.3 '!CQ32,1)</f>
        <v>1.2</v>
      </c>
      <c r="F31" s="61">
        <f>ROUND('[1]Tab1.3&amp;2.3 '!CR32,1)</f>
        <v>1.4</v>
      </c>
      <c r="G31" s="61">
        <f>ROUND('[1]Tab1.3&amp;2.3 '!CS32,1)</f>
        <v>1.3</v>
      </c>
      <c r="H31" s="61">
        <f>ROUND('[1]Tab1.3&amp;2.3 '!CT32,1)</f>
        <v>1.2</v>
      </c>
      <c r="I31" s="61">
        <f>ROUND('[1]Tab1.3&amp;2.3 '!CU32,1)</f>
        <v>2.1</v>
      </c>
      <c r="J31" s="61">
        <f>ROUND('[1]Tab1.3&amp;2.3 '!CV32,1)</f>
        <v>2.1</v>
      </c>
      <c r="K31" s="61">
        <f>ROUND('[1]Tab1.3&amp;2.3 '!CW32,1)</f>
        <v>2.2</v>
      </c>
      <c r="L31" s="61">
        <f>ROUND('[1]Tab1.3&amp;2.3 '!CX32,1)</f>
        <v>2.1</v>
      </c>
      <c r="M31" s="61">
        <f>ROUND('[1]Tab1.3&amp;2.3 '!CY32,1)</f>
        <v>2.1</v>
      </c>
      <c r="N31" s="62">
        <f>ROUND('[1]Tab1.3&amp;2.3 '!CZ32,1)</f>
        <v>2.1</v>
      </c>
    </row>
    <row r="32" ht="14.25">
      <c r="A32" s="131" t="s">
        <v>124</v>
      </c>
    </row>
    <row r="36" spans="3:14" ht="12.75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</sheetData>
  <sheetProtection/>
  <mergeCells count="6">
    <mergeCell ref="A2:N2"/>
    <mergeCell ref="A3:N3"/>
    <mergeCell ref="A5:H5"/>
    <mergeCell ref="A7:A8"/>
    <mergeCell ref="B7:B8"/>
    <mergeCell ref="C7:N7"/>
  </mergeCells>
  <hyperlinks>
    <hyperlink ref="A1" location="'Table of contents'!A1" display="Contents"/>
  </hyperlinks>
  <printOptions/>
  <pageMargins left="0.9055118110236221" right="0.7086614173228347" top="0.81" bottom="0.7480314960629921" header="0.44" footer="0.31496062992125984"/>
  <pageSetup orientation="portrait" paperSize="9" r:id="rId1"/>
  <headerFooter>
    <oddHeader>&amp;C&amp;"Times New Roman,Regular"5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9">
      <selection activeCell="A19" sqref="A19"/>
    </sheetView>
  </sheetViews>
  <sheetFormatPr defaultColWidth="9.140625" defaultRowHeight="12.75"/>
  <cols>
    <col min="1" max="1" width="18.8515625" style="0" customWidth="1"/>
    <col min="2" max="14" width="7.28125" style="0" customWidth="1"/>
    <col min="15" max="15" width="6.421875" style="0" customWidth="1"/>
  </cols>
  <sheetData>
    <row r="1" ht="12.75">
      <c r="A1" s="1" t="s">
        <v>14</v>
      </c>
    </row>
    <row r="2" spans="1:15" s="31" customFormat="1" ht="31.5" customHeight="1">
      <c r="A2" s="281" t="s">
        <v>15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66">
        <v>6</v>
      </c>
    </row>
    <row r="3" spans="1:15" s="31" customFormat="1" ht="19.5" customHeight="1">
      <c r="A3" s="282" t="s">
        <v>16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66"/>
    </row>
    <row r="4" spans="1:15" ht="9.7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66"/>
    </row>
    <row r="5" spans="1:15" ht="12.75">
      <c r="A5" s="11" t="s">
        <v>68</v>
      </c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266"/>
    </row>
    <row r="6" spans="1:15" ht="9.75" customHeight="1">
      <c r="A6" s="67"/>
      <c r="B6" s="67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66"/>
    </row>
    <row r="7" spans="1:15" ht="18.75" customHeight="1">
      <c r="A7" s="283" t="s">
        <v>18</v>
      </c>
      <c r="B7" s="283" t="s">
        <v>19</v>
      </c>
      <c r="C7" s="285">
        <v>2019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7"/>
      <c r="O7" s="266"/>
    </row>
    <row r="8" spans="1:15" ht="18.75" customHeight="1">
      <c r="A8" s="284"/>
      <c r="B8" s="283"/>
      <c r="C8" s="68" t="s">
        <v>20</v>
      </c>
      <c r="D8" s="68" t="s">
        <v>21</v>
      </c>
      <c r="E8" s="68" t="s">
        <v>22</v>
      </c>
      <c r="F8" s="68" t="s">
        <v>23</v>
      </c>
      <c r="G8" s="68" t="s">
        <v>24</v>
      </c>
      <c r="H8" s="68" t="s">
        <v>25</v>
      </c>
      <c r="I8" s="68" t="s">
        <v>26</v>
      </c>
      <c r="J8" s="68" t="s">
        <v>27</v>
      </c>
      <c r="K8" s="68" t="s">
        <v>28</v>
      </c>
      <c r="L8" s="68" t="s">
        <v>29</v>
      </c>
      <c r="M8" s="68" t="s">
        <v>30</v>
      </c>
      <c r="N8" s="68" t="s">
        <v>31</v>
      </c>
      <c r="O8" s="266"/>
    </row>
    <row r="9" spans="1:15" ht="18.75" customHeight="1">
      <c r="A9" s="69" t="s">
        <v>32</v>
      </c>
      <c r="B9" s="70">
        <v>24.1</v>
      </c>
      <c r="C9" s="71">
        <v>0.46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3">
        <v>0</v>
      </c>
      <c r="O9" s="266"/>
    </row>
    <row r="10" spans="1:15" ht="18.75" customHeight="1">
      <c r="A10" s="69" t="s">
        <v>33</v>
      </c>
      <c r="B10" s="74">
        <v>5</v>
      </c>
      <c r="C10" s="75">
        <v>0.08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0</v>
      </c>
      <c r="O10" s="266"/>
    </row>
    <row r="11" spans="1:15" ht="18.75" customHeight="1">
      <c r="A11" s="69" t="s">
        <v>34</v>
      </c>
      <c r="B11" s="74">
        <v>68.6</v>
      </c>
      <c r="C11" s="75">
        <v>0.05</v>
      </c>
      <c r="D11" s="76">
        <v>0</v>
      </c>
      <c r="E11" s="76">
        <v>0.24</v>
      </c>
      <c r="F11" s="76">
        <v>0.38</v>
      </c>
      <c r="G11" s="76">
        <v>-0.03</v>
      </c>
      <c r="H11" s="76">
        <v>-0.04</v>
      </c>
      <c r="I11" s="76">
        <v>0.98</v>
      </c>
      <c r="J11" s="76">
        <v>0.08</v>
      </c>
      <c r="K11" s="76">
        <v>0.02</v>
      </c>
      <c r="L11" s="76">
        <v>-0.1</v>
      </c>
      <c r="M11" s="76">
        <v>0.01</v>
      </c>
      <c r="N11" s="77">
        <v>-0.04</v>
      </c>
      <c r="O11" s="266"/>
    </row>
    <row r="12" spans="1:15" ht="18.75" customHeight="1">
      <c r="A12" s="78" t="s">
        <v>35</v>
      </c>
      <c r="B12" s="79">
        <v>2</v>
      </c>
      <c r="C12" s="80">
        <v>0.03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2">
        <v>0</v>
      </c>
      <c r="O12" s="266"/>
    </row>
    <row r="13" spans="1:15" ht="18.75" customHeight="1">
      <c r="A13" s="78" t="s">
        <v>36</v>
      </c>
      <c r="B13" s="79">
        <v>0.2</v>
      </c>
      <c r="C13" s="80">
        <v>0</v>
      </c>
      <c r="D13" s="81">
        <v>0</v>
      </c>
      <c r="E13" s="81">
        <v>0</v>
      </c>
      <c r="F13" s="81">
        <v>0</v>
      </c>
      <c r="G13" s="81">
        <v>0</v>
      </c>
      <c r="H13" s="81">
        <v>-0.01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2">
        <v>0</v>
      </c>
      <c r="O13" s="266"/>
    </row>
    <row r="14" spans="1:15" ht="18.75" customHeight="1">
      <c r="A14" s="78" t="s">
        <v>37</v>
      </c>
      <c r="B14" s="79">
        <v>4.1</v>
      </c>
      <c r="C14" s="80">
        <v>0</v>
      </c>
      <c r="D14" s="81">
        <v>0</v>
      </c>
      <c r="E14" s="81">
        <v>0.23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2">
        <v>0</v>
      </c>
      <c r="O14" s="266"/>
    </row>
    <row r="15" spans="1:15" ht="18.75" customHeight="1">
      <c r="A15" s="78" t="s">
        <v>38</v>
      </c>
      <c r="B15" s="79">
        <v>3.1</v>
      </c>
      <c r="C15" s="80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2">
        <v>0</v>
      </c>
      <c r="O15" s="266"/>
    </row>
    <row r="16" spans="1:15" ht="18.75" customHeight="1">
      <c r="A16" s="78" t="s">
        <v>39</v>
      </c>
      <c r="B16" s="79">
        <v>3.2</v>
      </c>
      <c r="C16" s="80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0.83</v>
      </c>
      <c r="J16" s="81">
        <v>0</v>
      </c>
      <c r="K16" s="81">
        <v>0</v>
      </c>
      <c r="L16" s="81">
        <v>0</v>
      </c>
      <c r="M16" s="81">
        <v>0</v>
      </c>
      <c r="N16" s="82">
        <v>0</v>
      </c>
      <c r="O16" s="266"/>
    </row>
    <row r="17" spans="1:15" ht="18.75" customHeight="1">
      <c r="A17" s="78" t="s">
        <v>40</v>
      </c>
      <c r="B17" s="79">
        <v>13.9</v>
      </c>
      <c r="C17" s="80">
        <v>0</v>
      </c>
      <c r="D17" s="81">
        <v>0</v>
      </c>
      <c r="E17" s="81">
        <v>0</v>
      </c>
      <c r="F17" s="81">
        <v>0.47</v>
      </c>
      <c r="G17" s="81">
        <v>0</v>
      </c>
      <c r="H17" s="81">
        <v>0</v>
      </c>
      <c r="I17" s="81">
        <v>0.16</v>
      </c>
      <c r="J17" s="81">
        <v>0.1</v>
      </c>
      <c r="K17" s="81">
        <v>0</v>
      </c>
      <c r="L17" s="81">
        <v>0</v>
      </c>
      <c r="M17" s="81">
        <v>0</v>
      </c>
      <c r="N17" s="82">
        <v>0</v>
      </c>
      <c r="O17" s="266"/>
    </row>
    <row r="18" spans="1:15" ht="18.75" customHeight="1">
      <c r="A18" s="83" t="s">
        <v>41</v>
      </c>
      <c r="B18" s="79">
        <v>5</v>
      </c>
      <c r="C18" s="80">
        <v>0</v>
      </c>
      <c r="D18" s="81">
        <v>0</v>
      </c>
      <c r="E18" s="81">
        <v>0.04</v>
      </c>
      <c r="F18" s="81">
        <v>0</v>
      </c>
      <c r="G18" s="81">
        <v>0.02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2">
        <v>0</v>
      </c>
      <c r="O18" s="266"/>
    </row>
    <row r="19" spans="1:15" ht="18.75" customHeight="1">
      <c r="A19" s="78" t="s">
        <v>42</v>
      </c>
      <c r="B19" s="79">
        <v>6.4</v>
      </c>
      <c r="C19" s="80">
        <v>0</v>
      </c>
      <c r="D19" s="81">
        <v>0</v>
      </c>
      <c r="E19" s="81">
        <v>-0.03</v>
      </c>
      <c r="F19" s="81">
        <v>-0.01</v>
      </c>
      <c r="G19" s="81">
        <v>-0.09</v>
      </c>
      <c r="H19" s="81">
        <v>-0.02</v>
      </c>
      <c r="I19" s="81">
        <v>-0.06</v>
      </c>
      <c r="J19" s="81">
        <v>-0.02</v>
      </c>
      <c r="K19" s="81">
        <v>0</v>
      </c>
      <c r="L19" s="81">
        <v>-0.07</v>
      </c>
      <c r="M19" s="81">
        <v>0</v>
      </c>
      <c r="N19" s="82">
        <v>-0.01</v>
      </c>
      <c r="O19" s="266"/>
    </row>
    <row r="20" spans="1:15" ht="18.75" customHeight="1">
      <c r="A20" s="78" t="s">
        <v>43</v>
      </c>
      <c r="B20" s="79">
        <v>1.9</v>
      </c>
      <c r="C20" s="80">
        <v>0.02</v>
      </c>
      <c r="D20" s="81">
        <v>0</v>
      </c>
      <c r="E20" s="81">
        <v>0</v>
      </c>
      <c r="F20" s="81">
        <v>-0.02</v>
      </c>
      <c r="G20" s="81">
        <v>0</v>
      </c>
      <c r="H20" s="81">
        <v>0.01</v>
      </c>
      <c r="I20" s="81">
        <v>0.01</v>
      </c>
      <c r="J20" s="81">
        <v>0</v>
      </c>
      <c r="K20" s="81">
        <v>0</v>
      </c>
      <c r="L20" s="81">
        <v>0</v>
      </c>
      <c r="M20" s="81">
        <v>0</v>
      </c>
      <c r="N20" s="82">
        <v>0</v>
      </c>
      <c r="O20" s="266"/>
    </row>
    <row r="21" spans="1:15" ht="18.75" customHeight="1">
      <c r="A21" s="78" t="s">
        <v>44</v>
      </c>
      <c r="B21" s="79">
        <v>2.1</v>
      </c>
      <c r="C21" s="80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-0.01</v>
      </c>
      <c r="J21" s="81">
        <v>0</v>
      </c>
      <c r="K21" s="81">
        <v>0</v>
      </c>
      <c r="L21" s="81">
        <v>0</v>
      </c>
      <c r="M21" s="81">
        <v>0</v>
      </c>
      <c r="N21" s="82">
        <v>0</v>
      </c>
      <c r="O21" s="266"/>
    </row>
    <row r="22" spans="1:15" ht="18.75" customHeight="1">
      <c r="A22" s="78" t="s">
        <v>45</v>
      </c>
      <c r="B22" s="79">
        <v>13.3</v>
      </c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2">
        <v>0</v>
      </c>
      <c r="O22" s="266"/>
    </row>
    <row r="23" spans="1:15" ht="18.75" customHeight="1">
      <c r="A23" s="78" t="s">
        <v>46</v>
      </c>
      <c r="B23" s="79">
        <v>3.6</v>
      </c>
      <c r="C23" s="80">
        <v>0.01</v>
      </c>
      <c r="D23" s="81">
        <v>0</v>
      </c>
      <c r="E23" s="81">
        <v>0</v>
      </c>
      <c r="F23" s="81">
        <v>-0.02</v>
      </c>
      <c r="G23" s="81">
        <v>0.01</v>
      </c>
      <c r="H23" s="81">
        <v>-0.03</v>
      </c>
      <c r="I23" s="81">
        <v>0.03</v>
      </c>
      <c r="J23" s="81">
        <v>-0.02</v>
      </c>
      <c r="K23" s="81">
        <v>0</v>
      </c>
      <c r="L23" s="81">
        <v>-0.02</v>
      </c>
      <c r="M23" s="81">
        <v>0</v>
      </c>
      <c r="N23" s="82">
        <v>-0.03</v>
      </c>
      <c r="O23" s="266"/>
    </row>
    <row r="24" spans="1:15" ht="18.75" customHeight="1">
      <c r="A24" s="78" t="s">
        <v>47</v>
      </c>
      <c r="B24" s="79">
        <v>0.2</v>
      </c>
      <c r="C24" s="80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2">
        <v>0</v>
      </c>
      <c r="O24" s="266"/>
    </row>
    <row r="25" spans="1:15" ht="18.75" customHeight="1">
      <c r="A25" s="78" t="s">
        <v>48</v>
      </c>
      <c r="B25" s="79">
        <v>1</v>
      </c>
      <c r="C25" s="80">
        <v>0</v>
      </c>
      <c r="D25" s="81">
        <v>0</v>
      </c>
      <c r="E25" s="81">
        <v>0</v>
      </c>
      <c r="F25" s="81">
        <v>-0.01</v>
      </c>
      <c r="G25" s="81">
        <v>0</v>
      </c>
      <c r="H25" s="81">
        <v>0</v>
      </c>
      <c r="I25" s="81">
        <v>0.02</v>
      </c>
      <c r="J25" s="81">
        <v>0.02</v>
      </c>
      <c r="K25" s="81">
        <v>0</v>
      </c>
      <c r="L25" s="81">
        <v>0</v>
      </c>
      <c r="M25" s="81">
        <v>0</v>
      </c>
      <c r="N25" s="82">
        <v>0</v>
      </c>
      <c r="O25" s="266"/>
    </row>
    <row r="26" spans="1:15" ht="18.75" customHeight="1">
      <c r="A26" s="78" t="s">
        <v>49</v>
      </c>
      <c r="B26" s="79">
        <v>2.4</v>
      </c>
      <c r="C26" s="80">
        <v>0</v>
      </c>
      <c r="D26" s="81">
        <v>0</v>
      </c>
      <c r="E26" s="81">
        <v>0</v>
      </c>
      <c r="F26" s="81">
        <v>-0.03</v>
      </c>
      <c r="G26" s="81">
        <v>0.02</v>
      </c>
      <c r="H26" s="81">
        <v>0</v>
      </c>
      <c r="I26" s="81">
        <v>0</v>
      </c>
      <c r="J26" s="81">
        <v>-0.01</v>
      </c>
      <c r="K26" s="81">
        <v>0.02</v>
      </c>
      <c r="L26" s="81">
        <v>0</v>
      </c>
      <c r="M26" s="81">
        <v>0</v>
      </c>
      <c r="N26" s="82">
        <v>0</v>
      </c>
      <c r="O26" s="266"/>
    </row>
    <row r="27" spans="1:15" ht="18.75" customHeight="1">
      <c r="A27" s="78" t="s">
        <v>50</v>
      </c>
      <c r="B27" s="79">
        <v>3.9</v>
      </c>
      <c r="C27" s="80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0.01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2">
        <v>0</v>
      </c>
      <c r="O27" s="266"/>
    </row>
    <row r="28" spans="1:15" ht="18.75" customHeight="1">
      <c r="A28" s="78" t="s">
        <v>51</v>
      </c>
      <c r="B28" s="79">
        <v>0.7</v>
      </c>
      <c r="C28" s="80">
        <v>0</v>
      </c>
      <c r="D28" s="81">
        <v>0</v>
      </c>
      <c r="E28" s="81">
        <v>0</v>
      </c>
      <c r="F28" s="81">
        <v>-0.01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2">
        <v>0</v>
      </c>
      <c r="O28" s="266"/>
    </row>
    <row r="29" spans="1:15" ht="18.75" customHeight="1">
      <c r="A29" s="84" t="s">
        <v>52</v>
      </c>
      <c r="B29" s="79">
        <v>1.5</v>
      </c>
      <c r="C29" s="80">
        <v>0</v>
      </c>
      <c r="D29" s="81">
        <v>0</v>
      </c>
      <c r="E29" s="81">
        <v>0</v>
      </c>
      <c r="F29" s="81">
        <v>0</v>
      </c>
      <c r="G29" s="81">
        <v>0</v>
      </c>
      <c r="H29" s="81">
        <v>-0.01</v>
      </c>
      <c r="I29" s="81">
        <v>0</v>
      </c>
      <c r="J29" s="81">
        <v>0</v>
      </c>
      <c r="K29" s="81">
        <v>-0.01</v>
      </c>
      <c r="L29" s="81">
        <v>0</v>
      </c>
      <c r="M29" s="81">
        <v>0</v>
      </c>
      <c r="N29" s="82">
        <v>0</v>
      </c>
      <c r="O29" s="266"/>
    </row>
    <row r="30" spans="1:15" ht="18.75" customHeight="1">
      <c r="A30" s="69" t="s">
        <v>53</v>
      </c>
      <c r="B30" s="74">
        <v>2.2</v>
      </c>
      <c r="C30" s="75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7">
        <v>0</v>
      </c>
      <c r="O30" s="266"/>
    </row>
    <row r="31" spans="1:15" s="31" customFormat="1" ht="18.75" customHeight="1">
      <c r="A31" s="85" t="s">
        <v>54</v>
      </c>
      <c r="B31" s="86">
        <v>100</v>
      </c>
      <c r="C31" s="87">
        <v>0.6</v>
      </c>
      <c r="D31" s="88">
        <v>0</v>
      </c>
      <c r="E31" s="88">
        <v>0.24</v>
      </c>
      <c r="F31" s="88">
        <v>0.39</v>
      </c>
      <c r="G31" s="88">
        <v>-0.03</v>
      </c>
      <c r="H31" s="88">
        <v>-0.04</v>
      </c>
      <c r="I31" s="88">
        <v>0.98</v>
      </c>
      <c r="J31" s="88">
        <v>0.08</v>
      </c>
      <c r="K31" s="88">
        <v>0.02</v>
      </c>
      <c r="L31" s="88">
        <v>-0.1</v>
      </c>
      <c r="M31" s="88">
        <v>0.01</v>
      </c>
      <c r="N31" s="89">
        <v>-0.04</v>
      </c>
      <c r="O31" s="266"/>
    </row>
    <row r="35" spans="3:14" ht="12.75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</sheetData>
  <sheetProtection/>
  <mergeCells count="6">
    <mergeCell ref="A2:N2"/>
    <mergeCell ref="O2:O31"/>
    <mergeCell ref="A3:N3"/>
    <mergeCell ref="A7:A8"/>
    <mergeCell ref="B7:B8"/>
    <mergeCell ref="C7:N7"/>
  </mergeCells>
  <hyperlinks>
    <hyperlink ref="A1" location="'Table of contents'!A1" display="Contents"/>
  </hyperlinks>
  <printOptions/>
  <pageMargins left="0.4330708661417323" right="0.35433070866141736" top="0.4330708661417323" bottom="0.35433070866141736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8515625" style="0" customWidth="1"/>
    <col min="2" max="7" width="10.28125" style="0" customWidth="1"/>
    <col min="8" max="11" width="8.28125" style="0" customWidth="1"/>
    <col min="12" max="12" width="4.140625" style="0" customWidth="1"/>
  </cols>
  <sheetData>
    <row r="1" ht="12.75">
      <c r="A1" s="1" t="s">
        <v>14</v>
      </c>
    </row>
    <row r="2" spans="1:12" ht="19.5" customHeight="1">
      <c r="A2" s="288" t="s">
        <v>15</v>
      </c>
      <c r="B2" s="288"/>
      <c r="C2" s="288"/>
      <c r="D2" s="288"/>
      <c r="E2" s="288"/>
      <c r="F2" s="288"/>
      <c r="G2" s="288"/>
      <c r="H2" s="91"/>
      <c r="I2" s="91"/>
      <c r="J2" s="91"/>
      <c r="K2" s="91"/>
      <c r="L2" s="266">
        <v>7</v>
      </c>
    </row>
    <row r="3" spans="1:12" ht="19.5" customHeight="1">
      <c r="A3" s="289" t="s">
        <v>69</v>
      </c>
      <c r="B3" s="289"/>
      <c r="C3" s="289"/>
      <c r="D3" s="289"/>
      <c r="E3" s="289"/>
      <c r="F3" s="289"/>
      <c r="G3" s="289"/>
      <c r="H3" s="92"/>
      <c r="I3" s="92"/>
      <c r="J3" s="92"/>
      <c r="K3" s="92"/>
      <c r="L3" s="266"/>
    </row>
    <row r="4" spans="1:12" ht="9.75" customHeight="1">
      <c r="A4" s="93"/>
      <c r="B4" s="94"/>
      <c r="C4" s="65"/>
      <c r="D4" s="65"/>
      <c r="E4" s="65"/>
      <c r="F4" s="65"/>
      <c r="G4" s="65"/>
      <c r="H4" s="65"/>
      <c r="I4" s="65"/>
      <c r="J4" s="65"/>
      <c r="K4" s="65"/>
      <c r="L4" s="266"/>
    </row>
    <row r="5" spans="1:12" ht="12.75">
      <c r="A5" s="11" t="s">
        <v>70</v>
      </c>
      <c r="B5" s="95"/>
      <c r="C5" s="65"/>
      <c r="D5" s="65"/>
      <c r="E5" s="65"/>
      <c r="F5" s="65"/>
      <c r="G5" s="65"/>
      <c r="H5" s="65"/>
      <c r="I5" s="65"/>
      <c r="J5" s="65"/>
      <c r="K5" s="65"/>
      <c r="L5" s="266"/>
    </row>
    <row r="6" spans="1:12" ht="9.75" customHeight="1">
      <c r="A6" s="67"/>
      <c r="B6" s="67"/>
      <c r="C6" s="65"/>
      <c r="D6" s="65"/>
      <c r="E6" s="65"/>
      <c r="F6" s="65"/>
      <c r="G6" s="65"/>
      <c r="H6" s="65"/>
      <c r="I6" s="65"/>
      <c r="J6" s="65"/>
      <c r="K6" s="65"/>
      <c r="L6" s="266"/>
    </row>
    <row r="7" spans="1:12" ht="18" customHeight="1">
      <c r="A7" s="290" t="s">
        <v>18</v>
      </c>
      <c r="B7" s="291" t="s">
        <v>19</v>
      </c>
      <c r="C7" s="285">
        <v>2019</v>
      </c>
      <c r="D7" s="286"/>
      <c r="E7" s="286"/>
      <c r="F7" s="287"/>
      <c r="G7" s="285" t="s">
        <v>128</v>
      </c>
      <c r="H7" s="286"/>
      <c r="I7" s="286"/>
      <c r="J7" s="287"/>
      <c r="K7" s="96"/>
      <c r="L7" s="266"/>
    </row>
    <row r="8" spans="1:12" ht="25.5">
      <c r="A8" s="290"/>
      <c r="B8" s="292"/>
      <c r="C8" s="97" t="s">
        <v>71</v>
      </c>
      <c r="D8" s="97" t="s">
        <v>72</v>
      </c>
      <c r="E8" s="97" t="s">
        <v>73</v>
      </c>
      <c r="F8" s="97" t="s">
        <v>74</v>
      </c>
      <c r="G8" s="97" t="s">
        <v>75</v>
      </c>
      <c r="H8" s="97" t="s">
        <v>76</v>
      </c>
      <c r="I8" s="97" t="s">
        <v>77</v>
      </c>
      <c r="J8" s="97" t="s">
        <v>78</v>
      </c>
      <c r="K8" s="98"/>
      <c r="L8" s="266"/>
    </row>
    <row r="9" spans="1:12" ht="18.75" customHeight="1">
      <c r="A9" s="69" t="s">
        <v>32</v>
      </c>
      <c r="B9" s="70">
        <v>24.1</v>
      </c>
      <c r="C9" s="99">
        <v>101.9</v>
      </c>
      <c r="D9" s="100">
        <v>101.9</v>
      </c>
      <c r="E9" s="100">
        <v>101.9</v>
      </c>
      <c r="F9" s="101">
        <v>101.9</v>
      </c>
      <c r="G9" s="100">
        <v>1.9</v>
      </c>
      <c r="H9" s="100">
        <v>0</v>
      </c>
      <c r="I9" s="100">
        <v>0</v>
      </c>
      <c r="J9" s="101">
        <v>0</v>
      </c>
      <c r="K9" s="102"/>
      <c r="L9" s="266"/>
    </row>
    <row r="10" spans="1:12" ht="18.75" customHeight="1">
      <c r="A10" s="69" t="s">
        <v>33</v>
      </c>
      <c r="B10" s="74">
        <v>5</v>
      </c>
      <c r="C10" s="103">
        <v>101.7</v>
      </c>
      <c r="D10" s="102">
        <v>101.7</v>
      </c>
      <c r="E10" s="102">
        <v>101.7</v>
      </c>
      <c r="F10" s="104">
        <v>101.7</v>
      </c>
      <c r="G10" s="102">
        <v>1.7</v>
      </c>
      <c r="H10" s="102">
        <v>0.1</v>
      </c>
      <c r="I10" s="102">
        <v>0</v>
      </c>
      <c r="J10" s="104">
        <v>0</v>
      </c>
      <c r="K10" s="102"/>
      <c r="L10" s="266"/>
    </row>
    <row r="11" spans="1:12" ht="18.75" customHeight="1">
      <c r="A11" s="69" t="s">
        <v>34</v>
      </c>
      <c r="B11" s="74">
        <v>68.6</v>
      </c>
      <c r="C11" s="103">
        <v>100.9</v>
      </c>
      <c r="D11" s="102">
        <v>101.6</v>
      </c>
      <c r="E11" s="102">
        <v>103</v>
      </c>
      <c r="F11" s="104">
        <v>102.9</v>
      </c>
      <c r="G11" s="102">
        <v>0.2</v>
      </c>
      <c r="H11" s="102">
        <v>0.7</v>
      </c>
      <c r="I11" s="102">
        <v>1.4</v>
      </c>
      <c r="J11" s="104">
        <v>-0.1</v>
      </c>
      <c r="K11" s="102"/>
      <c r="L11" s="266"/>
    </row>
    <row r="12" spans="1:12" ht="18.75" customHeight="1">
      <c r="A12" s="105" t="s">
        <v>35</v>
      </c>
      <c r="B12" s="79">
        <v>2</v>
      </c>
      <c r="C12" s="106">
        <v>102.1</v>
      </c>
      <c r="D12" s="107">
        <v>102.1</v>
      </c>
      <c r="E12" s="107">
        <v>102.1</v>
      </c>
      <c r="F12" s="108">
        <v>102.1</v>
      </c>
      <c r="G12" s="107">
        <v>1.3</v>
      </c>
      <c r="H12" s="107">
        <v>0</v>
      </c>
      <c r="I12" s="107">
        <v>0</v>
      </c>
      <c r="J12" s="108">
        <v>0</v>
      </c>
      <c r="K12" s="107"/>
      <c r="L12" s="266"/>
    </row>
    <row r="13" spans="1:12" ht="18.75" customHeight="1">
      <c r="A13" s="105" t="s">
        <v>36</v>
      </c>
      <c r="B13" s="79">
        <v>0.2</v>
      </c>
      <c r="C13" s="106">
        <v>100</v>
      </c>
      <c r="D13" s="107">
        <v>98.6</v>
      </c>
      <c r="E13" s="107">
        <v>95.9</v>
      </c>
      <c r="F13" s="108">
        <v>94.9</v>
      </c>
      <c r="G13" s="107">
        <v>0</v>
      </c>
      <c r="H13" s="107">
        <v>-1.4</v>
      </c>
      <c r="I13" s="107">
        <v>-2.8</v>
      </c>
      <c r="J13" s="108">
        <v>-1</v>
      </c>
      <c r="K13" s="107"/>
      <c r="L13" s="266"/>
    </row>
    <row r="14" spans="1:12" ht="18.75" customHeight="1">
      <c r="A14" s="105" t="s">
        <v>37</v>
      </c>
      <c r="B14" s="79">
        <v>4.1</v>
      </c>
      <c r="C14" s="106">
        <v>103.7</v>
      </c>
      <c r="D14" s="107">
        <v>107.6</v>
      </c>
      <c r="E14" s="107">
        <v>107.7</v>
      </c>
      <c r="F14" s="108">
        <v>107.6</v>
      </c>
      <c r="G14" s="107">
        <v>1.9</v>
      </c>
      <c r="H14" s="107">
        <v>3.8</v>
      </c>
      <c r="I14" s="107">
        <v>0.1</v>
      </c>
      <c r="J14" s="108">
        <v>-0.1</v>
      </c>
      <c r="K14" s="107"/>
      <c r="L14" s="266"/>
    </row>
    <row r="15" spans="1:12" ht="18.75" customHeight="1">
      <c r="A15" s="105" t="s">
        <v>38</v>
      </c>
      <c r="B15" s="79">
        <v>3.1</v>
      </c>
      <c r="C15" s="106">
        <v>100.5</v>
      </c>
      <c r="D15" s="107">
        <v>100.5</v>
      </c>
      <c r="E15" s="107">
        <v>100.5</v>
      </c>
      <c r="F15" s="108">
        <v>100.5</v>
      </c>
      <c r="G15" s="107">
        <v>0</v>
      </c>
      <c r="H15" s="107">
        <v>0</v>
      </c>
      <c r="I15" s="107">
        <v>0</v>
      </c>
      <c r="J15" s="108">
        <v>0</v>
      </c>
      <c r="K15" s="107"/>
      <c r="L15" s="266"/>
    </row>
    <row r="16" spans="1:12" ht="18.75" customHeight="1">
      <c r="A16" s="105" t="s">
        <v>39</v>
      </c>
      <c r="B16" s="79">
        <v>3.2</v>
      </c>
      <c r="C16" s="106">
        <v>100</v>
      </c>
      <c r="D16" s="107">
        <v>100</v>
      </c>
      <c r="E16" s="107">
        <v>126.2</v>
      </c>
      <c r="F16" s="108">
        <v>126.2</v>
      </c>
      <c r="G16" s="107">
        <v>0</v>
      </c>
      <c r="H16" s="107">
        <v>0</v>
      </c>
      <c r="I16" s="107">
        <v>26.2</v>
      </c>
      <c r="J16" s="108">
        <v>0</v>
      </c>
      <c r="K16" s="107"/>
      <c r="L16" s="266"/>
    </row>
    <row r="17" spans="1:12" ht="18.75" customHeight="1">
      <c r="A17" s="105" t="s">
        <v>40</v>
      </c>
      <c r="B17" s="79">
        <v>13.9</v>
      </c>
      <c r="C17" s="106">
        <v>100</v>
      </c>
      <c r="D17" s="107">
        <v>103.4</v>
      </c>
      <c r="E17" s="107">
        <v>105</v>
      </c>
      <c r="F17" s="108">
        <v>105.3</v>
      </c>
      <c r="G17" s="107">
        <v>0</v>
      </c>
      <c r="H17" s="107">
        <v>3.4</v>
      </c>
      <c r="I17" s="107">
        <v>1.6</v>
      </c>
      <c r="J17" s="108">
        <v>0.2</v>
      </c>
      <c r="K17" s="107"/>
      <c r="L17" s="266"/>
    </row>
    <row r="18" spans="1:12" ht="18.75" customHeight="1">
      <c r="A18" s="109" t="s">
        <v>41</v>
      </c>
      <c r="B18" s="79">
        <v>5</v>
      </c>
      <c r="C18" s="106">
        <v>100.3</v>
      </c>
      <c r="D18" s="107">
        <v>101.1</v>
      </c>
      <c r="E18" s="107">
        <v>101.2</v>
      </c>
      <c r="F18" s="108">
        <v>101.2</v>
      </c>
      <c r="G18" s="107">
        <v>0.3</v>
      </c>
      <c r="H18" s="107">
        <v>0.8</v>
      </c>
      <c r="I18" s="107">
        <v>0.1</v>
      </c>
      <c r="J18" s="108">
        <v>0</v>
      </c>
      <c r="K18" s="107"/>
      <c r="L18" s="266"/>
    </row>
    <row r="19" spans="1:12" ht="18.75" customHeight="1">
      <c r="A19" s="105" t="s">
        <v>42</v>
      </c>
      <c r="B19" s="79">
        <v>6.4</v>
      </c>
      <c r="C19" s="106">
        <v>103</v>
      </c>
      <c r="D19" s="107">
        <v>101.5</v>
      </c>
      <c r="E19" s="107">
        <v>99.8</v>
      </c>
      <c r="F19" s="108">
        <v>98.6</v>
      </c>
      <c r="G19" s="107">
        <v>-0.2</v>
      </c>
      <c r="H19" s="107">
        <v>-1.4</v>
      </c>
      <c r="I19" s="107">
        <v>-1.7</v>
      </c>
      <c r="J19" s="108">
        <v>-1.2</v>
      </c>
      <c r="K19" s="107"/>
      <c r="L19" s="266"/>
    </row>
    <row r="20" spans="1:12" ht="18.75" customHeight="1">
      <c r="A20" s="105" t="s">
        <v>43</v>
      </c>
      <c r="B20" s="79">
        <v>1.9</v>
      </c>
      <c r="C20" s="106">
        <v>102.9</v>
      </c>
      <c r="D20" s="107">
        <v>102.2</v>
      </c>
      <c r="E20" s="107">
        <v>102.9</v>
      </c>
      <c r="F20" s="108">
        <v>102.9</v>
      </c>
      <c r="G20" s="107">
        <v>1</v>
      </c>
      <c r="H20" s="107">
        <v>-0.7</v>
      </c>
      <c r="I20" s="107">
        <v>0.7</v>
      </c>
      <c r="J20" s="108">
        <v>0</v>
      </c>
      <c r="K20" s="107"/>
      <c r="L20" s="266"/>
    </row>
    <row r="21" spans="1:12" ht="18.75" customHeight="1">
      <c r="A21" s="105" t="s">
        <v>44</v>
      </c>
      <c r="B21" s="79">
        <v>2.1</v>
      </c>
      <c r="C21" s="106">
        <v>103.5</v>
      </c>
      <c r="D21" s="107">
        <v>103.5</v>
      </c>
      <c r="E21" s="107">
        <v>103.2</v>
      </c>
      <c r="F21" s="108">
        <v>103.3</v>
      </c>
      <c r="G21" s="107">
        <v>0</v>
      </c>
      <c r="H21" s="107">
        <v>-0.1</v>
      </c>
      <c r="I21" s="107">
        <v>-0.2</v>
      </c>
      <c r="J21" s="108">
        <v>0.1</v>
      </c>
      <c r="K21" s="107"/>
      <c r="L21" s="266"/>
    </row>
    <row r="22" spans="1:12" ht="18.75" customHeight="1">
      <c r="A22" s="105" t="s">
        <v>45</v>
      </c>
      <c r="B22" s="79">
        <v>13.3</v>
      </c>
      <c r="C22" s="106">
        <v>100</v>
      </c>
      <c r="D22" s="107">
        <v>100</v>
      </c>
      <c r="E22" s="107">
        <v>100</v>
      </c>
      <c r="F22" s="108">
        <v>100</v>
      </c>
      <c r="G22" s="107">
        <v>0</v>
      </c>
      <c r="H22" s="107">
        <v>0</v>
      </c>
      <c r="I22" s="107">
        <v>0</v>
      </c>
      <c r="J22" s="108">
        <v>0</v>
      </c>
      <c r="K22" s="107"/>
      <c r="L22" s="266"/>
    </row>
    <row r="23" spans="1:12" ht="18.75" customHeight="1">
      <c r="A23" s="105" t="s">
        <v>46</v>
      </c>
      <c r="B23" s="79">
        <v>3.6</v>
      </c>
      <c r="C23" s="106">
        <v>100.2</v>
      </c>
      <c r="D23" s="107">
        <v>99.7</v>
      </c>
      <c r="E23" s="107">
        <v>99.7</v>
      </c>
      <c r="F23" s="108">
        <v>98.8</v>
      </c>
      <c r="G23" s="107">
        <v>0.2</v>
      </c>
      <c r="H23" s="107">
        <v>-0.5</v>
      </c>
      <c r="I23" s="107">
        <v>0</v>
      </c>
      <c r="J23" s="108">
        <v>-0.9</v>
      </c>
      <c r="K23" s="107"/>
      <c r="L23" s="266"/>
    </row>
    <row r="24" spans="1:12" ht="18.75" customHeight="1">
      <c r="A24" s="105" t="s">
        <v>47</v>
      </c>
      <c r="B24" s="79">
        <v>0.2</v>
      </c>
      <c r="C24" s="106">
        <v>100.3</v>
      </c>
      <c r="D24" s="107">
        <v>100.3</v>
      </c>
      <c r="E24" s="107">
        <v>100.3</v>
      </c>
      <c r="F24" s="108">
        <v>100.1</v>
      </c>
      <c r="G24" s="107">
        <v>0</v>
      </c>
      <c r="H24" s="107">
        <v>0</v>
      </c>
      <c r="I24" s="107">
        <v>0</v>
      </c>
      <c r="J24" s="108">
        <v>-0.2</v>
      </c>
      <c r="K24" s="107"/>
      <c r="L24" s="266"/>
    </row>
    <row r="25" spans="1:12" ht="18.75" customHeight="1">
      <c r="A25" s="105" t="s">
        <v>48</v>
      </c>
      <c r="B25" s="79">
        <v>1</v>
      </c>
      <c r="C25" s="106">
        <v>102.9</v>
      </c>
      <c r="D25" s="107">
        <v>102</v>
      </c>
      <c r="E25" s="107">
        <v>104.9</v>
      </c>
      <c r="F25" s="108">
        <v>105.4</v>
      </c>
      <c r="G25" s="107">
        <v>-0.1</v>
      </c>
      <c r="H25" s="107">
        <v>-0.9</v>
      </c>
      <c r="I25" s="107">
        <v>2.8</v>
      </c>
      <c r="J25" s="108">
        <v>0.5</v>
      </c>
      <c r="K25" s="107"/>
      <c r="L25" s="266"/>
    </row>
    <row r="26" spans="1:12" ht="18.75" customHeight="1">
      <c r="A26" s="105" t="s">
        <v>49</v>
      </c>
      <c r="B26" s="79">
        <v>2.4</v>
      </c>
      <c r="C26" s="106">
        <v>100</v>
      </c>
      <c r="D26" s="107">
        <v>99.3</v>
      </c>
      <c r="E26" s="107">
        <v>99.7</v>
      </c>
      <c r="F26" s="108">
        <v>100.2</v>
      </c>
      <c r="G26" s="107">
        <v>0</v>
      </c>
      <c r="H26" s="107">
        <v>-0.7</v>
      </c>
      <c r="I26" s="107">
        <v>0.3</v>
      </c>
      <c r="J26" s="108">
        <v>0.5</v>
      </c>
      <c r="K26" s="107"/>
      <c r="L26" s="266"/>
    </row>
    <row r="27" spans="1:12" ht="18.75" customHeight="1">
      <c r="A27" s="105" t="s">
        <v>50</v>
      </c>
      <c r="B27" s="79">
        <v>3.9</v>
      </c>
      <c r="C27" s="106">
        <v>100.5</v>
      </c>
      <c r="D27" s="107">
        <v>100.5</v>
      </c>
      <c r="E27" s="107">
        <v>100.7</v>
      </c>
      <c r="F27" s="108">
        <v>100.7</v>
      </c>
      <c r="G27" s="107">
        <v>0</v>
      </c>
      <c r="H27" s="107">
        <v>0.1</v>
      </c>
      <c r="I27" s="107">
        <v>0.1</v>
      </c>
      <c r="J27" s="108">
        <v>0</v>
      </c>
      <c r="K27" s="107"/>
      <c r="L27" s="266"/>
    </row>
    <row r="28" spans="1:12" ht="18.75" customHeight="1">
      <c r="A28" s="105" t="s">
        <v>51</v>
      </c>
      <c r="B28" s="79">
        <v>0.7</v>
      </c>
      <c r="C28" s="106">
        <v>98.9</v>
      </c>
      <c r="D28" s="107">
        <v>98.3</v>
      </c>
      <c r="E28" s="107">
        <v>98.7</v>
      </c>
      <c r="F28" s="108">
        <v>99.1</v>
      </c>
      <c r="G28" s="107">
        <v>-0.3</v>
      </c>
      <c r="H28" s="107">
        <v>-0.6</v>
      </c>
      <c r="I28" s="107">
        <v>0.4</v>
      </c>
      <c r="J28" s="108">
        <v>0.3</v>
      </c>
      <c r="K28" s="107"/>
      <c r="L28" s="266"/>
    </row>
    <row r="29" spans="1:12" ht="18.75" customHeight="1">
      <c r="A29" s="84" t="s">
        <v>52</v>
      </c>
      <c r="B29" s="79">
        <v>1.5</v>
      </c>
      <c r="C29" s="106">
        <v>99.6</v>
      </c>
      <c r="D29" s="107">
        <v>99.3</v>
      </c>
      <c r="E29" s="107">
        <v>98.9</v>
      </c>
      <c r="F29" s="108">
        <v>98.3</v>
      </c>
      <c r="G29" s="107">
        <v>-0.3</v>
      </c>
      <c r="H29" s="107">
        <v>-0.4</v>
      </c>
      <c r="I29" s="107">
        <v>-0.4</v>
      </c>
      <c r="J29" s="108">
        <v>-0.6</v>
      </c>
      <c r="K29" s="107"/>
      <c r="L29" s="266"/>
    </row>
    <row r="30" spans="1:12" ht="18.75" customHeight="1">
      <c r="A30" s="69" t="s">
        <v>53</v>
      </c>
      <c r="B30" s="74">
        <v>2.2</v>
      </c>
      <c r="C30" s="110">
        <v>100</v>
      </c>
      <c r="D30" s="111">
        <v>100</v>
      </c>
      <c r="E30" s="111">
        <v>100</v>
      </c>
      <c r="F30" s="112">
        <v>100</v>
      </c>
      <c r="G30" s="102">
        <v>0</v>
      </c>
      <c r="H30" s="102">
        <v>0</v>
      </c>
      <c r="I30" s="102">
        <v>0</v>
      </c>
      <c r="J30" s="104">
        <v>0</v>
      </c>
      <c r="K30" s="102"/>
      <c r="L30" s="266"/>
    </row>
    <row r="31" spans="1:12" s="31" customFormat="1" ht="18.75" customHeight="1">
      <c r="A31" s="85" t="s">
        <v>54</v>
      </c>
      <c r="B31" s="113">
        <v>100</v>
      </c>
      <c r="C31" s="114">
        <v>101.1</v>
      </c>
      <c r="D31" s="115">
        <v>101.6</v>
      </c>
      <c r="E31" s="115">
        <v>102.6</v>
      </c>
      <c r="F31" s="116">
        <v>102.6</v>
      </c>
      <c r="G31" s="115">
        <v>0.7</v>
      </c>
      <c r="H31" s="115">
        <v>0.5</v>
      </c>
      <c r="I31" s="115">
        <v>1</v>
      </c>
      <c r="J31" s="116">
        <v>0</v>
      </c>
      <c r="K31" s="117"/>
      <c r="L31" s="266"/>
    </row>
    <row r="32" ht="14.25">
      <c r="A32" s="131" t="s">
        <v>124</v>
      </c>
    </row>
    <row r="34" spans="3:10" ht="12.75">
      <c r="C34" s="118"/>
      <c r="D34" s="118"/>
      <c r="E34" s="118"/>
      <c r="F34" s="118"/>
      <c r="G34" s="118"/>
      <c r="H34" s="118"/>
      <c r="I34" s="118"/>
      <c r="J34" s="118"/>
    </row>
  </sheetData>
  <sheetProtection/>
  <mergeCells count="7">
    <mergeCell ref="A2:G2"/>
    <mergeCell ref="L2:L31"/>
    <mergeCell ref="A3:G3"/>
    <mergeCell ref="A7:A8"/>
    <mergeCell ref="B7:B8"/>
    <mergeCell ref="C7:F7"/>
    <mergeCell ref="G7:J7"/>
  </mergeCells>
  <hyperlinks>
    <hyperlink ref="A1" location="'Table of contents'!A1" display="Contents"/>
  </hyperlinks>
  <printOptions/>
  <pageMargins left="0.72" right="0.35433070866141736" top="0.4330708661417323" bottom="0.3543307086614173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8">
      <selection activeCell="A18" sqref="A18"/>
    </sheetView>
  </sheetViews>
  <sheetFormatPr defaultColWidth="9.140625" defaultRowHeight="12.75"/>
  <cols>
    <col min="1" max="1" width="29.8515625" style="0" customWidth="1"/>
    <col min="2" max="2" width="6.8515625" style="0" customWidth="1"/>
    <col min="3" max="14" width="7.140625" style="0" customWidth="1"/>
    <col min="15" max="15" width="6.7109375" style="0" customWidth="1"/>
  </cols>
  <sheetData>
    <row r="1" ht="12.75">
      <c r="A1" s="1" t="s">
        <v>14</v>
      </c>
    </row>
    <row r="2" spans="1:15" ht="30" customHeight="1">
      <c r="A2" s="265" t="s">
        <v>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>
        <v>8</v>
      </c>
    </row>
    <row r="3" spans="1:15" ht="19.5" customHeight="1">
      <c r="A3" s="267" t="s">
        <v>79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6"/>
    </row>
    <row r="4" spans="1:15" ht="9.7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66"/>
    </row>
    <row r="5" spans="1:15" ht="12.75">
      <c r="A5" s="11" t="s">
        <v>80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66"/>
    </row>
    <row r="6" spans="1:15" ht="9.75" customHeight="1">
      <c r="A6" s="11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66"/>
    </row>
    <row r="7" spans="1:15" ht="21" customHeight="1">
      <c r="A7" s="270" t="s">
        <v>81</v>
      </c>
      <c r="B7" s="294" t="s">
        <v>19</v>
      </c>
      <c r="C7" s="272">
        <v>2019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4"/>
      <c r="O7" s="266"/>
    </row>
    <row r="8" spans="1:15" ht="21" customHeight="1">
      <c r="A8" s="293"/>
      <c r="B8" s="295"/>
      <c r="C8" s="120" t="s">
        <v>20</v>
      </c>
      <c r="D8" s="120" t="s">
        <v>21</v>
      </c>
      <c r="E8" s="120" t="s">
        <v>22</v>
      </c>
      <c r="F8" s="121" t="s">
        <v>23</v>
      </c>
      <c r="G8" s="121" t="s">
        <v>24</v>
      </c>
      <c r="H8" s="122" t="s">
        <v>25</v>
      </c>
      <c r="I8" s="43" t="s">
        <v>26</v>
      </c>
      <c r="J8" s="43" t="s">
        <v>27</v>
      </c>
      <c r="K8" s="43" t="s">
        <v>28</v>
      </c>
      <c r="L8" s="43" t="s">
        <v>29</v>
      </c>
      <c r="M8" s="43" t="s">
        <v>30</v>
      </c>
      <c r="N8" s="43" t="s">
        <v>31</v>
      </c>
      <c r="O8" s="266"/>
    </row>
    <row r="9" spans="1:15" ht="21" customHeight="1">
      <c r="A9" s="22" t="s">
        <v>82</v>
      </c>
      <c r="B9" s="123">
        <v>58.3</v>
      </c>
      <c r="C9" s="124">
        <v>101.2</v>
      </c>
      <c r="D9" s="125">
        <v>101.2</v>
      </c>
      <c r="E9" s="125">
        <v>101.6</v>
      </c>
      <c r="F9" s="125">
        <v>102.4</v>
      </c>
      <c r="G9" s="125">
        <v>102.3</v>
      </c>
      <c r="H9" s="125">
        <v>102.3</v>
      </c>
      <c r="I9" s="125">
        <v>103.9</v>
      </c>
      <c r="J9" s="125">
        <v>104</v>
      </c>
      <c r="K9" s="125">
        <v>104</v>
      </c>
      <c r="L9" s="125">
        <v>103.9</v>
      </c>
      <c r="M9" s="125">
        <v>103.9</v>
      </c>
      <c r="N9" s="126">
        <v>103.9</v>
      </c>
      <c r="O9" s="266"/>
    </row>
    <row r="10" spans="1:15" s="131" customFormat="1" ht="21" customHeight="1">
      <c r="A10" s="127" t="s">
        <v>83</v>
      </c>
      <c r="B10" s="128">
        <v>4.5</v>
      </c>
      <c r="C10" s="129">
        <v>102.1</v>
      </c>
      <c r="D10" s="130">
        <v>102.1</v>
      </c>
      <c r="E10" s="130">
        <v>102.1</v>
      </c>
      <c r="F10" s="130">
        <v>102.1</v>
      </c>
      <c r="G10" s="130">
        <v>102.1</v>
      </c>
      <c r="H10" s="130">
        <v>102.1</v>
      </c>
      <c r="I10" s="130">
        <v>102.1</v>
      </c>
      <c r="J10" s="130">
        <v>102.1</v>
      </c>
      <c r="K10" s="130">
        <v>102.1</v>
      </c>
      <c r="L10" s="130">
        <v>102.1</v>
      </c>
      <c r="M10" s="130">
        <v>102.1</v>
      </c>
      <c r="N10" s="128">
        <v>102.1</v>
      </c>
      <c r="O10" s="266"/>
    </row>
    <row r="11" spans="1:15" s="131" customFormat="1" ht="21" customHeight="1">
      <c r="A11" s="127" t="s">
        <v>84</v>
      </c>
      <c r="B11" s="128">
        <v>19.3</v>
      </c>
      <c r="C11" s="129">
        <v>100.3</v>
      </c>
      <c r="D11" s="130">
        <v>100.3</v>
      </c>
      <c r="E11" s="130">
        <v>101</v>
      </c>
      <c r="F11" s="130">
        <v>103.4</v>
      </c>
      <c r="G11" s="130">
        <v>103.4</v>
      </c>
      <c r="H11" s="130">
        <v>103.4</v>
      </c>
      <c r="I11" s="130">
        <v>104.2</v>
      </c>
      <c r="J11" s="130">
        <v>104.7</v>
      </c>
      <c r="K11" s="130">
        <v>104.7</v>
      </c>
      <c r="L11" s="130">
        <v>104.7</v>
      </c>
      <c r="M11" s="130">
        <v>104.7</v>
      </c>
      <c r="N11" s="128">
        <v>104.7</v>
      </c>
      <c r="O11" s="266"/>
    </row>
    <row r="12" spans="1:15" s="131" customFormat="1" ht="21" customHeight="1">
      <c r="A12" s="127" t="s">
        <v>85</v>
      </c>
      <c r="B12" s="128">
        <v>7.9</v>
      </c>
      <c r="C12" s="129">
        <v>102.9</v>
      </c>
      <c r="D12" s="130">
        <v>102.9</v>
      </c>
      <c r="E12" s="130">
        <v>102.5</v>
      </c>
      <c r="F12" s="130">
        <v>102.4</v>
      </c>
      <c r="G12" s="130">
        <v>101.3</v>
      </c>
      <c r="H12" s="130">
        <v>101.1</v>
      </c>
      <c r="I12" s="130">
        <v>100.4</v>
      </c>
      <c r="J12" s="130">
        <v>100.1</v>
      </c>
      <c r="K12" s="130">
        <v>100.2</v>
      </c>
      <c r="L12" s="130">
        <v>99.2</v>
      </c>
      <c r="M12" s="130">
        <v>99.3</v>
      </c>
      <c r="N12" s="128">
        <v>99.2</v>
      </c>
      <c r="O12" s="266"/>
    </row>
    <row r="13" spans="1:15" s="131" customFormat="1" ht="21" customHeight="1">
      <c r="A13" s="127" t="s">
        <v>86</v>
      </c>
      <c r="B13" s="128">
        <v>6.5</v>
      </c>
      <c r="C13" s="129">
        <v>102</v>
      </c>
      <c r="D13" s="130">
        <v>102</v>
      </c>
      <c r="E13" s="130">
        <v>102</v>
      </c>
      <c r="F13" s="130">
        <v>101.8</v>
      </c>
      <c r="G13" s="130">
        <v>101.9</v>
      </c>
      <c r="H13" s="130">
        <v>101.9</v>
      </c>
      <c r="I13" s="130">
        <v>102.1</v>
      </c>
      <c r="J13" s="130">
        <v>102.1</v>
      </c>
      <c r="K13" s="130">
        <v>102.1</v>
      </c>
      <c r="L13" s="130">
        <v>102.1</v>
      </c>
      <c r="M13" s="130">
        <v>102.1</v>
      </c>
      <c r="N13" s="128">
        <v>102.1</v>
      </c>
      <c r="O13" s="266"/>
    </row>
    <row r="14" spans="1:15" s="131" customFormat="1" ht="21" customHeight="1">
      <c r="A14" s="127" t="s">
        <v>87</v>
      </c>
      <c r="B14" s="128">
        <v>6.8</v>
      </c>
      <c r="C14" s="129">
        <v>100.8</v>
      </c>
      <c r="D14" s="130">
        <v>100.8</v>
      </c>
      <c r="E14" s="130">
        <v>101.1</v>
      </c>
      <c r="F14" s="130">
        <v>101.1</v>
      </c>
      <c r="G14" s="130">
        <v>101.1</v>
      </c>
      <c r="H14" s="130">
        <v>101.1</v>
      </c>
      <c r="I14" s="130">
        <v>113.4</v>
      </c>
      <c r="J14" s="130">
        <v>113.4</v>
      </c>
      <c r="K14" s="130">
        <v>113.4</v>
      </c>
      <c r="L14" s="130">
        <v>113.4</v>
      </c>
      <c r="M14" s="130">
        <v>113.4</v>
      </c>
      <c r="N14" s="128">
        <v>113.4</v>
      </c>
      <c r="O14" s="266"/>
    </row>
    <row r="15" spans="1:15" s="131" customFormat="1" ht="21" customHeight="1">
      <c r="A15" s="127" t="s">
        <v>88</v>
      </c>
      <c r="B15" s="128">
        <v>9.3</v>
      </c>
      <c r="C15" s="129">
        <v>100.9</v>
      </c>
      <c r="D15" s="130">
        <v>100.9</v>
      </c>
      <c r="E15" s="130">
        <v>101.3</v>
      </c>
      <c r="F15" s="130">
        <v>101.3</v>
      </c>
      <c r="G15" s="130">
        <v>101.5</v>
      </c>
      <c r="H15" s="130">
        <v>101.5</v>
      </c>
      <c r="I15" s="130">
        <v>101.5</v>
      </c>
      <c r="J15" s="130">
        <v>101.5</v>
      </c>
      <c r="K15" s="130">
        <v>101.5</v>
      </c>
      <c r="L15" s="130">
        <v>101.5</v>
      </c>
      <c r="M15" s="130">
        <v>101.5</v>
      </c>
      <c r="N15" s="128">
        <v>101.5</v>
      </c>
      <c r="O15" s="266"/>
    </row>
    <row r="16" spans="1:15" s="131" customFormat="1" ht="21" customHeight="1">
      <c r="A16" s="127" t="s">
        <v>89</v>
      </c>
      <c r="B16" s="128">
        <v>4</v>
      </c>
      <c r="C16" s="129">
        <v>101.5</v>
      </c>
      <c r="D16" s="130">
        <v>101.5</v>
      </c>
      <c r="E16" s="130">
        <v>103.7</v>
      </c>
      <c r="F16" s="130">
        <v>103.7</v>
      </c>
      <c r="G16" s="130">
        <v>103.7</v>
      </c>
      <c r="H16" s="130">
        <v>103.8</v>
      </c>
      <c r="I16" s="130">
        <v>103.8</v>
      </c>
      <c r="J16" s="130">
        <v>103.8</v>
      </c>
      <c r="K16" s="130">
        <v>103.8</v>
      </c>
      <c r="L16" s="130">
        <v>103.7</v>
      </c>
      <c r="M16" s="130">
        <v>103.7</v>
      </c>
      <c r="N16" s="128">
        <v>103.7</v>
      </c>
      <c r="O16" s="266"/>
    </row>
    <row r="17" spans="1:15" ht="21" customHeight="1">
      <c r="A17" s="22" t="s">
        <v>90</v>
      </c>
      <c r="B17" s="123">
        <v>12.2</v>
      </c>
      <c r="C17" s="132">
        <v>100</v>
      </c>
      <c r="D17" s="133">
        <v>100</v>
      </c>
      <c r="E17" s="133">
        <v>100</v>
      </c>
      <c r="F17" s="133">
        <v>100</v>
      </c>
      <c r="G17" s="133">
        <v>100</v>
      </c>
      <c r="H17" s="133">
        <v>100</v>
      </c>
      <c r="I17" s="133">
        <v>100</v>
      </c>
      <c r="J17" s="133">
        <v>100</v>
      </c>
      <c r="K17" s="133">
        <v>100</v>
      </c>
      <c r="L17" s="133">
        <v>100</v>
      </c>
      <c r="M17" s="133">
        <v>100</v>
      </c>
      <c r="N17" s="123">
        <v>100</v>
      </c>
      <c r="O17" s="266"/>
    </row>
    <row r="18" spans="1:15" ht="21" customHeight="1">
      <c r="A18" s="22" t="s">
        <v>91</v>
      </c>
      <c r="B18" s="123">
        <v>2.7</v>
      </c>
      <c r="C18" s="132">
        <v>102.1</v>
      </c>
      <c r="D18" s="133">
        <v>102.1</v>
      </c>
      <c r="E18" s="133">
        <v>102.1</v>
      </c>
      <c r="F18" s="133">
        <v>101.8</v>
      </c>
      <c r="G18" s="133">
        <v>101.8</v>
      </c>
      <c r="H18" s="133">
        <v>101.9</v>
      </c>
      <c r="I18" s="133">
        <v>101.7</v>
      </c>
      <c r="J18" s="133">
        <v>101.7</v>
      </c>
      <c r="K18" s="133">
        <v>101.6</v>
      </c>
      <c r="L18" s="133">
        <v>101.6</v>
      </c>
      <c r="M18" s="133">
        <v>101.6</v>
      </c>
      <c r="N18" s="123">
        <v>101.6</v>
      </c>
      <c r="O18" s="266"/>
    </row>
    <row r="19" spans="1:15" ht="21" customHeight="1">
      <c r="A19" s="22" t="s">
        <v>92</v>
      </c>
      <c r="B19" s="123">
        <v>3.8</v>
      </c>
      <c r="C19" s="132">
        <v>100.5</v>
      </c>
      <c r="D19" s="133">
        <v>100.5</v>
      </c>
      <c r="E19" s="133">
        <v>100.5</v>
      </c>
      <c r="F19" s="133">
        <v>100.1</v>
      </c>
      <c r="G19" s="133">
        <v>100.4</v>
      </c>
      <c r="H19" s="133">
        <v>100.4</v>
      </c>
      <c r="I19" s="133">
        <v>100.4</v>
      </c>
      <c r="J19" s="133">
        <v>100</v>
      </c>
      <c r="K19" s="133">
        <v>100</v>
      </c>
      <c r="L19" s="133">
        <v>100</v>
      </c>
      <c r="M19" s="133">
        <v>100</v>
      </c>
      <c r="N19" s="123">
        <v>99.8</v>
      </c>
      <c r="O19" s="266"/>
    </row>
    <row r="20" spans="1:15" ht="21" customHeight="1">
      <c r="A20" s="22" t="s">
        <v>93</v>
      </c>
      <c r="B20" s="123">
        <v>1.9</v>
      </c>
      <c r="C20" s="132">
        <v>102.5</v>
      </c>
      <c r="D20" s="133">
        <v>102.5</v>
      </c>
      <c r="E20" s="133">
        <v>102.3</v>
      </c>
      <c r="F20" s="133">
        <v>102</v>
      </c>
      <c r="G20" s="133">
        <v>102</v>
      </c>
      <c r="H20" s="133">
        <v>102</v>
      </c>
      <c r="I20" s="133">
        <v>103</v>
      </c>
      <c r="J20" s="133">
        <v>103.8</v>
      </c>
      <c r="K20" s="133">
        <v>103.8</v>
      </c>
      <c r="L20" s="133">
        <v>103.8</v>
      </c>
      <c r="M20" s="133">
        <v>103.8</v>
      </c>
      <c r="N20" s="123">
        <v>103.8</v>
      </c>
      <c r="O20" s="266"/>
    </row>
    <row r="21" spans="1:15" ht="21" customHeight="1">
      <c r="A21" s="22" t="s">
        <v>94</v>
      </c>
      <c r="B21" s="123">
        <v>2.5</v>
      </c>
      <c r="C21" s="132">
        <v>100.1</v>
      </c>
      <c r="D21" s="133">
        <v>100.1</v>
      </c>
      <c r="E21" s="133">
        <v>100.1</v>
      </c>
      <c r="F21" s="133">
        <v>99.1</v>
      </c>
      <c r="G21" s="133">
        <v>99.8</v>
      </c>
      <c r="H21" s="133">
        <v>99.7</v>
      </c>
      <c r="I21" s="133">
        <v>99.7</v>
      </c>
      <c r="J21" s="133">
        <v>99.4</v>
      </c>
      <c r="K21" s="133">
        <v>100.3</v>
      </c>
      <c r="L21" s="133">
        <v>100.3</v>
      </c>
      <c r="M21" s="133">
        <v>100.3</v>
      </c>
      <c r="N21" s="123">
        <v>100.3</v>
      </c>
      <c r="O21" s="266"/>
    </row>
    <row r="22" spans="1:15" ht="21" customHeight="1">
      <c r="A22" s="22" t="s">
        <v>95</v>
      </c>
      <c r="B22" s="123">
        <v>2.2</v>
      </c>
      <c r="C22" s="132">
        <v>102.5</v>
      </c>
      <c r="D22" s="133">
        <v>102.5</v>
      </c>
      <c r="E22" s="133">
        <v>102.6</v>
      </c>
      <c r="F22" s="133">
        <v>102.8</v>
      </c>
      <c r="G22" s="133">
        <v>102.8</v>
      </c>
      <c r="H22" s="133">
        <v>101.5</v>
      </c>
      <c r="I22" s="133">
        <v>102.6</v>
      </c>
      <c r="J22" s="133">
        <v>102.6</v>
      </c>
      <c r="K22" s="133">
        <v>102.6</v>
      </c>
      <c r="L22" s="133">
        <v>101.9</v>
      </c>
      <c r="M22" s="133">
        <v>102</v>
      </c>
      <c r="N22" s="123">
        <v>101.1</v>
      </c>
      <c r="O22" s="266"/>
    </row>
    <row r="23" spans="1:15" ht="21" customHeight="1">
      <c r="A23" s="22" t="s">
        <v>96</v>
      </c>
      <c r="B23" s="123">
        <v>1.7</v>
      </c>
      <c r="C23" s="132">
        <v>99.6</v>
      </c>
      <c r="D23" s="133">
        <v>99.6</v>
      </c>
      <c r="E23" s="133">
        <v>99.6</v>
      </c>
      <c r="F23" s="133">
        <v>99.2</v>
      </c>
      <c r="G23" s="133">
        <v>99.3</v>
      </c>
      <c r="H23" s="133">
        <v>99.5</v>
      </c>
      <c r="I23" s="133">
        <v>99.5</v>
      </c>
      <c r="J23" s="133">
        <v>99.5</v>
      </c>
      <c r="K23" s="133">
        <v>99.6</v>
      </c>
      <c r="L23" s="133">
        <v>99.7</v>
      </c>
      <c r="M23" s="133">
        <v>99.7</v>
      </c>
      <c r="N23" s="123">
        <v>99.7</v>
      </c>
      <c r="O23" s="266"/>
    </row>
    <row r="24" spans="1:15" ht="21" customHeight="1">
      <c r="A24" s="134" t="s">
        <v>97</v>
      </c>
      <c r="B24" s="23">
        <v>2.2</v>
      </c>
      <c r="C24" s="132">
        <v>100.4</v>
      </c>
      <c r="D24" s="133">
        <v>100.4</v>
      </c>
      <c r="E24" s="133">
        <v>100.4</v>
      </c>
      <c r="F24" s="133">
        <v>100.2</v>
      </c>
      <c r="G24" s="133">
        <v>100.2</v>
      </c>
      <c r="H24" s="133">
        <v>100</v>
      </c>
      <c r="I24" s="133">
        <v>100</v>
      </c>
      <c r="J24" s="133">
        <v>100</v>
      </c>
      <c r="K24" s="133">
        <v>99.7</v>
      </c>
      <c r="L24" s="133">
        <v>99.5</v>
      </c>
      <c r="M24" s="133">
        <v>99.5</v>
      </c>
      <c r="N24" s="123">
        <v>99.5</v>
      </c>
      <c r="O24" s="266"/>
    </row>
    <row r="25" spans="1:15" ht="21" customHeight="1">
      <c r="A25" s="134" t="s">
        <v>98</v>
      </c>
      <c r="B25" s="23">
        <v>6.7</v>
      </c>
      <c r="C25" s="132">
        <v>101.2</v>
      </c>
      <c r="D25" s="133">
        <v>101.2</v>
      </c>
      <c r="E25" s="133">
        <v>101.2</v>
      </c>
      <c r="F25" s="133">
        <v>101.1</v>
      </c>
      <c r="G25" s="133">
        <v>101.1</v>
      </c>
      <c r="H25" s="133">
        <v>101.3</v>
      </c>
      <c r="I25" s="133">
        <v>101.3</v>
      </c>
      <c r="J25" s="133">
        <v>101.3</v>
      </c>
      <c r="K25" s="133">
        <v>101.3</v>
      </c>
      <c r="L25" s="133">
        <v>101.3</v>
      </c>
      <c r="M25" s="133">
        <v>101.3</v>
      </c>
      <c r="N25" s="123">
        <v>101.3</v>
      </c>
      <c r="O25" s="266"/>
    </row>
    <row r="26" spans="1:15" ht="21" customHeight="1">
      <c r="A26" s="134" t="s">
        <v>99</v>
      </c>
      <c r="B26" s="23">
        <v>5.8</v>
      </c>
      <c r="C26" s="135">
        <v>101.3</v>
      </c>
      <c r="D26" s="136">
        <v>101.3</v>
      </c>
      <c r="E26" s="136">
        <v>101.3</v>
      </c>
      <c r="F26" s="136">
        <v>101.3</v>
      </c>
      <c r="G26" s="136">
        <v>101.3</v>
      </c>
      <c r="H26" s="136">
        <v>101.3</v>
      </c>
      <c r="I26" s="136">
        <v>101.3</v>
      </c>
      <c r="J26" s="136">
        <v>101.3</v>
      </c>
      <c r="K26" s="136">
        <v>101.3</v>
      </c>
      <c r="L26" s="136">
        <v>101.3</v>
      </c>
      <c r="M26" s="136">
        <v>101.3</v>
      </c>
      <c r="N26" s="137">
        <v>101.3</v>
      </c>
      <c r="O26" s="266"/>
    </row>
    <row r="27" spans="1:15" s="31" customFormat="1" ht="21" customHeight="1">
      <c r="A27" s="58" t="s">
        <v>54</v>
      </c>
      <c r="B27" s="28">
        <v>100</v>
      </c>
      <c r="C27" s="138">
        <v>101</v>
      </c>
      <c r="D27" s="139">
        <v>101</v>
      </c>
      <c r="E27" s="139">
        <v>101.3</v>
      </c>
      <c r="F27" s="139">
        <v>101.7</v>
      </c>
      <c r="G27" s="139">
        <v>101.6</v>
      </c>
      <c r="H27" s="139">
        <v>101.6</v>
      </c>
      <c r="I27" s="139">
        <v>102.6</v>
      </c>
      <c r="J27" s="139">
        <v>102.7</v>
      </c>
      <c r="K27" s="139">
        <v>102.7</v>
      </c>
      <c r="L27" s="139">
        <v>102.6</v>
      </c>
      <c r="M27" s="139">
        <v>102.6</v>
      </c>
      <c r="N27" s="140">
        <v>102.5</v>
      </c>
      <c r="O27" s="266"/>
    </row>
  </sheetData>
  <sheetProtection/>
  <mergeCells count="6">
    <mergeCell ref="A2:N2"/>
    <mergeCell ref="O2:O27"/>
    <mergeCell ref="A3:N3"/>
    <mergeCell ref="A7:A8"/>
    <mergeCell ref="B7:B8"/>
    <mergeCell ref="C7:N7"/>
  </mergeCells>
  <hyperlinks>
    <hyperlink ref="A1" location="'Table of contents'!A1" display="Contents"/>
  </hyperlinks>
  <printOptions/>
  <pageMargins left="0.39" right="0.21" top="0.52" bottom="0.35433070866141736" header="0.31496062992125984" footer="0.31496062992125984"/>
  <pageSetup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9.8515625" style="0" customWidth="1"/>
    <col min="2" max="2" width="6.8515625" style="0" customWidth="1"/>
    <col min="3" max="14" width="7.140625" style="0" customWidth="1"/>
    <col min="15" max="15" width="6.7109375" style="0" customWidth="1"/>
  </cols>
  <sheetData>
    <row r="1" ht="21" customHeight="1">
      <c r="A1" s="1" t="s">
        <v>14</v>
      </c>
    </row>
    <row r="2" spans="1:15" ht="19.5" customHeight="1">
      <c r="A2" s="265" t="s">
        <v>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6">
        <v>9</v>
      </c>
    </row>
    <row r="3" spans="1:15" ht="19.5" customHeight="1">
      <c r="A3" s="267" t="s">
        <v>16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6"/>
    </row>
    <row r="4" spans="1:15" ht="9.75" customHeight="1">
      <c r="A4" s="64"/>
      <c r="B4" s="26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66"/>
    </row>
    <row r="5" spans="1:15" ht="15.75">
      <c r="A5" s="141" t="s">
        <v>130</v>
      </c>
      <c r="B5" s="14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66"/>
    </row>
    <row r="6" spans="1:15" ht="9.75" customHeight="1">
      <c r="A6" s="11"/>
      <c r="B6" s="6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66"/>
    </row>
    <row r="7" spans="1:15" ht="21" customHeight="1">
      <c r="A7" s="270" t="s">
        <v>81</v>
      </c>
      <c r="B7" s="270" t="s">
        <v>19</v>
      </c>
      <c r="C7" s="272">
        <v>2019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4"/>
      <c r="O7" s="266"/>
    </row>
    <row r="8" spans="1:15" ht="21" customHeight="1">
      <c r="A8" s="293"/>
      <c r="B8" s="293"/>
      <c r="C8" s="142" t="s">
        <v>56</v>
      </c>
      <c r="D8" s="142" t="s">
        <v>57</v>
      </c>
      <c r="E8" s="142" t="s">
        <v>58</v>
      </c>
      <c r="F8" s="121" t="s">
        <v>59</v>
      </c>
      <c r="G8" s="121" t="s">
        <v>60</v>
      </c>
      <c r="H8" s="143" t="s">
        <v>61</v>
      </c>
      <c r="I8" s="142" t="s">
        <v>62</v>
      </c>
      <c r="J8" s="142" t="s">
        <v>63</v>
      </c>
      <c r="K8" s="142" t="s">
        <v>64</v>
      </c>
      <c r="L8" s="121" t="s">
        <v>65</v>
      </c>
      <c r="M8" s="121" t="s">
        <v>66</v>
      </c>
      <c r="N8" s="143" t="s">
        <v>67</v>
      </c>
      <c r="O8" s="266"/>
    </row>
    <row r="9" spans="1:15" ht="21" customHeight="1">
      <c r="A9" s="22" t="s">
        <v>82</v>
      </c>
      <c r="B9" s="144">
        <v>58.3</v>
      </c>
      <c r="C9" s="145">
        <v>0.6</v>
      </c>
      <c r="D9" s="146">
        <v>0</v>
      </c>
      <c r="E9" s="146">
        <v>0.4</v>
      </c>
      <c r="F9" s="146">
        <v>0.8</v>
      </c>
      <c r="G9" s="146">
        <v>-0.1</v>
      </c>
      <c r="H9" s="146">
        <v>0</v>
      </c>
      <c r="I9" s="146">
        <v>1.6</v>
      </c>
      <c r="J9" s="146">
        <v>0.1</v>
      </c>
      <c r="K9" s="146">
        <v>0</v>
      </c>
      <c r="L9" s="146">
        <v>-0.1</v>
      </c>
      <c r="M9" s="146">
        <v>0</v>
      </c>
      <c r="N9" s="147">
        <v>0</v>
      </c>
      <c r="O9" s="266"/>
    </row>
    <row r="10" spans="1:15" s="131" customFormat="1" ht="21" customHeight="1">
      <c r="A10" s="127" t="s">
        <v>83</v>
      </c>
      <c r="B10" s="148">
        <v>4.5</v>
      </c>
      <c r="C10" s="149">
        <v>1.7</v>
      </c>
      <c r="D10" s="150">
        <v>0</v>
      </c>
      <c r="E10" s="150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1">
        <v>0</v>
      </c>
      <c r="O10" s="266"/>
    </row>
    <row r="11" spans="1:15" s="131" customFormat="1" ht="21" customHeight="1">
      <c r="A11" s="127" t="s">
        <v>84</v>
      </c>
      <c r="B11" s="148">
        <v>19.3</v>
      </c>
      <c r="C11" s="149">
        <v>0</v>
      </c>
      <c r="D11" s="150">
        <v>0</v>
      </c>
      <c r="E11" s="150">
        <v>0.6</v>
      </c>
      <c r="F11" s="150">
        <v>2.4</v>
      </c>
      <c r="G11" s="150">
        <v>0</v>
      </c>
      <c r="H11" s="150">
        <v>0</v>
      </c>
      <c r="I11" s="150">
        <v>0.8</v>
      </c>
      <c r="J11" s="150">
        <v>0.5</v>
      </c>
      <c r="K11" s="150">
        <v>0</v>
      </c>
      <c r="L11" s="150">
        <v>0</v>
      </c>
      <c r="M11" s="150">
        <v>0</v>
      </c>
      <c r="N11" s="151">
        <v>0</v>
      </c>
      <c r="O11" s="266"/>
    </row>
    <row r="12" spans="1:15" s="131" customFormat="1" ht="21" customHeight="1">
      <c r="A12" s="127" t="s">
        <v>85</v>
      </c>
      <c r="B12" s="148">
        <v>7.9</v>
      </c>
      <c r="C12" s="149">
        <v>0.4</v>
      </c>
      <c r="D12" s="150">
        <v>0</v>
      </c>
      <c r="E12" s="150">
        <v>-0.4</v>
      </c>
      <c r="F12" s="150">
        <v>-0.1</v>
      </c>
      <c r="G12" s="150">
        <v>-1.1</v>
      </c>
      <c r="H12" s="150">
        <v>-0.2</v>
      </c>
      <c r="I12" s="150">
        <v>-0.7</v>
      </c>
      <c r="J12" s="150">
        <v>-0.2</v>
      </c>
      <c r="K12" s="150">
        <v>0</v>
      </c>
      <c r="L12" s="150">
        <v>-0.9</v>
      </c>
      <c r="M12" s="150">
        <v>0.1</v>
      </c>
      <c r="N12" s="151">
        <v>-0.2</v>
      </c>
      <c r="O12" s="266"/>
    </row>
    <row r="13" spans="1:15" s="131" customFormat="1" ht="21" customHeight="1">
      <c r="A13" s="127" t="s">
        <v>86</v>
      </c>
      <c r="B13" s="148">
        <v>6.5</v>
      </c>
      <c r="C13" s="149">
        <v>1.5</v>
      </c>
      <c r="D13" s="150">
        <v>0</v>
      </c>
      <c r="E13" s="150">
        <v>0</v>
      </c>
      <c r="F13" s="150">
        <v>-0.2</v>
      </c>
      <c r="G13" s="150">
        <v>0</v>
      </c>
      <c r="H13" s="150">
        <v>0.1</v>
      </c>
      <c r="I13" s="150">
        <v>0.1</v>
      </c>
      <c r="J13" s="150">
        <v>0</v>
      </c>
      <c r="K13" s="150">
        <v>0</v>
      </c>
      <c r="L13" s="150">
        <v>0</v>
      </c>
      <c r="M13" s="150">
        <v>0</v>
      </c>
      <c r="N13" s="151">
        <v>0</v>
      </c>
      <c r="O13" s="266"/>
    </row>
    <row r="14" spans="1:15" s="131" customFormat="1" ht="21" customHeight="1">
      <c r="A14" s="127" t="s">
        <v>87</v>
      </c>
      <c r="B14" s="148">
        <v>6.8</v>
      </c>
      <c r="C14" s="149">
        <v>0.7</v>
      </c>
      <c r="D14" s="150">
        <v>0</v>
      </c>
      <c r="E14" s="150">
        <v>0.3</v>
      </c>
      <c r="F14" s="150">
        <v>0</v>
      </c>
      <c r="G14" s="150">
        <v>0</v>
      </c>
      <c r="H14" s="150">
        <v>0</v>
      </c>
      <c r="I14" s="150">
        <v>12.1</v>
      </c>
      <c r="J14" s="150">
        <v>0</v>
      </c>
      <c r="K14" s="150">
        <v>0</v>
      </c>
      <c r="L14" s="150">
        <v>0</v>
      </c>
      <c r="M14" s="150">
        <v>0</v>
      </c>
      <c r="N14" s="151">
        <v>0</v>
      </c>
      <c r="O14" s="266"/>
    </row>
    <row r="15" spans="1:15" s="131" customFormat="1" ht="21" customHeight="1">
      <c r="A15" s="127" t="s">
        <v>88</v>
      </c>
      <c r="B15" s="148">
        <v>9.3</v>
      </c>
      <c r="C15" s="149">
        <v>0.9</v>
      </c>
      <c r="D15" s="150">
        <v>0</v>
      </c>
      <c r="E15" s="150">
        <v>0.4</v>
      </c>
      <c r="F15" s="150">
        <v>0</v>
      </c>
      <c r="G15" s="150">
        <v>0.2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1">
        <v>0</v>
      </c>
      <c r="O15" s="266"/>
    </row>
    <row r="16" spans="1:15" s="131" customFormat="1" ht="21" customHeight="1">
      <c r="A16" s="127" t="s">
        <v>89</v>
      </c>
      <c r="B16" s="148">
        <v>4</v>
      </c>
      <c r="C16" s="149">
        <v>0.7</v>
      </c>
      <c r="D16" s="150">
        <v>0</v>
      </c>
      <c r="E16" s="150">
        <v>2.2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1">
        <v>0</v>
      </c>
      <c r="O16" s="266"/>
    </row>
    <row r="17" spans="1:15" ht="21" customHeight="1">
      <c r="A17" s="22" t="s">
        <v>90</v>
      </c>
      <c r="B17" s="152">
        <v>12.2</v>
      </c>
      <c r="C17" s="153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5">
        <v>0</v>
      </c>
      <c r="O17" s="266"/>
    </row>
    <row r="18" spans="1:15" ht="21" customHeight="1">
      <c r="A18" s="22" t="s">
        <v>91</v>
      </c>
      <c r="B18" s="152">
        <v>2.7</v>
      </c>
      <c r="C18" s="153">
        <v>0.8</v>
      </c>
      <c r="D18" s="154">
        <v>0</v>
      </c>
      <c r="E18" s="154">
        <v>0</v>
      </c>
      <c r="F18" s="154">
        <v>-0.3</v>
      </c>
      <c r="G18" s="154">
        <v>0</v>
      </c>
      <c r="H18" s="154">
        <v>0</v>
      </c>
      <c r="I18" s="154">
        <v>-0.2</v>
      </c>
      <c r="J18" s="154">
        <v>0</v>
      </c>
      <c r="K18" s="154">
        <v>0</v>
      </c>
      <c r="L18" s="154">
        <v>0</v>
      </c>
      <c r="M18" s="154">
        <v>0</v>
      </c>
      <c r="N18" s="155">
        <v>0</v>
      </c>
      <c r="O18" s="266"/>
    </row>
    <row r="19" spans="1:15" ht="21" customHeight="1">
      <c r="A19" s="22" t="s">
        <v>92</v>
      </c>
      <c r="B19" s="152">
        <v>3.8</v>
      </c>
      <c r="C19" s="153">
        <v>0.6</v>
      </c>
      <c r="D19" s="154">
        <v>0</v>
      </c>
      <c r="E19" s="154">
        <v>0</v>
      </c>
      <c r="F19" s="154">
        <v>-0.4</v>
      </c>
      <c r="G19" s="154">
        <v>0.3</v>
      </c>
      <c r="H19" s="154">
        <v>0</v>
      </c>
      <c r="I19" s="154">
        <v>0</v>
      </c>
      <c r="J19" s="154">
        <v>-0.4</v>
      </c>
      <c r="K19" s="154">
        <v>0</v>
      </c>
      <c r="L19" s="154">
        <v>0</v>
      </c>
      <c r="M19" s="154">
        <v>0</v>
      </c>
      <c r="N19" s="155">
        <v>-0.2</v>
      </c>
      <c r="O19" s="266"/>
    </row>
    <row r="20" spans="1:15" ht="21" customHeight="1">
      <c r="A20" s="22" t="s">
        <v>93</v>
      </c>
      <c r="B20" s="152">
        <v>1.9</v>
      </c>
      <c r="C20" s="153">
        <v>0.9</v>
      </c>
      <c r="D20" s="154">
        <v>0</v>
      </c>
      <c r="E20" s="154">
        <v>-0.2</v>
      </c>
      <c r="F20" s="154">
        <v>-0.3</v>
      </c>
      <c r="G20" s="154">
        <v>0</v>
      </c>
      <c r="H20" s="154">
        <v>0</v>
      </c>
      <c r="I20" s="154">
        <v>1</v>
      </c>
      <c r="J20" s="154">
        <v>0.8</v>
      </c>
      <c r="K20" s="154">
        <v>0</v>
      </c>
      <c r="L20" s="154">
        <v>0</v>
      </c>
      <c r="M20" s="154">
        <v>0</v>
      </c>
      <c r="N20" s="155">
        <v>0</v>
      </c>
      <c r="O20" s="266"/>
    </row>
    <row r="21" spans="1:15" ht="21" customHeight="1">
      <c r="A21" s="22" t="s">
        <v>94</v>
      </c>
      <c r="B21" s="152">
        <v>2.5</v>
      </c>
      <c r="C21" s="153">
        <v>0.1</v>
      </c>
      <c r="D21" s="154">
        <v>0</v>
      </c>
      <c r="E21" s="154">
        <v>0</v>
      </c>
      <c r="F21" s="154">
        <v>-1</v>
      </c>
      <c r="G21" s="154">
        <v>0.7</v>
      </c>
      <c r="H21" s="154">
        <v>-0.1</v>
      </c>
      <c r="I21" s="154">
        <v>0</v>
      </c>
      <c r="J21" s="154">
        <v>-0.2</v>
      </c>
      <c r="K21" s="154">
        <v>0.8</v>
      </c>
      <c r="L21" s="154">
        <v>0</v>
      </c>
      <c r="M21" s="154">
        <v>0</v>
      </c>
      <c r="N21" s="155">
        <v>0</v>
      </c>
      <c r="O21" s="266"/>
    </row>
    <row r="22" spans="1:15" ht="21" customHeight="1">
      <c r="A22" s="22" t="s">
        <v>95</v>
      </c>
      <c r="B22" s="152">
        <v>2.2</v>
      </c>
      <c r="C22" s="153">
        <v>0.7</v>
      </c>
      <c r="D22" s="154">
        <v>0</v>
      </c>
      <c r="E22" s="154">
        <v>0</v>
      </c>
      <c r="F22" s="154">
        <v>0.2</v>
      </c>
      <c r="G22" s="154">
        <v>0</v>
      </c>
      <c r="H22" s="154">
        <v>-1.3</v>
      </c>
      <c r="I22" s="154">
        <v>1.2</v>
      </c>
      <c r="J22" s="154">
        <v>0</v>
      </c>
      <c r="K22" s="154">
        <v>0</v>
      </c>
      <c r="L22" s="154">
        <v>-0.7</v>
      </c>
      <c r="M22" s="154">
        <v>0.1</v>
      </c>
      <c r="N22" s="155">
        <v>-0.9</v>
      </c>
      <c r="O22" s="266"/>
    </row>
    <row r="23" spans="1:15" ht="21" customHeight="1">
      <c r="A23" s="22" t="s">
        <v>96</v>
      </c>
      <c r="B23" s="152">
        <v>1.7</v>
      </c>
      <c r="C23" s="153">
        <v>0</v>
      </c>
      <c r="D23" s="154">
        <v>0</v>
      </c>
      <c r="E23" s="154">
        <v>0</v>
      </c>
      <c r="F23" s="154">
        <v>-0.4</v>
      </c>
      <c r="G23" s="154">
        <v>0.1</v>
      </c>
      <c r="H23" s="154">
        <v>0.2</v>
      </c>
      <c r="I23" s="154">
        <v>0</v>
      </c>
      <c r="J23" s="154">
        <v>0</v>
      </c>
      <c r="K23" s="154">
        <v>0.1</v>
      </c>
      <c r="L23" s="154">
        <v>0.1</v>
      </c>
      <c r="M23" s="154">
        <v>0</v>
      </c>
      <c r="N23" s="155">
        <v>0</v>
      </c>
      <c r="O23" s="266"/>
    </row>
    <row r="24" spans="1:15" ht="21" customHeight="1">
      <c r="A24" s="134" t="s">
        <v>97</v>
      </c>
      <c r="B24" s="152">
        <v>2.2</v>
      </c>
      <c r="C24" s="153">
        <v>0.7</v>
      </c>
      <c r="D24" s="154">
        <v>0</v>
      </c>
      <c r="E24" s="154">
        <v>0</v>
      </c>
      <c r="F24" s="154">
        <v>-0.2</v>
      </c>
      <c r="G24" s="154">
        <v>0</v>
      </c>
      <c r="H24" s="154">
        <v>-0.2</v>
      </c>
      <c r="I24" s="154">
        <v>0</v>
      </c>
      <c r="J24" s="154">
        <v>0</v>
      </c>
      <c r="K24" s="154">
        <v>-0.3</v>
      </c>
      <c r="L24" s="154">
        <v>-0.2</v>
      </c>
      <c r="M24" s="154">
        <v>0</v>
      </c>
      <c r="N24" s="155">
        <v>0</v>
      </c>
      <c r="O24" s="266"/>
    </row>
    <row r="25" spans="1:15" ht="21" customHeight="1">
      <c r="A25" s="134" t="s">
        <v>98</v>
      </c>
      <c r="B25" s="152">
        <v>6.7</v>
      </c>
      <c r="C25" s="153">
        <v>0.9</v>
      </c>
      <c r="D25" s="154">
        <v>0</v>
      </c>
      <c r="E25" s="154">
        <v>0</v>
      </c>
      <c r="F25" s="154">
        <v>0</v>
      </c>
      <c r="G25" s="154">
        <v>0</v>
      </c>
      <c r="H25" s="154">
        <v>0.1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5">
        <v>0</v>
      </c>
      <c r="O25" s="266"/>
    </row>
    <row r="26" spans="1:15" ht="21" customHeight="1">
      <c r="A26" s="134" t="s">
        <v>99</v>
      </c>
      <c r="B26" s="156">
        <v>5.8</v>
      </c>
      <c r="C26" s="157">
        <v>1.2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9">
        <v>0</v>
      </c>
      <c r="O26" s="266"/>
    </row>
    <row r="27" spans="1:15" ht="21" customHeight="1">
      <c r="A27" s="58" t="s">
        <v>54</v>
      </c>
      <c r="B27" s="160">
        <v>100</v>
      </c>
      <c r="C27" s="161">
        <v>0.6</v>
      </c>
      <c r="D27" s="162">
        <v>0</v>
      </c>
      <c r="E27" s="162">
        <v>0.2</v>
      </c>
      <c r="F27" s="162">
        <v>0.4</v>
      </c>
      <c r="G27" s="162">
        <v>0</v>
      </c>
      <c r="H27" s="162">
        <v>0</v>
      </c>
      <c r="I27" s="162">
        <v>1</v>
      </c>
      <c r="J27" s="162">
        <v>0.1</v>
      </c>
      <c r="K27" s="162">
        <v>0</v>
      </c>
      <c r="L27" s="162">
        <v>-0.1</v>
      </c>
      <c r="M27" s="162">
        <v>0</v>
      </c>
      <c r="N27" s="163">
        <v>0</v>
      </c>
      <c r="O27" s="266"/>
    </row>
    <row r="28" ht="14.25">
      <c r="A28" s="131" t="s">
        <v>124</v>
      </c>
    </row>
  </sheetData>
  <sheetProtection/>
  <mergeCells count="6">
    <mergeCell ref="A2:N2"/>
    <mergeCell ref="O2:O27"/>
    <mergeCell ref="A3:N3"/>
    <mergeCell ref="A7:A8"/>
    <mergeCell ref="B7:B8"/>
    <mergeCell ref="C7:N7"/>
  </mergeCells>
  <hyperlinks>
    <hyperlink ref="A1" location="'Table of contents'!A1" display="Contents"/>
  </hyperlinks>
  <printOptions/>
  <pageMargins left="0.41" right="0.2" top="0.6" bottom="0.7480314960629921" header="0.31496062992125984" footer="0.31496062992125984"/>
  <pageSetup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0.8515625" style="0" customWidth="1"/>
    <col min="2" max="2" width="7.8515625" style="0" customWidth="1"/>
    <col min="3" max="14" width="8.00390625" style="0" customWidth="1"/>
  </cols>
  <sheetData>
    <row r="1" ht="12.75">
      <c r="A1" s="1" t="s">
        <v>14</v>
      </c>
    </row>
    <row r="2" spans="1:14" ht="19.5" customHeight="1">
      <c r="A2" s="265" t="s">
        <v>15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s="31" customFormat="1" ht="19.5" customHeight="1">
      <c r="A3" s="282" t="s">
        <v>16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8" ht="9.75" customHeight="1">
      <c r="A4" s="8"/>
      <c r="B4" s="9"/>
      <c r="C4" s="9"/>
      <c r="D4" s="9"/>
      <c r="E4" s="9"/>
      <c r="F4" s="10"/>
      <c r="G4" s="10"/>
      <c r="H4" s="10"/>
    </row>
    <row r="5" spans="1:14" ht="16.5" customHeight="1">
      <c r="A5" s="276" t="s">
        <v>129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8" ht="9.75" customHeight="1">
      <c r="A6" s="12"/>
      <c r="B6" s="12"/>
      <c r="C6" s="12"/>
      <c r="D6" s="12"/>
      <c r="E6" s="12"/>
      <c r="F6" s="10"/>
      <c r="G6" s="10"/>
      <c r="H6" s="10"/>
    </row>
    <row r="7" spans="1:14" ht="33" customHeight="1">
      <c r="A7" s="270" t="s">
        <v>81</v>
      </c>
      <c r="B7" s="270" t="s">
        <v>19</v>
      </c>
      <c r="C7" s="278" t="s">
        <v>55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0"/>
    </row>
    <row r="8" spans="1:14" ht="28.5" customHeight="1">
      <c r="A8" s="293"/>
      <c r="B8" s="293"/>
      <c r="C8" s="43" t="s">
        <v>56</v>
      </c>
      <c r="D8" s="43" t="s">
        <v>57</v>
      </c>
      <c r="E8" s="43" t="s">
        <v>58</v>
      </c>
      <c r="F8" s="14" t="s">
        <v>59</v>
      </c>
      <c r="G8" s="14" t="s">
        <v>60</v>
      </c>
      <c r="H8" s="14" t="s">
        <v>61</v>
      </c>
      <c r="I8" s="43" t="s">
        <v>62</v>
      </c>
      <c r="J8" s="43" t="s">
        <v>63</v>
      </c>
      <c r="K8" s="43" t="s">
        <v>64</v>
      </c>
      <c r="L8" s="13" t="s">
        <v>65</v>
      </c>
      <c r="M8" s="13" t="s">
        <v>66</v>
      </c>
      <c r="N8" s="13" t="s">
        <v>67</v>
      </c>
    </row>
    <row r="9" spans="1:14" ht="24.75" customHeight="1">
      <c r="A9" s="22" t="s">
        <v>82</v>
      </c>
      <c r="B9" s="52">
        <v>58.3</v>
      </c>
      <c r="C9" s="164">
        <v>1.5</v>
      </c>
      <c r="D9" s="165">
        <v>1.1</v>
      </c>
      <c r="E9" s="165">
        <v>1.5</v>
      </c>
      <c r="F9" s="165">
        <v>2.1</v>
      </c>
      <c r="G9" s="165">
        <v>2</v>
      </c>
      <c r="H9" s="165">
        <v>1.8</v>
      </c>
      <c r="I9" s="165">
        <v>3.3</v>
      </c>
      <c r="J9" s="165">
        <v>3.4</v>
      </c>
      <c r="K9" s="165">
        <v>3.4</v>
      </c>
      <c r="L9" s="165">
        <v>3.3</v>
      </c>
      <c r="M9" s="165">
        <v>3.3</v>
      </c>
      <c r="N9" s="166">
        <v>3.3</v>
      </c>
    </row>
    <row r="10" spans="1:14" s="131" customFormat="1" ht="24.75" customHeight="1">
      <c r="A10" s="127" t="s">
        <v>83</v>
      </c>
      <c r="B10" s="167">
        <v>4.5</v>
      </c>
      <c r="C10" s="168">
        <v>2.1</v>
      </c>
      <c r="D10" s="169">
        <v>2.1</v>
      </c>
      <c r="E10" s="169">
        <v>2.1</v>
      </c>
      <c r="F10" s="169">
        <v>2.1</v>
      </c>
      <c r="G10" s="169">
        <v>2.1</v>
      </c>
      <c r="H10" s="169">
        <v>2</v>
      </c>
      <c r="I10" s="169">
        <v>2</v>
      </c>
      <c r="J10" s="169">
        <v>1.7</v>
      </c>
      <c r="K10" s="169">
        <v>1.7</v>
      </c>
      <c r="L10" s="169">
        <v>1.7</v>
      </c>
      <c r="M10" s="169">
        <v>1.7</v>
      </c>
      <c r="N10" s="170">
        <v>1.7</v>
      </c>
    </row>
    <row r="11" spans="1:14" s="131" customFormat="1" ht="24.75" customHeight="1">
      <c r="A11" s="127" t="s">
        <v>84</v>
      </c>
      <c r="B11" s="167">
        <v>19.3</v>
      </c>
      <c r="C11" s="168">
        <v>0.6</v>
      </c>
      <c r="D11" s="169">
        <v>0.2</v>
      </c>
      <c r="E11" s="169">
        <v>0.8</v>
      </c>
      <c r="F11" s="169">
        <v>3.2</v>
      </c>
      <c r="G11" s="169">
        <v>3.2</v>
      </c>
      <c r="H11" s="169">
        <v>3.1</v>
      </c>
      <c r="I11" s="169">
        <v>3.9</v>
      </c>
      <c r="J11" s="169">
        <v>4.5</v>
      </c>
      <c r="K11" s="169">
        <v>4.5</v>
      </c>
      <c r="L11" s="169">
        <v>4.4</v>
      </c>
      <c r="M11" s="169">
        <v>4.4</v>
      </c>
      <c r="N11" s="170">
        <v>4.4</v>
      </c>
    </row>
    <row r="12" spans="1:14" s="131" customFormat="1" ht="24.75" customHeight="1">
      <c r="A12" s="127" t="s">
        <v>85</v>
      </c>
      <c r="B12" s="167">
        <v>7.9</v>
      </c>
      <c r="C12" s="168">
        <v>3.7</v>
      </c>
      <c r="D12" s="169">
        <v>2.6</v>
      </c>
      <c r="E12" s="169">
        <v>2.2</v>
      </c>
      <c r="F12" s="169">
        <v>1.7</v>
      </c>
      <c r="G12" s="169">
        <v>0</v>
      </c>
      <c r="H12" s="169">
        <v>-1</v>
      </c>
      <c r="I12" s="169">
        <v>-2.4</v>
      </c>
      <c r="J12" s="169">
        <v>-2.8</v>
      </c>
      <c r="K12" s="169">
        <v>-2.6</v>
      </c>
      <c r="L12" s="169">
        <v>-3.2</v>
      </c>
      <c r="M12" s="169">
        <v>-3.2</v>
      </c>
      <c r="N12" s="170">
        <v>-3.3</v>
      </c>
    </row>
    <row r="13" spans="1:14" s="131" customFormat="1" ht="24.75" customHeight="1">
      <c r="A13" s="127" t="s">
        <v>86</v>
      </c>
      <c r="B13" s="167">
        <v>6.5</v>
      </c>
      <c r="C13" s="168">
        <v>2.1</v>
      </c>
      <c r="D13" s="169">
        <v>2</v>
      </c>
      <c r="E13" s="169">
        <v>2</v>
      </c>
      <c r="F13" s="169">
        <v>1.4</v>
      </c>
      <c r="G13" s="169">
        <v>1.4</v>
      </c>
      <c r="H13" s="169">
        <v>1.5</v>
      </c>
      <c r="I13" s="169">
        <v>1.6</v>
      </c>
      <c r="J13" s="169">
        <v>1.6</v>
      </c>
      <c r="K13" s="169">
        <v>1.6</v>
      </c>
      <c r="L13" s="169">
        <v>1.6</v>
      </c>
      <c r="M13" s="169">
        <v>1.6</v>
      </c>
      <c r="N13" s="170">
        <v>1.6</v>
      </c>
    </row>
    <row r="14" spans="1:14" s="131" customFormat="1" ht="24.75" customHeight="1">
      <c r="A14" s="127" t="s">
        <v>87</v>
      </c>
      <c r="B14" s="167">
        <v>6.8</v>
      </c>
      <c r="C14" s="168">
        <v>1</v>
      </c>
      <c r="D14" s="169">
        <v>0.7</v>
      </c>
      <c r="E14" s="169">
        <v>1</v>
      </c>
      <c r="F14" s="169">
        <v>1</v>
      </c>
      <c r="G14" s="169">
        <v>1</v>
      </c>
      <c r="H14" s="169">
        <v>1</v>
      </c>
      <c r="I14" s="169">
        <v>13.2</v>
      </c>
      <c r="J14" s="169">
        <v>13.2</v>
      </c>
      <c r="K14" s="169">
        <v>13.2</v>
      </c>
      <c r="L14" s="169">
        <v>13.2</v>
      </c>
      <c r="M14" s="169">
        <v>13.2</v>
      </c>
      <c r="N14" s="170">
        <v>13.2</v>
      </c>
    </row>
    <row r="15" spans="1:14" s="131" customFormat="1" ht="24.75" customHeight="1">
      <c r="A15" s="127" t="s">
        <v>88</v>
      </c>
      <c r="B15" s="167">
        <v>9.3</v>
      </c>
      <c r="C15" s="168">
        <v>0.9</v>
      </c>
      <c r="D15" s="169">
        <v>0.9</v>
      </c>
      <c r="E15" s="169">
        <v>1.3</v>
      </c>
      <c r="F15" s="169">
        <v>1.3</v>
      </c>
      <c r="G15" s="169">
        <v>1.5</v>
      </c>
      <c r="H15" s="169">
        <v>1.5</v>
      </c>
      <c r="I15" s="169">
        <v>1.5</v>
      </c>
      <c r="J15" s="169">
        <v>1.5</v>
      </c>
      <c r="K15" s="169">
        <v>1.5</v>
      </c>
      <c r="L15" s="169">
        <v>1.5</v>
      </c>
      <c r="M15" s="169">
        <v>1.5</v>
      </c>
      <c r="N15" s="170">
        <v>1.5</v>
      </c>
    </row>
    <row r="16" spans="1:14" s="131" customFormat="1" ht="24.75" customHeight="1">
      <c r="A16" s="127" t="s">
        <v>89</v>
      </c>
      <c r="B16" s="167">
        <v>4</v>
      </c>
      <c r="C16" s="168">
        <v>2.6</v>
      </c>
      <c r="D16" s="169">
        <v>1.1</v>
      </c>
      <c r="E16" s="169">
        <v>3.1</v>
      </c>
      <c r="F16" s="169">
        <v>3.1</v>
      </c>
      <c r="G16" s="169">
        <v>3.1</v>
      </c>
      <c r="H16" s="169">
        <v>3.1</v>
      </c>
      <c r="I16" s="169">
        <v>3.1</v>
      </c>
      <c r="J16" s="169">
        <v>3.1</v>
      </c>
      <c r="K16" s="169">
        <v>3.1</v>
      </c>
      <c r="L16" s="169">
        <v>3</v>
      </c>
      <c r="M16" s="169">
        <v>3</v>
      </c>
      <c r="N16" s="170">
        <v>3</v>
      </c>
    </row>
    <row r="17" spans="1:14" ht="24.75" customHeight="1">
      <c r="A17" s="22" t="s">
        <v>90</v>
      </c>
      <c r="B17" s="52">
        <v>12.2</v>
      </c>
      <c r="C17" s="53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24.75" customHeight="1">
      <c r="A18" s="22" t="s">
        <v>91</v>
      </c>
      <c r="B18" s="52">
        <v>2.7</v>
      </c>
      <c r="C18" s="53">
        <v>2.1</v>
      </c>
      <c r="D18" s="54">
        <v>2.1</v>
      </c>
      <c r="E18" s="54">
        <v>2.1</v>
      </c>
      <c r="F18" s="54">
        <v>0.5</v>
      </c>
      <c r="G18" s="54">
        <v>0.5</v>
      </c>
      <c r="H18" s="54">
        <v>0.6</v>
      </c>
      <c r="I18" s="54">
        <v>0.4</v>
      </c>
      <c r="J18" s="54">
        <v>0.4</v>
      </c>
      <c r="K18" s="54">
        <v>0.3</v>
      </c>
      <c r="L18" s="54">
        <v>0.3</v>
      </c>
      <c r="M18" s="54">
        <v>0.3</v>
      </c>
      <c r="N18" s="55">
        <v>0.3</v>
      </c>
    </row>
    <row r="19" spans="1:14" ht="24.75" customHeight="1">
      <c r="A19" s="22" t="s">
        <v>92</v>
      </c>
      <c r="B19" s="52">
        <v>3.8</v>
      </c>
      <c r="C19" s="53">
        <v>0.5</v>
      </c>
      <c r="D19" s="54">
        <v>0.5</v>
      </c>
      <c r="E19" s="54">
        <v>0.5</v>
      </c>
      <c r="F19" s="54">
        <v>0.1</v>
      </c>
      <c r="G19" s="54">
        <v>0.4</v>
      </c>
      <c r="H19" s="54">
        <v>0.4</v>
      </c>
      <c r="I19" s="54">
        <v>0.4</v>
      </c>
      <c r="J19" s="54">
        <v>0</v>
      </c>
      <c r="K19" s="54">
        <v>0</v>
      </c>
      <c r="L19" s="54">
        <v>0</v>
      </c>
      <c r="M19" s="54">
        <v>0</v>
      </c>
      <c r="N19" s="55">
        <v>-0.1</v>
      </c>
    </row>
    <row r="20" spans="1:14" ht="24.75" customHeight="1">
      <c r="A20" s="22" t="s">
        <v>93</v>
      </c>
      <c r="B20" s="52">
        <v>1.9</v>
      </c>
      <c r="C20" s="53">
        <v>2.7</v>
      </c>
      <c r="D20" s="54">
        <v>2.4</v>
      </c>
      <c r="E20" s="54">
        <v>2.2</v>
      </c>
      <c r="F20" s="54">
        <v>1.9</v>
      </c>
      <c r="G20" s="54">
        <v>1.6</v>
      </c>
      <c r="H20" s="54">
        <v>0.7</v>
      </c>
      <c r="I20" s="54">
        <v>1.4</v>
      </c>
      <c r="J20" s="54">
        <v>2.2</v>
      </c>
      <c r="K20" s="54">
        <v>2.2</v>
      </c>
      <c r="L20" s="54">
        <v>2.1</v>
      </c>
      <c r="M20" s="54">
        <v>2.1</v>
      </c>
      <c r="N20" s="55">
        <v>2.1</v>
      </c>
    </row>
    <row r="21" spans="1:14" ht="24.75" customHeight="1">
      <c r="A21" s="22" t="s">
        <v>94</v>
      </c>
      <c r="B21" s="52">
        <v>2.5</v>
      </c>
      <c r="C21" s="53">
        <v>0.1</v>
      </c>
      <c r="D21" s="54">
        <v>0.1</v>
      </c>
      <c r="E21" s="54">
        <v>0.1</v>
      </c>
      <c r="F21" s="54">
        <v>-0.9</v>
      </c>
      <c r="G21" s="54">
        <v>-0.2</v>
      </c>
      <c r="H21" s="54">
        <v>-0.3</v>
      </c>
      <c r="I21" s="54">
        <v>-0.3</v>
      </c>
      <c r="J21" s="54">
        <v>-0.6</v>
      </c>
      <c r="K21" s="54">
        <v>0.3</v>
      </c>
      <c r="L21" s="54">
        <v>0.3</v>
      </c>
      <c r="M21" s="54">
        <v>0.3</v>
      </c>
      <c r="N21" s="55">
        <v>0.3</v>
      </c>
    </row>
    <row r="22" spans="1:14" ht="24.75" customHeight="1">
      <c r="A22" s="22" t="s">
        <v>95</v>
      </c>
      <c r="B22" s="52">
        <v>2.2</v>
      </c>
      <c r="C22" s="53">
        <v>2.5</v>
      </c>
      <c r="D22" s="54">
        <v>2.5</v>
      </c>
      <c r="E22" s="54">
        <v>2.6</v>
      </c>
      <c r="F22" s="54">
        <v>0.9</v>
      </c>
      <c r="G22" s="54">
        <v>0.9</v>
      </c>
      <c r="H22" s="54">
        <v>-0.4</v>
      </c>
      <c r="I22" s="54">
        <v>0.8</v>
      </c>
      <c r="J22" s="54">
        <v>0.8</v>
      </c>
      <c r="K22" s="54">
        <v>0.8</v>
      </c>
      <c r="L22" s="54">
        <v>0.1</v>
      </c>
      <c r="M22" s="54">
        <v>0.2</v>
      </c>
      <c r="N22" s="55">
        <v>-0.7</v>
      </c>
    </row>
    <row r="23" spans="1:14" ht="24.75" customHeight="1">
      <c r="A23" s="22" t="s">
        <v>96</v>
      </c>
      <c r="B23" s="52">
        <v>1.7</v>
      </c>
      <c r="C23" s="53">
        <v>-0.4</v>
      </c>
      <c r="D23" s="54">
        <v>-0.4</v>
      </c>
      <c r="E23" s="54">
        <v>-0.3</v>
      </c>
      <c r="F23" s="54">
        <v>-0.7</v>
      </c>
      <c r="G23" s="54">
        <v>-0.5</v>
      </c>
      <c r="H23" s="54">
        <v>-0.4</v>
      </c>
      <c r="I23" s="54">
        <v>-0.5</v>
      </c>
      <c r="J23" s="54">
        <v>-0.5</v>
      </c>
      <c r="K23" s="54">
        <v>-0.4</v>
      </c>
      <c r="L23" s="54">
        <v>0</v>
      </c>
      <c r="M23" s="54">
        <v>0</v>
      </c>
      <c r="N23" s="55">
        <v>0.1</v>
      </c>
    </row>
    <row r="24" spans="1:14" ht="24.75" customHeight="1">
      <c r="A24" s="134" t="s">
        <v>97</v>
      </c>
      <c r="B24" s="52">
        <v>2.2</v>
      </c>
      <c r="C24" s="53">
        <v>0.4</v>
      </c>
      <c r="D24" s="54">
        <v>0.4</v>
      </c>
      <c r="E24" s="54">
        <v>0.4</v>
      </c>
      <c r="F24" s="54">
        <v>0.2</v>
      </c>
      <c r="G24" s="54">
        <v>0.2</v>
      </c>
      <c r="H24" s="54">
        <v>0</v>
      </c>
      <c r="I24" s="54">
        <v>0</v>
      </c>
      <c r="J24" s="54">
        <v>0</v>
      </c>
      <c r="K24" s="54">
        <v>-0.3</v>
      </c>
      <c r="L24" s="54">
        <v>-0.5</v>
      </c>
      <c r="M24" s="54">
        <v>-0.5</v>
      </c>
      <c r="N24" s="55">
        <v>-0.2</v>
      </c>
    </row>
    <row r="25" spans="1:14" ht="24.75" customHeight="1">
      <c r="A25" s="134" t="s">
        <v>98</v>
      </c>
      <c r="B25" s="52">
        <v>6.7</v>
      </c>
      <c r="C25" s="53">
        <v>1.7</v>
      </c>
      <c r="D25" s="54">
        <v>0.9</v>
      </c>
      <c r="E25" s="54">
        <v>0.9</v>
      </c>
      <c r="F25" s="54">
        <v>0.9</v>
      </c>
      <c r="G25" s="54">
        <v>0.9</v>
      </c>
      <c r="H25" s="54">
        <v>1</v>
      </c>
      <c r="I25" s="54">
        <v>1</v>
      </c>
      <c r="J25" s="54">
        <v>1</v>
      </c>
      <c r="K25" s="54">
        <v>1</v>
      </c>
      <c r="L25" s="54">
        <v>1</v>
      </c>
      <c r="M25" s="54">
        <v>1</v>
      </c>
      <c r="N25" s="55">
        <v>1</v>
      </c>
    </row>
    <row r="26" spans="1:14" ht="24.75" customHeight="1">
      <c r="A26" s="134" t="s">
        <v>99</v>
      </c>
      <c r="B26" s="52">
        <v>5.8</v>
      </c>
      <c r="C26" s="53">
        <v>1.3</v>
      </c>
      <c r="D26" s="54">
        <v>1.3</v>
      </c>
      <c r="E26" s="54">
        <v>1.3</v>
      </c>
      <c r="F26" s="54">
        <v>1.2</v>
      </c>
      <c r="G26" s="54">
        <v>1.2</v>
      </c>
      <c r="H26" s="54">
        <v>1.2</v>
      </c>
      <c r="I26" s="54">
        <v>1.2</v>
      </c>
      <c r="J26" s="54">
        <v>1.2</v>
      </c>
      <c r="K26" s="54">
        <v>1.2</v>
      </c>
      <c r="L26" s="54">
        <v>1.2</v>
      </c>
      <c r="M26" s="54">
        <v>1.2</v>
      </c>
      <c r="N26" s="55">
        <v>1.2</v>
      </c>
    </row>
    <row r="27" spans="1:14" s="31" customFormat="1" ht="24.75" customHeight="1">
      <c r="A27" s="27" t="s">
        <v>54</v>
      </c>
      <c r="B27" s="60">
        <v>100</v>
      </c>
      <c r="C27" s="60">
        <v>1.3</v>
      </c>
      <c r="D27" s="61">
        <v>1</v>
      </c>
      <c r="E27" s="61">
        <v>1.2</v>
      </c>
      <c r="F27" s="61">
        <v>1.4</v>
      </c>
      <c r="G27" s="61">
        <v>1.3</v>
      </c>
      <c r="H27" s="61">
        <v>1.2</v>
      </c>
      <c r="I27" s="61">
        <v>2.1</v>
      </c>
      <c r="J27" s="61">
        <v>2.1</v>
      </c>
      <c r="K27" s="61">
        <v>2.2</v>
      </c>
      <c r="L27" s="61">
        <v>2.1</v>
      </c>
      <c r="M27" s="61">
        <v>2.1</v>
      </c>
      <c r="N27" s="62">
        <v>2.1</v>
      </c>
    </row>
    <row r="28" ht="14.25">
      <c r="A28" s="131" t="s">
        <v>124</v>
      </c>
    </row>
  </sheetData>
  <sheetProtection/>
  <mergeCells count="6">
    <mergeCell ref="A2:N2"/>
    <mergeCell ref="A3:N3"/>
    <mergeCell ref="A5:N5"/>
    <mergeCell ref="A7:A8"/>
    <mergeCell ref="B7:B8"/>
    <mergeCell ref="C7:N7"/>
  </mergeCells>
  <hyperlinks>
    <hyperlink ref="A1" location="'Table of contents'!A1" display="Contents"/>
  </hyperlinks>
  <printOptions/>
  <pageMargins left="0.7086614173228347" right="0.3937007874015748" top="0.87" bottom="0.7480314960629921" header="0.5" footer="0.31496062992125984"/>
  <pageSetup orientation="portrait" paperSize="9" r:id="rId2"/>
  <headerFooter>
    <oddHeader>&amp;C&amp;"Times New Roman,Regular"10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Marie Odile Victor</dc:creator>
  <cp:keywords/>
  <dc:description/>
  <cp:lastModifiedBy>Eshan Romjon</cp:lastModifiedBy>
  <dcterms:created xsi:type="dcterms:W3CDTF">2020-01-22T11:29:18Z</dcterms:created>
  <dcterms:modified xsi:type="dcterms:W3CDTF">2020-01-24T06:41:11Z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