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755" activeTab="5"/>
  </bookViews>
  <sheets>
    <sheet name="Table 1 A" sheetId="1" r:id="rId1"/>
    <sheet name="Table 1B" sheetId="2" r:id="rId2"/>
    <sheet name="Table 2" sheetId="3" r:id="rId3"/>
    <sheet name="Table 3" sheetId="4" r:id="rId4"/>
    <sheet name="tab4 disag cpi by div and grp_n" sheetId="5" r:id="rId5"/>
    <sheet name="Table 5" sheetId="6" r:id="rId6"/>
  </sheets>
  <definedNames>
    <definedName name="_xlnm.Print_Area" localSheetId="2">'Table 2'!$A$1:$D$27</definedName>
    <definedName name="_xlnm.Print_Titles" localSheetId="2">'Table 2'!$1:$2</definedName>
  </definedNames>
  <calcPr fullCalcOnLoad="1"/>
</workbook>
</file>

<file path=xl/sharedStrings.xml><?xml version="1.0" encoding="utf-8"?>
<sst xmlns="http://schemas.openxmlformats.org/spreadsheetml/2006/main" count="186" uniqueCount="177">
  <si>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</si>
  <si>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</si>
  <si>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</si>
  <si>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</si>
  <si>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</si>
  <si>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</si>
  <si>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</si>
  <si>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</si>
  <si>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</si>
  <si>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</si>
  <si>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</si>
  <si>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</si>
  <si>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</si>
  <si>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</si>
  <si>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</si>
  <si>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</si>
  <si>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</si>
  <si>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</si>
  <si>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</si>
  <si>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</si>
  <si>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</si>
  <si>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</si>
  <si>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</si>
  <si>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</si>
  <si>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</si>
  <si>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</si>
  <si>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</si>
  <si>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</si>
  <si>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</si>
  <si>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</si>
  <si>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</si>
  <si>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</si>
  <si>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</si>
  <si>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</si>
  <si>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</si>
  <si>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</si>
  <si>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</si>
  <si>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</si>
  <si>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</si>
  <si>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</si>
  <si>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</si>
  <si>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</si>
  <si>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</si>
  <si>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</si>
  <si>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</si>
  <si>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</si>
  <si>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</si>
  <si>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</si>
  <si>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</si>
  <si>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</si>
  <si>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</si>
  <si>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</si>
  <si>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</si>
  <si>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</si>
  <si>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</si>
  <si>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</si>
  <si>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</si>
  <si>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</si>
  <si>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</si>
  <si>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</si>
  <si>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</si>
  <si>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</si>
  <si>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</si>
  <si>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</si>
  <si>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</si>
  <si>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</si>
  <si>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</si>
  <si>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</si>
  <si>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</si>
  <si>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</si>
  <si>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</si>
  <si>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</si>
  <si>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</si>
  <si>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</si>
  <si>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</si>
  <si>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</si>
  <si>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</si>
  <si>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</si>
  <si>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</si>
  <si>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</si>
  <si>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</si>
  <si>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</si>
  <si>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Group 2 - Accomodation services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</si>
  <si>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</si>
  <si>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</si>
  <si>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</si>
  <si>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</si>
  <si>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</si>
  <si>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</si>
  <si>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</si>
  <si>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</si>
  <si>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</si>
  <si>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</si>
  <si>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</si>
  <si>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</si>
  <si>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</si>
  <si>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</si>
  <si>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</si>
  <si>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</si>
  <si>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Inflation rate</t>
  </si>
  <si>
    <t>2000/01</t>
  </si>
  <si>
    <t>2001/02</t>
  </si>
  <si>
    <t xml:space="preserve">2002/03 </t>
  </si>
  <si>
    <t xml:space="preserve">2003/04 </t>
  </si>
  <si>
    <t xml:space="preserve">2004/05 </t>
  </si>
  <si>
    <t xml:space="preserve">2005/06 </t>
  </si>
  <si>
    <t xml:space="preserve">2006/07 </t>
  </si>
  <si>
    <t xml:space="preserve">2007/08 </t>
  </si>
  <si>
    <t xml:space="preserve">2008/09 </t>
  </si>
  <si>
    <t>2009/10</t>
  </si>
  <si>
    <t>Calendar year</t>
  </si>
  <si>
    <t>2010/11</t>
  </si>
  <si>
    <t>2011/12</t>
  </si>
  <si>
    <t>2012/13</t>
  </si>
  <si>
    <t>Group 6 - Financial  services not elsewhere classified</t>
  </si>
  <si>
    <t>2013/14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</si>
  <si>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</si>
  <si>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</si>
  <si>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</si>
  <si>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</si>
  <si>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</si>
  <si>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</si>
  <si>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</si>
  <si>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</si>
  <si>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</si>
  <si>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</si>
  <si>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</si>
  <si>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</si>
  <si>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</si>
  <si>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</si>
  <si>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Financial Year</t>
  </si>
  <si>
    <t xml:space="preserve">Percentage change in price index </t>
  </si>
  <si>
    <t>2014/15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</si>
  <si>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</si>
  <si>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</si>
  <si>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</si>
  <si>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</si>
  <si>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</si>
  <si>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</si>
  <si>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</si>
  <si>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</si>
  <si>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</si>
  <si>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</si>
  <si>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</si>
  <si>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</si>
  <si>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Yearly average</t>
  </si>
  <si>
    <t>Wgt</t>
  </si>
  <si>
    <t>2015/16</t>
  </si>
  <si>
    <t xml:space="preserve"> </t>
  </si>
  <si>
    <t>Vegetables</t>
  </si>
  <si>
    <t>Meat</t>
  </si>
  <si>
    <t>2016/17</t>
  </si>
  <si>
    <t>( Base : Jan to Dec 2012 = 100 )</t>
  </si>
  <si>
    <t>( Base : Jan - Dec 2017 = 100 )</t>
  </si>
  <si>
    <t xml:space="preserve">                   (Base: January - December 2017 = 100)</t>
  </si>
  <si>
    <r>
      <t>1/</t>
    </r>
    <r>
      <rPr>
        <b/>
        <i/>
        <sz val="12"/>
        <rFont val="Times New Roman"/>
        <family val="1"/>
      </rPr>
      <t xml:space="preserve"> The CPI for January 2013 to March 2018, originally based on Jan to Dec 2012, has been converted to the new base January - December 2017=100 using a linking factor of 1.133167. Example: the monthly CPI for January 2018 has been converted to the new base by dividing 117.0 by 1.133167 (=103.2)</t>
    </r>
  </si>
  <si>
    <t>Overall</t>
  </si>
  <si>
    <t xml:space="preserve">  Group 4 - Water supply and miscellaneous services relating to the dwelling</t>
  </si>
  <si>
    <t xml:space="preserve">Table 4 - Monthly CPI by division and group of consumption expenditure, </t>
  </si>
  <si>
    <t xml:space="preserve">Table 4 (contd.) - Monthly CPI by division and group of consumption expenditure, </t>
  </si>
  <si>
    <t>Table 4 (contd.) - Monthly CPI by division and group of consumption expenditure,</t>
  </si>
  <si>
    <t>2017/18</t>
  </si>
  <si>
    <t>Gasolene</t>
  </si>
  <si>
    <t>Annual change (%)
(Inflation rate)</t>
  </si>
  <si>
    <t>Table 1A - Monthly Consumer Price Index, January 2013 - June 2019</t>
  </si>
  <si>
    <r>
      <t xml:space="preserve">Table 1B - Comparative Monthly Consumer Price Index , January 2013 - June 2019 </t>
    </r>
    <r>
      <rPr>
        <b/>
        <vertAlign val="superscript"/>
        <sz val="12"/>
        <rFont val="Times New Roman"/>
        <family val="1"/>
      </rPr>
      <t>1/</t>
    </r>
  </si>
  <si>
    <t>Table 3 : Monthly  sub-indices by division of consumption expenditure,  January to June  2019 -  (Base: January - December 2017 = 100)</t>
  </si>
  <si>
    <t>Percentage change between March and June 2019</t>
  </si>
  <si>
    <t>2018/19</t>
  </si>
  <si>
    <t>Table 2 - Net contribution of main commodities that affected the index from  March to June 2019</t>
  </si>
  <si>
    <t>Cooking gas</t>
  </si>
  <si>
    <t>Air tickets</t>
  </si>
  <si>
    <t>Traders' Rice</t>
  </si>
  <si>
    <r>
      <t xml:space="preserve">      </t>
    </r>
    <r>
      <rPr>
        <b/>
        <sz val="11"/>
        <rFont val="Times New Roman"/>
        <family val="1"/>
      </rPr>
      <t xml:space="preserve">  July 2018 to June 2019</t>
    </r>
    <r>
      <rPr>
        <b/>
        <i/>
        <sz val="11"/>
        <rFont val="Times New Roman"/>
        <family val="1"/>
      </rPr>
      <t xml:space="preserve">       (Base: January - December 2017 = 100)</t>
    </r>
  </si>
  <si>
    <r>
      <t xml:space="preserve">     </t>
    </r>
    <r>
      <rPr>
        <b/>
        <sz val="11"/>
        <rFont val="Times New Roman"/>
        <family val="1"/>
      </rPr>
      <t xml:space="preserve">   July 2018 to June 2019 </t>
    </r>
    <r>
      <rPr>
        <b/>
        <i/>
        <sz val="11"/>
        <rFont val="Times New Roman"/>
        <family val="1"/>
      </rPr>
      <t xml:space="preserve">      (Base: January - December 2017 = 100)</t>
    </r>
  </si>
  <si>
    <r>
      <rPr>
        <b/>
        <sz val="11"/>
        <rFont val="Times New Roman"/>
        <family val="1"/>
      </rPr>
      <t xml:space="preserve">      July 2018 to June 2019        (</t>
    </r>
    <r>
      <rPr>
        <b/>
        <i/>
        <sz val="11"/>
        <rFont val="Times New Roman"/>
        <family val="1"/>
      </rPr>
      <t>Base: January - December 2017 = 100)</t>
    </r>
  </si>
  <si>
    <t>Table 5 - Headline inflation rate (%), 2000 - 2019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</si>
</sst>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&quot;#,##0_);\(&quot;Rs&quot;#,##0\)"/>
    <numFmt numFmtId="173" formatCode="&quot;Rs&quot;#,##0_);[Red]\(&quot;Rs&quot;#,##0\)"/>
    <numFmt numFmtId="174" formatCode="&quot;Rs&quot;#,##0.00_);\(&quot;Rs&quot;#,##0.00\)"/>
    <numFmt numFmtId="175" formatCode="&quot;Rs&quot;#,##0.00_);[Red]\(&quot;Rs&quot;#,##0.00\)"/>
    <numFmt numFmtId="176" formatCode="_(&quot;Rs&quot;* #,##0_);_(&quot;Rs&quot;* \(#,##0\);_(&quot;Rs&quot;* &quot;-&quot;_);_(@_)"/>
    <numFmt numFmtId="177" formatCode="_(&quot;Rs&quot;* #,##0.00_);_(&quot;Rs&quot;* \(#,##0.00\);_(&quot;Rs&quot;* &quot;-&quot;??_);_(@_)"/>
    <numFmt numFmtId="178" formatCode="0.0"/>
    <numFmt numFmtId="179" formatCode="0.0\ "/>
    <numFmt numFmtId="180" formatCode="0.0\ \ \ "/>
    <numFmt numFmtId="181" formatCode="\+\ 0.0"/>
    <numFmt numFmtId="182" formatCode="0\ \ \ "/>
    <numFmt numFmtId="183" formatCode="#,##0\ \ \ \ "/>
    <numFmt numFmtId="184" formatCode="\+\ 0.0\ \ \ \ \ \ "/>
    <numFmt numFmtId="185" formatCode="\ 0.0\ \ \ \ \ \ "/>
    <numFmt numFmtId="186" formatCode="General\ \ \ \ "/>
    <numFmt numFmtId="187" formatCode="00_)"/>
    <numFmt numFmtId="188" formatCode="[$-409]mmm\-yy;@"/>
    <numFmt numFmtId="189" formatCode="#,##0\ "/>
    <numFmt numFmtId="190" formatCode="_(* #,##0.0_);_(* \(#,##0.0\);_(* &quot;-&quot;??_);_(@_)"/>
    <numFmt numFmtId="191" formatCode="_(* #,##0_);_(* \(#,##0\);_(* &quot;-&quot;??_);_(@_)"/>
    <numFmt numFmtId="192" formatCode="0.00_)"/>
    <numFmt numFmtId="193" formatCode="0.00000"/>
    <numFmt numFmtId="194" formatCode="\-\ 0.0"/>
    <numFmt numFmtId="195" formatCode="\-\ 0.0\ \ \ \ \ \ "/>
    <numFmt numFmtId="196" formatCode="\ \ 0.0\ \ \ \ \ \ "/>
    <numFmt numFmtId="197" formatCode="\+0.0"/>
    <numFmt numFmtId="198" formatCode="\ \ \+0.0\ \ \ \ \ \ "/>
    <numFmt numFmtId="199" formatCode="0.000"/>
    <numFmt numFmtId="200" formatCode="#,##0.0_);\(#,##0.0\)"/>
    <numFmt numFmtId="201" formatCode="mmm\-yyyy"/>
    <numFmt numFmtId="202" formatCode="[$-409]dddd\,\ mmmm\ dd\,\ yyyy"/>
    <numFmt numFmtId="203" formatCode="[$-409]mmmm\-yy;@"/>
    <numFmt numFmtId="204" formatCode="00"/>
    <numFmt numFmtId="205" formatCode="0.000000000000"/>
    <numFmt numFmtId="206" formatCode="0.0000000000"/>
    <numFmt numFmtId="207" formatCode="0.00000000000"/>
    <numFmt numFmtId="208" formatCode="0.0000"/>
    <numFmt numFmtId="209" formatCode="0.0_)"/>
    <numFmt numFmtId="210" formatCode="0.00000000"/>
    <numFmt numFmtId="211" formatCode="0.0000000"/>
    <numFmt numFmtId="212" formatCode="0.000000"/>
    <numFmt numFmtId="213" formatCode="0.0\ \ "/>
    <numFmt numFmtId="214" formatCode="0\ \ "/>
    <numFmt numFmtId="215" formatCode="0.00;[Red]0.00"/>
    <numFmt numFmtId="216" formatCode="#,##0.000_);\(#,##0.000\)"/>
    <numFmt numFmtId="217" formatCode="#,##0.00000_);\(#,##0.00000\)"/>
  </numFmts>
  <fonts count="6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sz val="11"/>
      <color indexed="12"/>
      <name val="Times New Roman"/>
      <family val="1"/>
    </font>
    <font>
      <b/>
      <sz val="12"/>
      <name val="Calibri"/>
      <family val="2"/>
    </font>
    <font>
      <b/>
      <sz val="9"/>
      <name val="Arial"/>
      <family val="2"/>
    </font>
    <font>
      <i/>
      <sz val="11"/>
      <name val="Times New Roman"/>
      <family val="1"/>
    </font>
    <font>
      <b/>
      <sz val="12"/>
      <color indexed="12"/>
      <name val="Times New Roman"/>
      <family val="1"/>
    </font>
    <font>
      <i/>
      <sz val="9"/>
      <name val="Times New Roman"/>
      <family val="1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double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double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76" applyFont="1" applyAlignment="1">
      <alignment horizontal="left"/>
      <protection/>
    </xf>
    <xf numFmtId="0" fontId="1" fillId="0" borderId="0" xfId="76" applyFont="1">
      <alignment/>
      <protection/>
    </xf>
    <xf numFmtId="0" fontId="6" fillId="0" borderId="0" xfId="76" applyFont="1" applyAlignment="1">
      <alignment horizontal="left"/>
      <protection/>
    </xf>
    <xf numFmtId="0" fontId="8" fillId="0" borderId="0" xfId="76" applyFont="1" applyBorder="1" applyAlignment="1" quotePrefix="1">
      <alignment horizontal="center"/>
      <protection/>
    </xf>
    <xf numFmtId="0" fontId="1" fillId="0" borderId="10" xfId="76" applyFont="1" applyBorder="1" applyAlignment="1">
      <alignment horizontal="center"/>
      <protection/>
    </xf>
    <xf numFmtId="0" fontId="1" fillId="0" borderId="10" xfId="76" applyFont="1" applyBorder="1">
      <alignment/>
      <protection/>
    </xf>
    <xf numFmtId="179" fontId="2" fillId="0" borderId="0" xfId="76" applyNumberFormat="1" applyFont="1" applyBorder="1" applyAlignment="1">
      <alignment horizontal="center"/>
      <protection/>
    </xf>
    <xf numFmtId="0" fontId="1" fillId="0" borderId="0" xfId="76" applyFont="1" applyBorder="1">
      <alignment/>
      <protection/>
    </xf>
    <xf numFmtId="0" fontId="1" fillId="0" borderId="11" xfId="76" applyFont="1" applyBorder="1">
      <alignment/>
      <protection/>
    </xf>
    <xf numFmtId="0" fontId="1" fillId="0" borderId="12" xfId="76" applyFont="1" applyBorder="1">
      <alignment/>
      <protection/>
    </xf>
    <xf numFmtId="0" fontId="1" fillId="0" borderId="0" xfId="77" applyFont="1">
      <alignment/>
      <protection/>
    </xf>
    <xf numFmtId="0" fontId="1" fillId="0" borderId="0" xfId="77" applyFont="1" applyAlignment="1">
      <alignment/>
      <protection/>
    </xf>
    <xf numFmtId="0" fontId="4" fillId="0" borderId="0" xfId="78" applyFont="1">
      <alignment/>
      <protection/>
    </xf>
    <xf numFmtId="0" fontId="1" fillId="0" borderId="13" xfId="76" applyFont="1" applyBorder="1">
      <alignment/>
      <protection/>
    </xf>
    <xf numFmtId="0" fontId="1" fillId="0" borderId="14" xfId="76" applyFont="1" applyBorder="1">
      <alignment/>
      <protection/>
    </xf>
    <xf numFmtId="0" fontId="1" fillId="0" borderId="15" xfId="76" applyFont="1" applyBorder="1">
      <alignment/>
      <protection/>
    </xf>
    <xf numFmtId="0" fontId="1" fillId="0" borderId="16" xfId="76" applyFont="1" applyBorder="1">
      <alignment/>
      <protection/>
    </xf>
    <xf numFmtId="0" fontId="1" fillId="0" borderId="17" xfId="76" applyFont="1" applyBorder="1">
      <alignment/>
      <protection/>
    </xf>
    <xf numFmtId="0" fontId="1" fillId="0" borderId="0" xfId="77" applyFont="1" applyAlignment="1">
      <alignment vertical="center"/>
      <protection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181" fontId="1" fillId="0" borderId="0" xfId="76" applyNumberFormat="1" applyFont="1">
      <alignment/>
      <protection/>
    </xf>
    <xf numFmtId="179" fontId="1" fillId="0" borderId="0" xfId="76" applyNumberFormat="1" applyFont="1" applyBorder="1" applyAlignment="1">
      <alignment horizontal="center"/>
      <protection/>
    </xf>
    <xf numFmtId="179" fontId="1" fillId="0" borderId="13" xfId="76" applyNumberFormat="1" applyFont="1" applyBorder="1" applyAlignment="1">
      <alignment horizontal="center"/>
      <protection/>
    </xf>
    <xf numFmtId="0" fontId="1" fillId="0" borderId="0" xfId="76" applyFont="1" applyBorder="1" applyAlignment="1">
      <alignment horizontal="center"/>
      <protection/>
    </xf>
    <xf numFmtId="178" fontId="1" fillId="0" borderId="0" xfId="76" applyNumberFormat="1" applyFont="1" applyBorder="1" applyAlignment="1">
      <alignment horizontal="center"/>
      <protection/>
    </xf>
    <xf numFmtId="0" fontId="1" fillId="0" borderId="18" xfId="76" applyFont="1" applyBorder="1">
      <alignment/>
      <protection/>
    </xf>
    <xf numFmtId="0" fontId="1" fillId="0" borderId="19" xfId="76" applyFont="1" applyBorder="1">
      <alignment/>
      <protection/>
    </xf>
    <xf numFmtId="0" fontId="2" fillId="0" borderId="0" xfId="79" applyFont="1" applyAlignment="1" quotePrefix="1">
      <alignment horizontal="left"/>
      <protection/>
    </xf>
    <xf numFmtId="0" fontId="1" fillId="0" borderId="0" xfId="79" applyFont="1" applyAlignment="1">
      <alignment horizontal="centerContinuous"/>
      <protection/>
    </xf>
    <xf numFmtId="0" fontId="1" fillId="0" borderId="0" xfId="79" applyFont="1">
      <alignment/>
      <protection/>
    </xf>
    <xf numFmtId="0" fontId="9" fillId="0" borderId="0" xfId="79" applyFont="1">
      <alignment/>
      <protection/>
    </xf>
    <xf numFmtId="178" fontId="12" fillId="0" borderId="20" xfId="79" applyNumberFormat="1" applyFont="1" applyBorder="1" applyAlignment="1">
      <alignment horizontal="center" vertical="center"/>
      <protection/>
    </xf>
    <xf numFmtId="186" fontId="12" fillId="0" borderId="21" xfId="80" applyNumberFormat="1" applyFont="1" applyBorder="1" applyAlignment="1">
      <alignment horizontal="center" vertical="center"/>
      <protection/>
    </xf>
    <xf numFmtId="178" fontId="12" fillId="0" borderId="22" xfId="80" applyNumberFormat="1" applyFont="1" applyBorder="1" applyAlignment="1">
      <alignment horizontal="center" vertical="center"/>
      <protection/>
    </xf>
    <xf numFmtId="178" fontId="12" fillId="0" borderId="20" xfId="79" applyNumberFormat="1" applyFont="1" applyBorder="1" applyAlignment="1" quotePrefix="1">
      <alignment horizontal="center" vertical="center"/>
      <protection/>
    </xf>
    <xf numFmtId="186" fontId="12" fillId="0" borderId="23" xfId="80" applyNumberFormat="1" applyFont="1" applyBorder="1" applyAlignment="1">
      <alignment horizontal="center" vertical="center"/>
      <protection/>
    </xf>
    <xf numFmtId="178" fontId="12" fillId="0" borderId="13" xfId="80" applyNumberFormat="1" applyFont="1" applyBorder="1" applyAlignment="1">
      <alignment horizontal="center" vertical="center"/>
      <protection/>
    </xf>
    <xf numFmtId="186" fontId="12" fillId="0" borderId="23" xfId="79" applyNumberFormat="1" applyFont="1" applyBorder="1" applyAlignment="1">
      <alignment horizontal="center" vertical="center"/>
      <protection/>
    </xf>
    <xf numFmtId="178" fontId="12" fillId="0" borderId="13" xfId="79" applyNumberFormat="1" applyFont="1" applyBorder="1" applyAlignment="1">
      <alignment horizontal="center" vertical="center"/>
      <protection/>
    </xf>
    <xf numFmtId="181" fontId="2" fillId="0" borderId="24" xfId="76" applyNumberFormat="1" applyFont="1" applyBorder="1" applyAlignment="1">
      <alignment horizontal="center"/>
      <protection/>
    </xf>
    <xf numFmtId="0" fontId="1" fillId="0" borderId="25" xfId="76" applyFont="1" applyBorder="1">
      <alignment/>
      <protection/>
    </xf>
    <xf numFmtId="0" fontId="2" fillId="0" borderId="19" xfId="76" applyFont="1" applyBorder="1">
      <alignment/>
      <protection/>
    </xf>
    <xf numFmtId="181" fontId="2" fillId="0" borderId="26" xfId="76" applyNumberFormat="1" applyFont="1" applyBorder="1" applyAlignment="1">
      <alignment horizontal="center"/>
      <protection/>
    </xf>
    <xf numFmtId="178" fontId="12" fillId="0" borderId="27" xfId="79" applyNumberFormat="1" applyFont="1" applyBorder="1" applyAlignment="1">
      <alignment horizontal="center"/>
      <protection/>
    </xf>
    <xf numFmtId="179" fontId="1" fillId="0" borderId="0" xfId="76" applyNumberFormat="1" applyFont="1">
      <alignment/>
      <protection/>
    </xf>
    <xf numFmtId="0" fontId="1" fillId="0" borderId="0" xfId="79" applyFont="1" applyAlignment="1">
      <alignment horizontal="left"/>
      <protection/>
    </xf>
    <xf numFmtId="178" fontId="12" fillId="0" borderId="28" xfId="79" applyNumberFormat="1" applyFont="1" applyBorder="1" applyAlignment="1">
      <alignment horizontal="center"/>
      <protection/>
    </xf>
    <xf numFmtId="178" fontId="12" fillId="0" borderId="0" xfId="79" applyNumberFormat="1" applyFont="1" applyBorder="1" applyAlignment="1">
      <alignment horizontal="center"/>
      <protection/>
    </xf>
    <xf numFmtId="0" fontId="4" fillId="0" borderId="0" xfId="78" applyFont="1" applyAlignment="1">
      <alignment vertical="center"/>
      <protection/>
    </xf>
    <xf numFmtId="0" fontId="9" fillId="0" borderId="0" xfId="78" applyFont="1" applyAlignment="1">
      <alignment horizontal="centerContinuous" vertical="center"/>
      <protection/>
    </xf>
    <xf numFmtId="0" fontId="14" fillId="0" borderId="29" xfId="79" applyFont="1" applyBorder="1" applyAlignment="1">
      <alignment horizontal="center"/>
      <protection/>
    </xf>
    <xf numFmtId="0" fontId="14" fillId="0" borderId="30" xfId="79" applyFont="1" applyBorder="1" applyAlignment="1">
      <alignment horizontal="center"/>
      <protection/>
    </xf>
    <xf numFmtId="0" fontId="14" fillId="0" borderId="31" xfId="79" applyFont="1" applyBorder="1" applyAlignment="1">
      <alignment horizontal="center"/>
      <protection/>
    </xf>
    <xf numFmtId="178" fontId="4" fillId="0" borderId="0" xfId="78" applyNumberFormat="1" applyFont="1">
      <alignment/>
      <protection/>
    </xf>
    <xf numFmtId="178" fontId="12" fillId="0" borderId="20" xfId="79" applyNumberFormat="1" applyFont="1" applyBorder="1" applyAlignment="1">
      <alignment horizontal="center"/>
      <protection/>
    </xf>
    <xf numFmtId="178" fontId="12" fillId="0" borderId="22" xfId="79" applyNumberFormat="1" applyFont="1" applyBorder="1" applyAlignment="1">
      <alignment horizontal="center"/>
      <protection/>
    </xf>
    <xf numFmtId="0" fontId="8" fillId="0" borderId="32" xfId="76" applyFont="1" applyBorder="1" applyAlignment="1">
      <alignment horizontal="center"/>
      <protection/>
    </xf>
    <xf numFmtId="0" fontId="8" fillId="0" borderId="33" xfId="76" applyFont="1" applyBorder="1">
      <alignment/>
      <protection/>
    </xf>
    <xf numFmtId="0" fontId="1" fillId="0" borderId="32" xfId="76" applyFont="1" applyBorder="1">
      <alignment/>
      <protection/>
    </xf>
    <xf numFmtId="0" fontId="9" fillId="0" borderId="15" xfId="76" applyFont="1" applyBorder="1">
      <alignment/>
      <protection/>
    </xf>
    <xf numFmtId="0" fontId="9" fillId="0" borderId="34" xfId="76" applyFont="1" applyBorder="1">
      <alignment/>
      <protection/>
    </xf>
    <xf numFmtId="0" fontId="1" fillId="0" borderId="35" xfId="76" applyFont="1" applyBorder="1">
      <alignment/>
      <protection/>
    </xf>
    <xf numFmtId="0" fontId="1" fillId="0" borderId="36" xfId="76" applyFont="1" applyBorder="1">
      <alignment/>
      <protection/>
    </xf>
    <xf numFmtId="178" fontId="1" fillId="0" borderId="13" xfId="76" applyNumberFormat="1" applyFont="1" applyBorder="1" applyAlignment="1">
      <alignment horizontal="center"/>
      <protection/>
    </xf>
    <xf numFmtId="0" fontId="9" fillId="0" borderId="0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wrapText="1"/>
    </xf>
    <xf numFmtId="0" fontId="4" fillId="0" borderId="38" xfId="0" applyFont="1" applyBorder="1" applyAlignment="1">
      <alignment wrapText="1"/>
    </xf>
    <xf numFmtId="0" fontId="3" fillId="0" borderId="39" xfId="0" applyFont="1" applyFill="1" applyBorder="1" applyAlignment="1">
      <alignment wrapText="1"/>
    </xf>
    <xf numFmtId="0" fontId="4" fillId="0" borderId="37" xfId="0" applyFont="1" applyBorder="1" applyAlignment="1">
      <alignment wrapText="1"/>
    </xf>
    <xf numFmtId="0" fontId="3" fillId="0" borderId="40" xfId="0" applyFont="1" applyFill="1" applyBorder="1" applyAlignment="1">
      <alignment horizontal="center" vertical="center" wrapText="1"/>
    </xf>
    <xf numFmtId="0" fontId="8" fillId="0" borderId="41" xfId="76" applyFont="1" applyBorder="1" applyAlignment="1">
      <alignment horizontal="center" vertical="center"/>
      <protection/>
    </xf>
    <xf numFmtId="0" fontId="8" fillId="0" borderId="42" xfId="76" applyFont="1" applyBorder="1" applyAlignment="1" quotePrefix="1">
      <alignment horizontal="center" vertical="center"/>
      <protection/>
    </xf>
    <xf numFmtId="0" fontId="8" fillId="0" borderId="43" xfId="76" applyFont="1" applyBorder="1" applyAlignment="1" quotePrefix="1">
      <alignment horizontal="center" vertical="center"/>
      <protection/>
    </xf>
    <xf numFmtId="0" fontId="8" fillId="0" borderId="41" xfId="76" applyFont="1" applyBorder="1" applyAlignment="1" quotePrefix="1">
      <alignment horizontal="center" vertical="center"/>
      <protection/>
    </xf>
    <xf numFmtId="178" fontId="17" fillId="0" borderId="0" xfId="76" applyNumberFormat="1" applyFont="1" applyBorder="1" applyAlignment="1">
      <alignment horizontal="center"/>
      <protection/>
    </xf>
    <xf numFmtId="179" fontId="17" fillId="0" borderId="0" xfId="76" applyNumberFormat="1" applyFont="1" applyBorder="1" applyAlignment="1">
      <alignment horizontal="center"/>
      <protection/>
    </xf>
    <xf numFmtId="0" fontId="17" fillId="0" borderId="32" xfId="76" applyFont="1" applyBorder="1">
      <alignment/>
      <protection/>
    </xf>
    <xf numFmtId="0" fontId="17" fillId="0" borderId="35" xfId="76" applyFont="1" applyBorder="1">
      <alignment/>
      <protection/>
    </xf>
    <xf numFmtId="178" fontId="17" fillId="0" borderId="13" xfId="76" applyNumberFormat="1" applyFont="1" applyBorder="1" applyAlignment="1">
      <alignment horizontal="center"/>
      <protection/>
    </xf>
    <xf numFmtId="0" fontId="9" fillId="0" borderId="0" xfId="78" applyFont="1" applyAlignment="1">
      <alignment horizontal="left" vertical="center"/>
      <protection/>
    </xf>
    <xf numFmtId="0" fontId="12" fillId="0" borderId="0" xfId="79" applyFont="1" applyBorder="1" applyAlignment="1">
      <alignment horizontal="center"/>
      <protection/>
    </xf>
    <xf numFmtId="186" fontId="12" fillId="0" borderId="0" xfId="79" applyNumberFormat="1" applyFont="1" applyBorder="1" applyAlignment="1">
      <alignment horizontal="center" vertical="center"/>
      <protection/>
    </xf>
    <xf numFmtId="0" fontId="1" fillId="0" borderId="0" xfId="79" applyFont="1" applyBorder="1">
      <alignment/>
      <protection/>
    </xf>
    <xf numFmtId="0" fontId="1" fillId="0" borderId="0" xfId="78" applyFont="1" applyAlignment="1">
      <alignment horizontal="center" vertical="center" textRotation="180"/>
      <protection/>
    </xf>
    <xf numFmtId="0" fontId="4" fillId="0" borderId="33" xfId="0" applyFont="1" applyFill="1" applyBorder="1" applyAlignment="1">
      <alignment wrapText="1"/>
    </xf>
    <xf numFmtId="178" fontId="1" fillId="0" borderId="0" xfId="77" applyNumberFormat="1" applyFont="1">
      <alignment/>
      <protection/>
    </xf>
    <xf numFmtId="0" fontId="2" fillId="0" borderId="44" xfId="77" applyFont="1" applyBorder="1" applyAlignment="1">
      <alignment horizontal="center" vertical="center"/>
      <protection/>
    </xf>
    <xf numFmtId="0" fontId="2" fillId="0" borderId="44" xfId="77" applyFont="1" applyBorder="1" applyAlignment="1" quotePrefix="1">
      <alignment horizontal="center" vertical="center" wrapText="1"/>
      <protection/>
    </xf>
    <xf numFmtId="0" fontId="9" fillId="0" borderId="0" xfId="76" applyFont="1" applyBorder="1">
      <alignment/>
      <protection/>
    </xf>
    <xf numFmtId="178" fontId="1" fillId="0" borderId="0" xfId="76" applyNumberFormat="1" applyFont="1">
      <alignment/>
      <protection/>
    </xf>
    <xf numFmtId="186" fontId="12" fillId="0" borderId="45" xfId="79" applyNumberFormat="1" applyFont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vertical="center"/>
    </xf>
    <xf numFmtId="0" fontId="7" fillId="0" borderId="0" xfId="76" applyFont="1" applyBorder="1" applyAlignment="1">
      <alignment horizontal="center" vertical="center"/>
      <protection/>
    </xf>
    <xf numFmtId="181" fontId="2" fillId="0" borderId="0" xfId="76" applyNumberFormat="1" applyFont="1" applyBorder="1" applyAlignment="1">
      <alignment horizontal="center"/>
      <protection/>
    </xf>
    <xf numFmtId="0" fontId="13" fillId="0" borderId="0" xfId="0" applyFont="1" applyAlignment="1">
      <alignment/>
    </xf>
    <xf numFmtId="0" fontId="19" fillId="0" borderId="0" xfId="78" applyFont="1">
      <alignment/>
      <protection/>
    </xf>
    <xf numFmtId="0" fontId="18" fillId="0" borderId="0" xfId="78" applyFont="1" applyAlignment="1">
      <alignment vertical="center"/>
      <protection/>
    </xf>
    <xf numFmtId="0" fontId="18" fillId="0" borderId="0" xfId="78" applyFont="1" applyAlignment="1">
      <alignment horizontal="left" vertical="center"/>
      <protection/>
    </xf>
    <xf numFmtId="0" fontId="22" fillId="0" borderId="0" xfId="78" applyFont="1" applyAlignment="1">
      <alignment horizontal="centerContinuous" vertical="center"/>
      <protection/>
    </xf>
    <xf numFmtId="0" fontId="22" fillId="0" borderId="0" xfId="78" applyFont="1" applyAlignment="1">
      <alignment horizontal="center" vertical="center"/>
      <protection/>
    </xf>
    <xf numFmtId="178" fontId="19" fillId="0" borderId="0" xfId="78" applyNumberFormat="1" applyFont="1" applyBorder="1" applyAlignment="1">
      <alignment horizontal="center" vertical="center"/>
      <protection/>
    </xf>
    <xf numFmtId="182" fontId="18" fillId="0" borderId="0" xfId="78" applyNumberFormat="1" applyFont="1" applyBorder="1" applyAlignment="1">
      <alignment vertical="center"/>
      <protection/>
    </xf>
    <xf numFmtId="178" fontId="19" fillId="0" borderId="0" xfId="78" applyNumberFormat="1" applyFont="1" applyBorder="1" applyAlignment="1">
      <alignment horizontal="center"/>
      <protection/>
    </xf>
    <xf numFmtId="0" fontId="19" fillId="0" borderId="0" xfId="78" applyFont="1" applyAlignment="1">
      <alignment/>
      <protection/>
    </xf>
    <xf numFmtId="0" fontId="18" fillId="0" borderId="46" xfId="0" applyFont="1" applyBorder="1" applyAlignment="1">
      <alignment horizontal="center" vertical="center"/>
    </xf>
    <xf numFmtId="178" fontId="19" fillId="0" borderId="47" xfId="0" applyNumberFormat="1" applyFont="1" applyBorder="1" applyAlignment="1">
      <alignment horizontal="center" vertical="center" wrapText="1"/>
    </xf>
    <xf numFmtId="178" fontId="19" fillId="0" borderId="48" xfId="0" applyNumberFormat="1" applyFont="1" applyBorder="1" applyAlignment="1">
      <alignment horizontal="center" vertical="center" wrapText="1"/>
    </xf>
    <xf numFmtId="178" fontId="19" fillId="0" borderId="49" xfId="0" applyNumberFormat="1" applyFont="1" applyBorder="1" applyAlignment="1">
      <alignment horizontal="center" vertical="center" wrapText="1"/>
    </xf>
    <xf numFmtId="178" fontId="18" fillId="0" borderId="50" xfId="0" applyNumberFormat="1" applyFont="1" applyBorder="1" applyAlignment="1">
      <alignment horizontal="center" vertical="center" wrapText="1"/>
    </xf>
    <xf numFmtId="183" fontId="19" fillId="0" borderId="0" xfId="78" applyNumberFormat="1" applyFont="1" applyAlignment="1">
      <alignment horizontal="center"/>
      <protection/>
    </xf>
    <xf numFmtId="0" fontId="18" fillId="0" borderId="0" xfId="78" applyFont="1" quotePrefix="1">
      <alignment/>
      <protection/>
    </xf>
    <xf numFmtId="0" fontId="19" fillId="0" borderId="0" xfId="78" applyFont="1" applyAlignment="1">
      <alignment horizontal="center"/>
      <protection/>
    </xf>
    <xf numFmtId="17" fontId="18" fillId="0" borderId="43" xfId="0" applyNumberFormat="1" applyFont="1" applyBorder="1" applyAlignment="1">
      <alignment horizontal="center" vertical="center" wrapText="1"/>
    </xf>
    <xf numFmtId="0" fontId="23" fillId="0" borderId="44" xfId="81" applyFont="1" applyBorder="1" applyAlignment="1">
      <alignment horizontal="center" vertical="center"/>
      <protection/>
    </xf>
    <xf numFmtId="0" fontId="4" fillId="0" borderId="51" xfId="0" applyFont="1" applyBorder="1" applyAlignment="1">
      <alignment wrapText="1"/>
    </xf>
    <xf numFmtId="0" fontId="14" fillId="0" borderId="52" xfId="79" applyFont="1" applyBorder="1" applyAlignment="1">
      <alignment horizontal="center"/>
      <protection/>
    </xf>
    <xf numFmtId="0" fontId="12" fillId="0" borderId="53" xfId="79" applyFont="1" applyBorder="1" applyAlignment="1" quotePrefix="1">
      <alignment horizontal="center" vertical="center"/>
      <protection/>
    </xf>
    <xf numFmtId="0" fontId="12" fillId="0" borderId="54" xfId="79" applyFont="1" applyBorder="1" applyAlignment="1">
      <alignment horizontal="center" vertical="center"/>
      <protection/>
    </xf>
    <xf numFmtId="0" fontId="8" fillId="0" borderId="25" xfId="76" applyFont="1" applyBorder="1" applyAlignment="1">
      <alignment horizontal="center"/>
      <protection/>
    </xf>
    <xf numFmtId="178" fontId="1" fillId="0" borderId="0" xfId="46" applyNumberFormat="1" applyFont="1" applyFill="1" applyBorder="1" applyAlignment="1">
      <alignment horizontal="center"/>
    </xf>
    <xf numFmtId="179" fontId="1" fillId="0" borderId="55" xfId="76" applyNumberFormat="1" applyFont="1" applyBorder="1" applyAlignment="1">
      <alignment horizontal="center"/>
      <protection/>
    </xf>
    <xf numFmtId="179" fontId="1" fillId="0" borderId="35" xfId="76" applyNumberFormat="1" applyFont="1" applyBorder="1" applyAlignment="1">
      <alignment horizontal="center"/>
      <protection/>
    </xf>
    <xf numFmtId="0" fontId="1" fillId="0" borderId="35" xfId="76" applyFont="1" applyBorder="1" applyAlignment="1">
      <alignment horizontal="center"/>
      <protection/>
    </xf>
    <xf numFmtId="178" fontId="17" fillId="0" borderId="35" xfId="76" applyNumberFormat="1" applyFont="1" applyBorder="1" applyAlignment="1">
      <alignment horizontal="center"/>
      <protection/>
    </xf>
    <xf numFmtId="179" fontId="1" fillId="0" borderId="11" xfId="76" applyNumberFormat="1" applyFont="1" applyBorder="1" applyAlignment="1">
      <alignment horizontal="center"/>
      <protection/>
    </xf>
    <xf numFmtId="178" fontId="1" fillId="0" borderId="36" xfId="76" applyNumberFormat="1" applyFont="1" applyBorder="1" applyAlignment="1">
      <alignment horizontal="center"/>
      <protection/>
    </xf>
    <xf numFmtId="181" fontId="2" fillId="0" borderId="25" xfId="76" applyNumberFormat="1" applyFont="1" applyBorder="1" applyAlignment="1">
      <alignment horizontal="center"/>
      <protection/>
    </xf>
    <xf numFmtId="178" fontId="1" fillId="0" borderId="26" xfId="46" applyNumberFormat="1" applyFont="1" applyFill="1" applyBorder="1" applyAlignment="1">
      <alignment horizontal="center"/>
    </xf>
    <xf numFmtId="178" fontId="1" fillId="0" borderId="13" xfId="46" applyNumberFormat="1" applyFont="1" applyFill="1" applyBorder="1" applyAlignment="1">
      <alignment horizontal="center"/>
    </xf>
    <xf numFmtId="179" fontId="17" fillId="0" borderId="13" xfId="76" applyNumberFormat="1" applyFont="1" applyBorder="1" applyAlignment="1">
      <alignment horizontal="center"/>
      <protection/>
    </xf>
    <xf numFmtId="0" fontId="24" fillId="0" borderId="0" xfId="78" applyFont="1" applyAlignment="1">
      <alignment vertical="center"/>
      <protection/>
    </xf>
    <xf numFmtId="0" fontId="18" fillId="0" borderId="46" xfId="0" applyFont="1" applyBorder="1" applyAlignment="1" quotePrefix="1">
      <alignment horizontal="center" vertical="center" wrapText="1"/>
    </xf>
    <xf numFmtId="188" fontId="25" fillId="0" borderId="31" xfId="68" applyNumberFormat="1" applyFont="1" applyBorder="1" applyAlignment="1">
      <alignment horizontal="center" vertical="center" wrapText="1"/>
      <protection/>
    </xf>
    <xf numFmtId="181" fontId="1" fillId="0" borderId="0" xfId="77" applyNumberFormat="1" applyFont="1" applyAlignment="1">
      <alignment/>
      <protection/>
    </xf>
    <xf numFmtId="178" fontId="18" fillId="0" borderId="44" xfId="46" applyNumberFormat="1" applyFont="1" applyBorder="1" applyAlignment="1">
      <alignment horizontal="center"/>
    </xf>
    <xf numFmtId="178" fontId="19" fillId="0" borderId="44" xfId="46" applyNumberFormat="1" applyFont="1" applyBorder="1" applyAlignment="1">
      <alignment horizontal="center"/>
    </xf>
    <xf numFmtId="178" fontId="19" fillId="0" borderId="56" xfId="46" applyNumberFormat="1" applyFont="1" applyBorder="1" applyAlignment="1">
      <alignment horizontal="center"/>
    </xf>
    <xf numFmtId="178" fontId="18" fillId="0" borderId="57" xfId="46" applyNumberFormat="1" applyFont="1" applyBorder="1" applyAlignment="1">
      <alignment horizontal="center"/>
    </xf>
    <xf numFmtId="178" fontId="19" fillId="0" borderId="44" xfId="0" applyNumberFormat="1" applyFont="1" applyBorder="1" applyAlignment="1">
      <alignment horizontal="center"/>
    </xf>
    <xf numFmtId="178" fontId="19" fillId="0" borderId="58" xfId="46" applyNumberFormat="1" applyFont="1" applyBorder="1" applyAlignment="1">
      <alignment horizontal="center"/>
    </xf>
    <xf numFmtId="178" fontId="19" fillId="0" borderId="57" xfId="46" applyNumberFormat="1" applyFont="1" applyBorder="1" applyAlignment="1">
      <alignment horizontal="center"/>
    </xf>
    <xf numFmtId="178" fontId="19" fillId="0" borderId="59" xfId="46" applyNumberFormat="1" applyFont="1" applyBorder="1" applyAlignment="1">
      <alignment horizontal="center"/>
    </xf>
    <xf numFmtId="178" fontId="19" fillId="0" borderId="60" xfId="46" applyNumberFormat="1" applyFont="1" applyBorder="1" applyAlignment="1">
      <alignment horizontal="center"/>
    </xf>
    <xf numFmtId="178" fontId="18" fillId="0" borderId="61" xfId="46" applyNumberFormat="1" applyFont="1" applyBorder="1" applyAlignment="1">
      <alignment horizontal="center" vertical="center"/>
    </xf>
    <xf numFmtId="178" fontId="27" fillId="0" borderId="0" xfId="46" applyNumberFormat="1" applyFont="1" applyFill="1" applyAlignment="1">
      <alignment horizontal="center" vertical="center"/>
    </xf>
    <xf numFmtId="181" fontId="13" fillId="0" borderId="44" xfId="81" applyNumberFormat="1" applyFont="1" applyBorder="1" applyAlignment="1" quotePrefix="1">
      <alignment horizontal="center" vertical="center" wrapText="1"/>
      <protection/>
    </xf>
    <xf numFmtId="0" fontId="18" fillId="0" borderId="62" xfId="0" applyFont="1" applyBorder="1" applyAlignment="1" quotePrefix="1">
      <alignment horizontal="center" vertical="center" wrapText="1"/>
    </xf>
    <xf numFmtId="0" fontId="18" fillId="0" borderId="63" xfId="0" applyFont="1" applyBorder="1" applyAlignment="1" quotePrefix="1">
      <alignment horizontal="center" vertical="center" wrapText="1"/>
    </xf>
    <xf numFmtId="0" fontId="18" fillId="0" borderId="64" xfId="0" applyFont="1" applyBorder="1" applyAlignment="1" quotePrefix="1">
      <alignment horizontal="center" vertical="center" wrapText="1"/>
    </xf>
    <xf numFmtId="0" fontId="4" fillId="0" borderId="0" xfId="0" applyFont="1" applyBorder="1" applyAlignment="1">
      <alignment wrapText="1"/>
    </xf>
    <xf numFmtId="1" fontId="12" fillId="0" borderId="0" xfId="74" applyNumberFormat="1" applyFont="1" applyBorder="1" applyAlignment="1">
      <alignment horizontal="center"/>
      <protection/>
    </xf>
    <xf numFmtId="178" fontId="19" fillId="0" borderId="0" xfId="46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12" fillId="0" borderId="17" xfId="0" applyFont="1" applyBorder="1" applyAlignment="1">
      <alignment vertical="center" wrapText="1"/>
    </xf>
    <xf numFmtId="0" fontId="12" fillId="0" borderId="65" xfId="0" applyFont="1" applyBorder="1" applyAlignment="1">
      <alignment vertical="center" wrapText="1"/>
    </xf>
    <xf numFmtId="0" fontId="12" fillId="0" borderId="66" xfId="0" applyFont="1" applyBorder="1" applyAlignment="1">
      <alignment vertical="center" wrapText="1"/>
    </xf>
    <xf numFmtId="0" fontId="8" fillId="0" borderId="26" xfId="76" applyFont="1" applyBorder="1" applyAlignment="1">
      <alignment horizontal="center"/>
      <protection/>
    </xf>
    <xf numFmtId="0" fontId="12" fillId="0" borderId="44" xfId="68" applyFont="1" applyBorder="1" applyAlignment="1" applyProtection="1">
      <alignment horizontal="left"/>
      <protection/>
    </xf>
    <xf numFmtId="0" fontId="12" fillId="0" borderId="44" xfId="68" applyFont="1" applyBorder="1" applyAlignment="1" applyProtection="1">
      <alignment horizontal="left" wrapText="1"/>
      <protection/>
    </xf>
    <xf numFmtId="0" fontId="12" fillId="0" borderId="44" xfId="68" applyFont="1" applyBorder="1" applyAlignment="1">
      <alignment horizontal="left"/>
      <protection/>
    </xf>
    <xf numFmtId="178" fontId="18" fillId="0" borderId="30" xfId="0" applyNumberFormat="1" applyFont="1" applyBorder="1" applyAlignment="1">
      <alignment horizontal="center" vertical="center" wrapText="1"/>
    </xf>
    <xf numFmtId="0" fontId="3" fillId="0" borderId="33" xfId="0" applyFont="1" applyFill="1" applyBorder="1" applyAlignment="1">
      <alignment wrapText="1"/>
    </xf>
    <xf numFmtId="1" fontId="3" fillId="0" borderId="41" xfId="0" applyNumberFormat="1" applyFont="1" applyBorder="1" applyAlignment="1">
      <alignment horizontal="center" vertical="center" wrapText="1"/>
    </xf>
    <xf numFmtId="17" fontId="20" fillId="0" borderId="67" xfId="0" applyNumberFormat="1" applyFont="1" applyBorder="1" applyAlignment="1">
      <alignment horizontal="center" vertical="center"/>
    </xf>
    <xf numFmtId="188" fontId="20" fillId="0" borderId="31" xfId="0" applyNumberFormat="1" applyFont="1" applyBorder="1" applyAlignment="1">
      <alignment horizontal="center" vertical="center"/>
    </xf>
    <xf numFmtId="0" fontId="17" fillId="0" borderId="19" xfId="76" applyFont="1" applyBorder="1" applyAlignment="1">
      <alignment horizontal="right"/>
      <protection/>
    </xf>
    <xf numFmtId="178" fontId="18" fillId="0" borderId="68" xfId="46" applyNumberFormat="1" applyFont="1" applyBorder="1" applyAlignment="1">
      <alignment horizontal="center"/>
    </xf>
    <xf numFmtId="178" fontId="19" fillId="0" borderId="69" xfId="46" applyNumberFormat="1" applyFont="1" applyBorder="1" applyAlignment="1">
      <alignment horizontal="center"/>
    </xf>
    <xf numFmtId="178" fontId="19" fillId="0" borderId="70" xfId="46" applyNumberFormat="1" applyFont="1" applyBorder="1" applyAlignment="1">
      <alignment horizontal="center"/>
    </xf>
    <xf numFmtId="178" fontId="19" fillId="0" borderId="69" xfId="0" applyNumberFormat="1" applyFont="1" applyBorder="1" applyAlignment="1">
      <alignment horizontal="center"/>
    </xf>
    <xf numFmtId="178" fontId="19" fillId="0" borderId="71" xfId="46" applyNumberFormat="1" applyFont="1" applyBorder="1" applyAlignment="1">
      <alignment horizontal="center"/>
    </xf>
    <xf numFmtId="178" fontId="18" fillId="0" borderId="69" xfId="46" applyNumberFormat="1" applyFont="1" applyBorder="1" applyAlignment="1">
      <alignment horizontal="center"/>
    </xf>
    <xf numFmtId="178" fontId="19" fillId="0" borderId="68" xfId="46" applyNumberFormat="1" applyFont="1" applyBorder="1" applyAlignment="1">
      <alignment horizontal="center"/>
    </xf>
    <xf numFmtId="178" fontId="19" fillId="0" borderId="72" xfId="46" applyNumberFormat="1" applyFont="1" applyBorder="1" applyAlignment="1">
      <alignment horizontal="center"/>
    </xf>
    <xf numFmtId="178" fontId="19" fillId="0" borderId="73" xfId="46" applyNumberFormat="1" applyFont="1" applyBorder="1" applyAlignment="1">
      <alignment horizontal="center"/>
    </xf>
    <xf numFmtId="178" fontId="18" fillId="0" borderId="74" xfId="46" applyNumberFormat="1" applyFont="1" applyBorder="1" applyAlignment="1">
      <alignment horizontal="center" vertical="center"/>
    </xf>
    <xf numFmtId="0" fontId="4" fillId="0" borderId="33" xfId="0" applyFont="1" applyBorder="1" applyAlignment="1">
      <alignment wrapText="1"/>
    </xf>
    <xf numFmtId="0" fontId="12" fillId="0" borderId="0" xfId="79" applyFont="1" applyBorder="1" applyAlignment="1">
      <alignment horizontal="center" vertical="center"/>
      <protection/>
    </xf>
    <xf numFmtId="195" fontId="13" fillId="0" borderId="44" xfId="81" applyNumberFormat="1" applyFont="1" applyBorder="1" applyAlignment="1" quotePrefix="1">
      <alignment horizontal="center" vertical="center" wrapText="1"/>
      <protection/>
    </xf>
    <xf numFmtId="17" fontId="20" fillId="0" borderId="75" xfId="0" applyNumberFormat="1" applyFont="1" applyBorder="1" applyAlignment="1">
      <alignment horizontal="center" vertical="center"/>
    </xf>
    <xf numFmtId="188" fontId="20" fillId="0" borderId="43" xfId="0" applyNumberFormat="1" applyFont="1" applyBorder="1" applyAlignment="1">
      <alignment horizontal="center" vertical="center"/>
    </xf>
    <xf numFmtId="17" fontId="20" fillId="0" borderId="46" xfId="0" applyNumberFormat="1" applyFont="1" applyBorder="1" applyAlignment="1">
      <alignment horizontal="center" vertical="center"/>
    </xf>
    <xf numFmtId="17" fontId="20" fillId="0" borderId="76" xfId="0" applyNumberFormat="1" applyFont="1" applyBorder="1" applyAlignment="1">
      <alignment horizontal="center" vertical="center"/>
    </xf>
    <xf numFmtId="178" fontId="18" fillId="0" borderId="77" xfId="46" applyNumberFormat="1" applyFont="1" applyBorder="1" applyAlignment="1">
      <alignment horizontal="center"/>
    </xf>
    <xf numFmtId="178" fontId="19" fillId="0" borderId="78" xfId="46" applyNumberFormat="1" applyFont="1" applyBorder="1" applyAlignment="1">
      <alignment horizontal="center"/>
    </xf>
    <xf numFmtId="178" fontId="19" fillId="0" borderId="79" xfId="46" applyNumberFormat="1" applyFont="1" applyBorder="1" applyAlignment="1">
      <alignment horizontal="center"/>
    </xf>
    <xf numFmtId="178" fontId="18" fillId="0" borderId="80" xfId="46" applyNumberFormat="1" applyFont="1" applyBorder="1" applyAlignment="1">
      <alignment horizontal="center"/>
    </xf>
    <xf numFmtId="178" fontId="19" fillId="0" borderId="78" xfId="0" applyNumberFormat="1" applyFont="1" applyBorder="1" applyAlignment="1">
      <alignment horizontal="center"/>
    </xf>
    <xf numFmtId="178" fontId="19" fillId="0" borderId="81" xfId="46" applyNumberFormat="1" applyFont="1" applyBorder="1" applyAlignment="1">
      <alignment horizontal="center"/>
    </xf>
    <xf numFmtId="178" fontId="19" fillId="0" borderId="77" xfId="46" applyNumberFormat="1" applyFont="1" applyBorder="1" applyAlignment="1">
      <alignment horizontal="center"/>
    </xf>
    <xf numFmtId="178" fontId="18" fillId="0" borderId="78" xfId="46" applyNumberFormat="1" applyFont="1" applyBorder="1" applyAlignment="1">
      <alignment horizontal="center"/>
    </xf>
    <xf numFmtId="178" fontId="19" fillId="0" borderId="80" xfId="46" applyNumberFormat="1" applyFont="1" applyBorder="1" applyAlignment="1">
      <alignment horizontal="center"/>
    </xf>
    <xf numFmtId="178" fontId="19" fillId="0" borderId="82" xfId="46" applyNumberFormat="1" applyFont="1" applyBorder="1" applyAlignment="1">
      <alignment horizontal="center"/>
    </xf>
    <xf numFmtId="178" fontId="19" fillId="0" borderId="83" xfId="46" applyNumberFormat="1" applyFont="1" applyBorder="1" applyAlignment="1">
      <alignment horizontal="center"/>
    </xf>
    <xf numFmtId="178" fontId="18" fillId="0" borderId="84" xfId="46" applyNumberFormat="1" applyFont="1" applyBorder="1" applyAlignment="1">
      <alignment horizontal="center" vertical="center"/>
    </xf>
    <xf numFmtId="1" fontId="19" fillId="0" borderId="35" xfId="74" applyNumberFormat="1" applyFont="1" applyBorder="1" applyAlignment="1">
      <alignment horizontal="center"/>
      <protection/>
    </xf>
    <xf numFmtId="1" fontId="19" fillId="0" borderId="85" xfId="74" applyNumberFormat="1" applyFont="1" applyBorder="1" applyAlignment="1">
      <alignment horizontal="center"/>
      <protection/>
    </xf>
    <xf numFmtId="178" fontId="19" fillId="0" borderId="55" xfId="46" applyNumberFormat="1" applyFont="1" applyBorder="1" applyAlignment="1">
      <alignment horizontal="center"/>
    </xf>
    <xf numFmtId="1" fontId="19" fillId="0" borderId="86" xfId="74" applyNumberFormat="1" applyFont="1" applyBorder="1" applyAlignment="1">
      <alignment horizontal="center"/>
      <protection/>
    </xf>
    <xf numFmtId="1" fontId="19" fillId="0" borderId="87" xfId="74" applyNumberFormat="1" applyFont="1" applyBorder="1" applyAlignment="1">
      <alignment horizontal="center"/>
      <protection/>
    </xf>
    <xf numFmtId="1" fontId="19" fillId="0" borderId="85" xfId="74" applyNumberFormat="1" applyFont="1" applyFill="1" applyBorder="1" applyAlignment="1">
      <alignment horizontal="center"/>
      <protection/>
    </xf>
    <xf numFmtId="1" fontId="19" fillId="0" borderId="88" xfId="74" applyNumberFormat="1" applyFont="1" applyBorder="1" applyAlignment="1">
      <alignment horizontal="center"/>
      <protection/>
    </xf>
    <xf numFmtId="1" fontId="28" fillId="0" borderId="16" xfId="0" applyNumberFormat="1" applyFont="1" applyBorder="1" applyAlignment="1">
      <alignment horizontal="center"/>
    </xf>
    <xf numFmtId="1" fontId="28" fillId="0" borderId="85" xfId="0" applyNumberFormat="1" applyFont="1" applyBorder="1" applyAlignment="1">
      <alignment horizontal="center"/>
    </xf>
    <xf numFmtId="1" fontId="28" fillId="0" borderId="87" xfId="0" applyNumberFormat="1" applyFont="1" applyBorder="1" applyAlignment="1">
      <alignment horizontal="center"/>
    </xf>
    <xf numFmtId="1" fontId="18" fillId="0" borderId="16" xfId="0" applyNumberFormat="1" applyFont="1" applyBorder="1" applyAlignment="1">
      <alignment horizontal="center"/>
    </xf>
    <xf numFmtId="1" fontId="18" fillId="0" borderId="85" xfId="0" applyNumberFormat="1" applyFont="1" applyBorder="1" applyAlignment="1">
      <alignment horizontal="center"/>
    </xf>
    <xf numFmtId="1" fontId="28" fillId="0" borderId="88" xfId="0" applyNumberFormat="1" applyFont="1" applyBorder="1" applyAlignment="1">
      <alignment horizontal="center"/>
    </xf>
    <xf numFmtId="1" fontId="18" fillId="0" borderId="86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/>
    </xf>
    <xf numFmtId="178" fontId="28" fillId="0" borderId="85" xfId="0" applyNumberFormat="1" applyFont="1" applyBorder="1" applyAlignment="1">
      <alignment horizontal="center"/>
    </xf>
    <xf numFmtId="1" fontId="18" fillId="0" borderId="89" xfId="0" applyNumberFormat="1" applyFont="1" applyBorder="1" applyAlignment="1">
      <alignment horizontal="center" vertical="center"/>
    </xf>
    <xf numFmtId="178" fontId="18" fillId="0" borderId="90" xfId="46" applyNumberFormat="1" applyFont="1" applyBorder="1" applyAlignment="1">
      <alignment horizontal="center"/>
    </xf>
    <xf numFmtId="178" fontId="19" fillId="0" borderId="90" xfId="46" applyNumberFormat="1" applyFont="1" applyBorder="1" applyAlignment="1">
      <alignment horizontal="center"/>
    </xf>
    <xf numFmtId="178" fontId="19" fillId="0" borderId="10" xfId="0" applyNumberFormat="1" applyFont="1" applyBorder="1" applyAlignment="1">
      <alignment horizontal="center" vertical="center" wrapText="1"/>
    </xf>
    <xf numFmtId="178" fontId="19" fillId="0" borderId="91" xfId="0" applyNumberFormat="1" applyFont="1" applyBorder="1" applyAlignment="1">
      <alignment horizontal="center" vertical="center" wrapText="1"/>
    </xf>
    <xf numFmtId="178" fontId="19" fillId="0" borderId="92" xfId="0" applyNumberFormat="1" applyFont="1" applyBorder="1" applyAlignment="1">
      <alignment horizontal="center" vertical="center" wrapText="1"/>
    </xf>
    <xf numFmtId="178" fontId="18" fillId="0" borderId="93" xfId="0" applyNumberFormat="1" applyFont="1" applyBorder="1" applyAlignment="1">
      <alignment horizontal="center" vertical="center" wrapText="1"/>
    </xf>
    <xf numFmtId="214" fontId="13" fillId="0" borderId="62" xfId="0" applyNumberFormat="1" applyFont="1" applyBorder="1" applyAlignment="1">
      <alignment horizontal="center" vertical="center"/>
    </xf>
    <xf numFmtId="214" fontId="13" fillId="0" borderId="63" xfId="0" applyNumberFormat="1" applyFont="1" applyBorder="1" applyAlignment="1">
      <alignment horizontal="center" vertical="center"/>
    </xf>
    <xf numFmtId="214" fontId="13" fillId="0" borderId="94" xfId="0" applyNumberFormat="1" applyFont="1" applyBorder="1" applyAlignment="1">
      <alignment horizontal="center" vertical="center"/>
    </xf>
    <xf numFmtId="214" fontId="13" fillId="0" borderId="46" xfId="0" applyNumberFormat="1" applyFont="1" applyBorder="1" applyAlignment="1">
      <alignment horizontal="center" vertical="center"/>
    </xf>
    <xf numFmtId="194" fontId="13" fillId="0" borderId="62" xfId="81" applyNumberFormat="1" applyFont="1" applyBorder="1" applyAlignment="1" quotePrefix="1">
      <alignment horizontal="center" vertical="center" wrapText="1"/>
      <protection/>
    </xf>
    <xf numFmtId="181" fontId="13" fillId="0" borderId="63" xfId="81" applyNumberFormat="1" applyFont="1" applyBorder="1" applyAlignment="1" quotePrefix="1">
      <alignment horizontal="center" vertical="center" wrapText="1"/>
      <protection/>
    </xf>
    <xf numFmtId="181" fontId="13" fillId="0" borderId="94" xfId="81" applyNumberFormat="1" applyFont="1" applyBorder="1" applyAlignment="1" quotePrefix="1">
      <alignment horizontal="center" vertical="center" wrapText="1"/>
      <protection/>
    </xf>
    <xf numFmtId="194" fontId="13" fillId="0" borderId="63" xfId="81" applyNumberFormat="1" applyFont="1" applyBorder="1" applyAlignment="1" quotePrefix="1">
      <alignment horizontal="center" vertical="center" wrapText="1"/>
      <protection/>
    </xf>
    <xf numFmtId="178" fontId="13" fillId="0" borderId="63" xfId="81" applyNumberFormat="1" applyFont="1" applyBorder="1" applyAlignment="1" quotePrefix="1">
      <alignment horizontal="center" vertical="center" wrapText="1"/>
      <protection/>
    </xf>
    <xf numFmtId="178" fontId="13" fillId="0" borderId="46" xfId="81" applyNumberFormat="1" applyFont="1" applyBorder="1" applyAlignment="1" quotePrefix="1">
      <alignment horizontal="center" vertical="center" wrapText="1"/>
      <protection/>
    </xf>
    <xf numFmtId="0" fontId="7" fillId="0" borderId="25" xfId="76" applyFont="1" applyBorder="1" applyAlignment="1">
      <alignment horizontal="center" vertical="center"/>
      <protection/>
    </xf>
    <xf numFmtId="0" fontId="7" fillId="0" borderId="24" xfId="76" applyFont="1" applyBorder="1" applyAlignment="1">
      <alignment horizontal="center" vertical="center"/>
      <protection/>
    </xf>
    <xf numFmtId="0" fontId="7" fillId="0" borderId="95" xfId="76" applyFont="1" applyBorder="1" applyAlignment="1">
      <alignment horizontal="center" vertical="center"/>
      <protection/>
    </xf>
    <xf numFmtId="0" fontId="7" fillId="0" borderId="26" xfId="76" applyFont="1" applyBorder="1" applyAlignment="1">
      <alignment horizontal="center" vertical="center"/>
      <protection/>
    </xf>
    <xf numFmtId="0" fontId="11" fillId="0" borderId="0" xfId="76" applyFont="1" applyAlignment="1">
      <alignment horizontal="left" vertical="center" wrapText="1"/>
      <protection/>
    </xf>
    <xf numFmtId="0" fontId="9" fillId="0" borderId="0" xfId="76" applyFont="1" applyAlignment="1">
      <alignment horizontal="left" vertical="center" wrapText="1"/>
      <protection/>
    </xf>
    <xf numFmtId="0" fontId="9" fillId="0" borderId="18" xfId="76" applyFont="1" applyBorder="1" applyAlignment="1">
      <alignment horizontal="center" wrapText="1"/>
      <protection/>
    </xf>
    <xf numFmtId="0" fontId="9" fillId="0" borderId="96" xfId="76" applyFont="1" applyBorder="1" applyAlignment="1">
      <alignment horizontal="center" wrapText="1"/>
      <protection/>
    </xf>
    <xf numFmtId="0" fontId="2" fillId="0" borderId="0" xfId="77" applyFont="1" applyBorder="1" applyAlignment="1">
      <alignment horizontal="left" vertical="center" wrapText="1"/>
      <protection/>
    </xf>
    <xf numFmtId="0" fontId="2" fillId="0" borderId="0" xfId="77" applyFont="1" applyBorder="1" applyAlignment="1">
      <alignment horizontal="left" vertical="center"/>
      <protection/>
    </xf>
    <xf numFmtId="0" fontId="18" fillId="0" borderId="52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2" xfId="46"/>
    <cellStyle name="Comma 3" xfId="47"/>
    <cellStyle name="Comma 3 2" xfId="48"/>
    <cellStyle name="Comma 4" xfId="49"/>
    <cellStyle name="Comma 5" xfId="50"/>
    <cellStyle name="Comma 6" xfId="51"/>
    <cellStyle name="Comma 7" xfId="52"/>
    <cellStyle name="Comma 8" xfId="53"/>
    <cellStyle name="Comma 9" xfId="54"/>
    <cellStyle name="Currency" xfId="55"/>
    <cellStyle name="Currency [0]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2" xfId="67"/>
    <cellStyle name="Normal 2 2" xfId="68"/>
    <cellStyle name="Normal 3" xfId="69"/>
    <cellStyle name="Normal 3 2" xfId="70"/>
    <cellStyle name="Normal 4" xfId="71"/>
    <cellStyle name="Normal 5" xfId="72"/>
    <cellStyle name="Normal 6" xfId="73"/>
    <cellStyle name="Normal 7" xfId="74"/>
    <cellStyle name="Normal 8" xfId="75"/>
    <cellStyle name="Normal_01TAB1Q1" xfId="76"/>
    <cellStyle name="Normal_01TAB2Q1" xfId="77"/>
    <cellStyle name="Normal_01TAB3Q1" xfId="78"/>
    <cellStyle name="Normal_01TAB4Q1" xfId="79"/>
    <cellStyle name="Normal_01TAB4Q1 2" xfId="80"/>
    <cellStyle name="Normal_ROW0902" xfId="81"/>
    <cellStyle name="Note" xfId="82"/>
    <cellStyle name="Output" xfId="83"/>
    <cellStyle name="Percent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Financial year, 2000/01 - 2018/19</a:t>
            </a:r>
          </a:p>
        </c:rich>
      </c:tx>
      <c:layout>
        <c:manualLayout>
          <c:xMode val="factor"/>
          <c:yMode val="factor"/>
          <c:x val="-0.026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0855"/>
          <c:w val="0.97925"/>
          <c:h val="0.89925"/>
        </c:manualLayout>
      </c:layout>
      <c:lineChart>
        <c:grouping val="standard"/>
        <c:varyColors val="0"/>
        <c:ser>
          <c:idx val="0"/>
          <c:order val="0"/>
          <c:tx>
            <c:strRef>
              <c:f>'Table 5'!$D$3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5'!$C$4:$C$23</c:f>
              <c:strCache/>
            </c:strRef>
          </c:cat>
          <c:val>
            <c:numRef>
              <c:f>'Table 5'!$D$4:$D$23</c:f>
              <c:numCache/>
            </c:numRef>
          </c:val>
          <c:smooth val="0"/>
        </c:ser>
        <c:marker val="1"/>
        <c:axId val="20960170"/>
        <c:axId val="54423803"/>
      </c:lineChart>
      <c:catAx>
        <c:axId val="20960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423803"/>
        <c:crosses val="autoZero"/>
        <c:auto val="1"/>
        <c:lblOffset val="100"/>
        <c:tickLblSkip val="1"/>
        <c:noMultiLvlLbl val="0"/>
      </c:catAx>
      <c:valAx>
        <c:axId val="544238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601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Calendar year, 2000 - 2018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08"/>
          <c:w val="0.973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'Table 5'!$B$3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5'!$A$4:$A$23</c:f>
              <c:strCache/>
            </c:strRef>
          </c:cat>
          <c:val>
            <c:numRef>
              <c:f>'Table 5'!$B$4:$B$23</c:f>
              <c:numCache/>
            </c:numRef>
          </c:val>
          <c:smooth val="0"/>
        </c:ser>
        <c:marker val="1"/>
        <c:axId val="20052180"/>
        <c:axId val="46251893"/>
      </c:lineChart>
      <c:catAx>
        <c:axId val="20052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251893"/>
        <c:crosses val="autoZero"/>
        <c:auto val="1"/>
        <c:lblOffset val="100"/>
        <c:tickLblSkip val="1"/>
        <c:noMultiLvlLbl val="0"/>
      </c:catAx>
      <c:valAx>
        <c:axId val="462518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521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39</xdr:row>
      <xdr:rowOff>209550</xdr:rowOff>
    </xdr:from>
    <xdr:to>
      <xdr:col>4</xdr:col>
      <xdr:colOff>57150</xdr:colOff>
      <xdr:row>53</xdr:row>
      <xdr:rowOff>66675</xdr:rowOff>
    </xdr:to>
    <xdr:graphicFrame>
      <xdr:nvGraphicFramePr>
        <xdr:cNvPr id="1" name="Chart 4"/>
        <xdr:cNvGraphicFramePr/>
      </xdr:nvGraphicFramePr>
      <xdr:xfrm>
        <a:off x="495300" y="7534275"/>
        <a:ext cx="54864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485775</xdr:colOff>
      <xdr:row>24</xdr:row>
      <xdr:rowOff>161925</xdr:rowOff>
    </xdr:from>
    <xdr:to>
      <xdr:col>3</xdr:col>
      <xdr:colOff>1162050</xdr:colOff>
      <xdr:row>38</xdr:row>
      <xdr:rowOff>133350</xdr:rowOff>
    </xdr:to>
    <xdr:graphicFrame>
      <xdr:nvGraphicFramePr>
        <xdr:cNvPr id="2" name="Chart 6"/>
        <xdr:cNvGraphicFramePr/>
      </xdr:nvGraphicFramePr>
      <xdr:xfrm>
        <a:off x="485775" y="4562475"/>
        <a:ext cx="50863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4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5.7109375" style="2" customWidth="1"/>
    <col min="2" max="2" width="19.7109375" style="2" customWidth="1"/>
    <col min="3" max="3" width="0.9921875" style="2" customWidth="1"/>
    <col min="4" max="9" width="8.7109375" style="2" customWidth="1"/>
    <col min="10" max="11" width="14.140625" style="2" customWidth="1"/>
    <col min="12" max="12" width="8.8515625" style="2" customWidth="1"/>
    <col min="13" max="16384" width="9.140625" style="2" customWidth="1"/>
  </cols>
  <sheetData>
    <row r="1" ht="25.5" customHeight="1">
      <c r="B1" s="1" t="s">
        <v>164</v>
      </c>
    </row>
    <row r="2" ht="12" customHeight="1" thickBot="1">
      <c r="B2" s="3"/>
    </row>
    <row r="3" spans="2:12" ht="30.75" customHeight="1" thickBot="1">
      <c r="B3" s="16"/>
      <c r="C3" s="234" t="s">
        <v>152</v>
      </c>
      <c r="D3" s="235"/>
      <c r="E3" s="235"/>
      <c r="F3" s="235"/>
      <c r="G3" s="235"/>
      <c r="H3" s="235"/>
      <c r="I3" s="236"/>
      <c r="J3" s="234" t="s">
        <v>153</v>
      </c>
      <c r="K3" s="237"/>
      <c r="L3" s="98"/>
    </row>
    <row r="4" spans="2:12" ht="27.75" customHeight="1">
      <c r="B4" s="61" t="s">
        <v>0</v>
      </c>
      <c r="C4" s="66"/>
      <c r="D4" s="4">
        <v>2013</v>
      </c>
      <c r="E4" s="4">
        <v>2014</v>
      </c>
      <c r="F4" s="4">
        <v>2015</v>
      </c>
      <c r="G4" s="4">
        <v>2016</v>
      </c>
      <c r="H4" s="4">
        <v>2017</v>
      </c>
      <c r="I4" s="4">
        <v>2018</v>
      </c>
      <c r="J4" s="124">
        <v>2018</v>
      </c>
      <c r="K4" s="162">
        <v>2019</v>
      </c>
      <c r="L4" s="4"/>
    </row>
    <row r="5" spans="2:12" ht="14.25" customHeight="1">
      <c r="B5" s="62"/>
      <c r="C5" s="17"/>
      <c r="D5" s="6"/>
      <c r="E5" s="6"/>
      <c r="F5" s="6"/>
      <c r="G5" s="6"/>
      <c r="H5" s="6"/>
      <c r="I5" s="15"/>
      <c r="J5" s="5"/>
      <c r="K5" s="18"/>
      <c r="L5" s="8"/>
    </row>
    <row r="6" spans="2:12" ht="47.25" customHeight="1">
      <c r="B6" s="63" t="s">
        <v>1</v>
      </c>
      <c r="C6" s="66"/>
      <c r="D6" s="125">
        <v>102</v>
      </c>
      <c r="E6" s="26">
        <v>107.2</v>
      </c>
      <c r="F6" s="26">
        <v>107.9</v>
      </c>
      <c r="G6" s="26">
        <v>108.3</v>
      </c>
      <c r="H6" s="26">
        <v>110.2</v>
      </c>
      <c r="I6" s="26">
        <v>117</v>
      </c>
      <c r="J6" s="126"/>
      <c r="K6" s="27">
        <v>103.8</v>
      </c>
      <c r="L6" s="26"/>
    </row>
    <row r="7" spans="2:12" ht="47.25" customHeight="1">
      <c r="B7" s="63" t="s">
        <v>2</v>
      </c>
      <c r="C7" s="66"/>
      <c r="D7" s="125">
        <v>102.7</v>
      </c>
      <c r="E7" s="26">
        <v>108.5</v>
      </c>
      <c r="F7" s="26">
        <v>110.7</v>
      </c>
      <c r="G7" s="26">
        <v>110.1</v>
      </c>
      <c r="H7" s="26">
        <v>111.5</v>
      </c>
      <c r="I7" s="26">
        <v>119.3</v>
      </c>
      <c r="J7" s="127"/>
      <c r="K7" s="27">
        <v>104.4</v>
      </c>
      <c r="L7" s="26"/>
    </row>
    <row r="8" spans="2:12" ht="47.25" customHeight="1">
      <c r="B8" s="63" t="s">
        <v>3</v>
      </c>
      <c r="C8" s="66"/>
      <c r="D8" s="125">
        <v>103.1</v>
      </c>
      <c r="E8" s="26">
        <v>107.7</v>
      </c>
      <c r="F8" s="26">
        <v>110.1</v>
      </c>
      <c r="G8" s="26">
        <v>111.1</v>
      </c>
      <c r="H8" s="26">
        <v>112.5</v>
      </c>
      <c r="I8" s="26">
        <v>120</v>
      </c>
      <c r="J8" s="127"/>
      <c r="K8" s="27">
        <v>104.4</v>
      </c>
      <c r="L8" s="26"/>
    </row>
    <row r="9" spans="2:12" ht="47.25" customHeight="1">
      <c r="B9" s="63" t="s">
        <v>4</v>
      </c>
      <c r="C9" s="66"/>
      <c r="D9" s="125">
        <v>103.4</v>
      </c>
      <c r="E9" s="26">
        <v>107.7</v>
      </c>
      <c r="F9" s="26">
        <v>110</v>
      </c>
      <c r="G9" s="26">
        <v>110.2</v>
      </c>
      <c r="H9" s="26">
        <v>113.4</v>
      </c>
      <c r="I9" s="26"/>
      <c r="J9" s="127">
        <v>103.84649390622694</v>
      </c>
      <c r="K9" s="27">
        <v>104.4</v>
      </c>
      <c r="L9" s="26"/>
    </row>
    <row r="10" spans="2:12" ht="47.25" customHeight="1">
      <c r="B10" s="63" t="s">
        <v>5</v>
      </c>
      <c r="C10" s="66"/>
      <c r="D10" s="125">
        <v>103.3</v>
      </c>
      <c r="E10" s="26">
        <v>106.8</v>
      </c>
      <c r="F10" s="26">
        <v>107.3</v>
      </c>
      <c r="G10" s="26">
        <v>108.2</v>
      </c>
      <c r="H10" s="26">
        <v>114.6</v>
      </c>
      <c r="I10" s="26"/>
      <c r="J10" s="127">
        <v>103.59107636744172</v>
      </c>
      <c r="K10" s="27">
        <v>104.4</v>
      </c>
      <c r="L10" s="26"/>
    </row>
    <row r="11" spans="2:12" ht="47.25" customHeight="1">
      <c r="B11" s="63" t="s">
        <v>6</v>
      </c>
      <c r="C11" s="66"/>
      <c r="D11" s="125">
        <v>103.4</v>
      </c>
      <c r="E11" s="26">
        <v>106.8</v>
      </c>
      <c r="F11" s="26">
        <v>107.2</v>
      </c>
      <c r="G11" s="26">
        <v>108.4</v>
      </c>
      <c r="H11" s="26">
        <v>115.3</v>
      </c>
      <c r="I11" s="26"/>
      <c r="J11" s="127">
        <v>102.8</v>
      </c>
      <c r="K11" s="27">
        <v>103.4</v>
      </c>
      <c r="L11" s="26"/>
    </row>
    <row r="12" spans="2:12" ht="47.25" customHeight="1">
      <c r="B12" s="63" t="s">
        <v>7</v>
      </c>
      <c r="C12" s="66"/>
      <c r="D12" s="125">
        <v>103.6</v>
      </c>
      <c r="E12" s="26">
        <v>106.8</v>
      </c>
      <c r="F12" s="26">
        <v>107.4</v>
      </c>
      <c r="G12" s="26">
        <v>108.5</v>
      </c>
      <c r="H12" s="26">
        <v>114.3</v>
      </c>
      <c r="I12" s="26"/>
      <c r="J12" s="127">
        <v>102.6</v>
      </c>
      <c r="K12" s="27"/>
      <c r="L12" s="26"/>
    </row>
    <row r="13" spans="2:12" ht="47.25" customHeight="1">
      <c r="B13" s="63" t="s">
        <v>8</v>
      </c>
      <c r="C13" s="66"/>
      <c r="D13" s="125">
        <v>103.3</v>
      </c>
      <c r="E13" s="26">
        <v>107.2</v>
      </c>
      <c r="F13" s="26">
        <v>108.4</v>
      </c>
      <c r="G13" s="26">
        <v>109.4</v>
      </c>
      <c r="H13" s="26">
        <v>114.4</v>
      </c>
      <c r="I13" s="26"/>
      <c r="J13" s="127">
        <v>101.9</v>
      </c>
      <c r="K13" s="27"/>
      <c r="L13" s="26"/>
    </row>
    <row r="14" spans="2:12" ht="47.25" customHeight="1">
      <c r="B14" s="63" t="s">
        <v>9</v>
      </c>
      <c r="C14" s="66"/>
      <c r="D14" s="125">
        <v>103.5</v>
      </c>
      <c r="E14" s="26">
        <v>106.5</v>
      </c>
      <c r="F14" s="26">
        <v>108.6</v>
      </c>
      <c r="G14" s="26">
        <v>109.6</v>
      </c>
      <c r="H14" s="26">
        <v>113.4</v>
      </c>
      <c r="I14" s="26"/>
      <c r="J14" s="127">
        <v>102</v>
      </c>
      <c r="K14" s="27"/>
      <c r="L14" s="26"/>
    </row>
    <row r="15" spans="2:12" ht="47.25" customHeight="1">
      <c r="B15" s="63" t="s">
        <v>10</v>
      </c>
      <c r="C15" s="66"/>
      <c r="D15" s="125">
        <v>103.9</v>
      </c>
      <c r="E15" s="26">
        <v>105.9</v>
      </c>
      <c r="F15" s="26">
        <v>107.5</v>
      </c>
      <c r="G15" s="26">
        <v>109.1</v>
      </c>
      <c r="H15" s="26">
        <v>112.9</v>
      </c>
      <c r="I15" s="26"/>
      <c r="J15" s="127">
        <v>102.4</v>
      </c>
      <c r="K15" s="27"/>
      <c r="L15" s="26"/>
    </row>
    <row r="16" spans="2:12" ht="47.25" customHeight="1">
      <c r="B16" s="63" t="s">
        <v>11</v>
      </c>
      <c r="C16" s="66"/>
      <c r="D16" s="125">
        <v>105</v>
      </c>
      <c r="E16" s="26">
        <v>105.9</v>
      </c>
      <c r="F16" s="26">
        <v>107</v>
      </c>
      <c r="G16" s="26">
        <v>109.4</v>
      </c>
      <c r="H16" s="26">
        <v>113.3</v>
      </c>
      <c r="I16" s="26"/>
      <c r="J16" s="127">
        <v>102.8</v>
      </c>
      <c r="K16" s="27"/>
      <c r="L16" s="26"/>
    </row>
    <row r="17" spans="2:13" ht="47.25" customHeight="1">
      <c r="B17" s="63" t="s">
        <v>12</v>
      </c>
      <c r="C17" s="66"/>
      <c r="D17" s="125">
        <v>105.3</v>
      </c>
      <c r="E17" s="28">
        <v>105.5</v>
      </c>
      <c r="F17" s="28">
        <v>106.9</v>
      </c>
      <c r="G17" s="28">
        <v>109.4</v>
      </c>
      <c r="H17" s="29">
        <v>114</v>
      </c>
      <c r="I17" s="29"/>
      <c r="J17" s="128">
        <v>102.4</v>
      </c>
      <c r="K17" s="68"/>
      <c r="L17" s="29"/>
      <c r="M17" s="49"/>
    </row>
    <row r="18" spans="2:12" ht="47.25" customHeight="1">
      <c r="B18" s="81" t="s">
        <v>13</v>
      </c>
      <c r="C18" s="82"/>
      <c r="D18" s="79">
        <v>103.5</v>
      </c>
      <c r="E18" s="79">
        <v>106.9</v>
      </c>
      <c r="F18" s="79">
        <v>108.3</v>
      </c>
      <c r="G18" s="79">
        <v>109.3</v>
      </c>
      <c r="H18" s="79">
        <v>113.3</v>
      </c>
      <c r="I18" s="80"/>
      <c r="J18" s="129"/>
      <c r="K18" s="83"/>
      <c r="L18" s="79"/>
    </row>
    <row r="19" spans="2:12" ht="23.25" customHeight="1" thickBot="1">
      <c r="B19" s="63"/>
      <c r="C19" s="66"/>
      <c r="D19" s="29"/>
      <c r="E19" s="26"/>
      <c r="F19" s="26"/>
      <c r="G19" s="26"/>
      <c r="H19" s="26"/>
      <c r="I19" s="130"/>
      <c r="J19" s="131"/>
      <c r="K19" s="68"/>
      <c r="L19" s="29"/>
    </row>
    <row r="20" spans="2:12" ht="45" customHeight="1">
      <c r="B20" s="64" t="s">
        <v>14</v>
      </c>
      <c r="C20" s="45"/>
      <c r="D20" s="44">
        <v>3.5</v>
      </c>
      <c r="E20" s="44">
        <v>3.2</v>
      </c>
      <c r="F20" s="44">
        <v>1.3</v>
      </c>
      <c r="G20" s="44">
        <v>1</v>
      </c>
      <c r="H20" s="44">
        <v>3.7</v>
      </c>
      <c r="I20" s="44"/>
      <c r="J20" s="132">
        <v>3.2</v>
      </c>
      <c r="K20" s="47"/>
      <c r="L20" s="99"/>
    </row>
    <row r="21" spans="2:12" ht="14.25" customHeight="1" thickBot="1">
      <c r="B21" s="65" t="s">
        <v>15</v>
      </c>
      <c r="C21" s="67"/>
      <c r="D21" s="9"/>
      <c r="E21" s="9"/>
      <c r="F21" s="9"/>
      <c r="G21" s="9"/>
      <c r="H21" s="9"/>
      <c r="I21" s="9"/>
      <c r="J21" s="67"/>
      <c r="K21" s="10"/>
      <c r="L21" s="8"/>
    </row>
    <row r="24" spans="4:12" ht="15.75">
      <c r="D24" s="94"/>
      <c r="E24" s="94"/>
      <c r="F24" s="94"/>
      <c r="G24" s="94"/>
      <c r="H24" s="94"/>
      <c r="K24" s="49"/>
      <c r="L24" s="49"/>
    </row>
  </sheetData>
  <sheetProtection/>
  <mergeCells count="2">
    <mergeCell ref="C3:I3"/>
    <mergeCell ref="J3:K3"/>
  </mergeCells>
  <printOptions/>
  <pageMargins left="0.45" right="0.23" top="1" bottom="0.41" header="0.5" footer="0.22"/>
  <pageSetup fitToHeight="1" fitToWidth="1" horizontalDpi="600" verticalDpi="600" orientation="portrait" paperSize="9" scale="92" r:id="rId1"/>
  <headerFooter alignWithMargins="0">
    <oddHeader>&amp;C5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16.00390625" style="2" customWidth="1"/>
    <col min="2" max="8" width="13.8515625" style="2" customWidth="1"/>
    <col min="9" max="16384" width="9.140625" style="2" customWidth="1"/>
  </cols>
  <sheetData>
    <row r="1" ht="25.5" customHeight="1">
      <c r="A1" s="1" t="s">
        <v>165</v>
      </c>
    </row>
    <row r="2" spans="1:4" ht="21.75" customHeight="1">
      <c r="A2" s="84" t="s">
        <v>154</v>
      </c>
      <c r="B2" s="54"/>
      <c r="C2" s="54"/>
      <c r="D2" s="54"/>
    </row>
    <row r="3" ht="12" customHeight="1" thickBot="1">
      <c r="A3" s="3"/>
    </row>
    <row r="4" spans="1:8" ht="47.25" customHeight="1" thickBot="1">
      <c r="A4" s="75" t="s">
        <v>0</v>
      </c>
      <c r="B4" s="78">
        <v>2013</v>
      </c>
      <c r="C4" s="76">
        <v>2014</v>
      </c>
      <c r="D4" s="76">
        <v>2015</v>
      </c>
      <c r="E4" s="76">
        <v>2016</v>
      </c>
      <c r="F4" s="76">
        <v>2017</v>
      </c>
      <c r="G4" s="76">
        <v>2018</v>
      </c>
      <c r="H4" s="77">
        <v>2019</v>
      </c>
    </row>
    <row r="5" spans="1:10" ht="42.75" customHeight="1">
      <c r="A5" s="30" t="s">
        <v>133</v>
      </c>
      <c r="B5" s="125">
        <v>90</v>
      </c>
      <c r="C5" s="125">
        <v>94.6</v>
      </c>
      <c r="D5" s="125">
        <v>95.2</v>
      </c>
      <c r="E5" s="125">
        <v>95.6</v>
      </c>
      <c r="F5" s="125">
        <v>97.3</v>
      </c>
      <c r="G5" s="125">
        <v>103.2</v>
      </c>
      <c r="H5" s="133">
        <v>103.8</v>
      </c>
      <c r="J5" s="7"/>
    </row>
    <row r="6" spans="1:10" ht="42.75" customHeight="1">
      <c r="A6" s="31" t="s">
        <v>134</v>
      </c>
      <c r="B6" s="125">
        <v>90.6</v>
      </c>
      <c r="C6" s="125">
        <v>95.7</v>
      </c>
      <c r="D6" s="125">
        <v>97.7</v>
      </c>
      <c r="E6" s="125">
        <v>97.2</v>
      </c>
      <c r="F6" s="125">
        <v>98.4</v>
      </c>
      <c r="G6" s="125">
        <v>105.3</v>
      </c>
      <c r="H6" s="134">
        <v>104.4</v>
      </c>
      <c r="J6" s="7"/>
    </row>
    <row r="7" spans="1:10" ht="42.75" customHeight="1">
      <c r="A7" s="31" t="s">
        <v>135</v>
      </c>
      <c r="B7" s="125">
        <v>90.9</v>
      </c>
      <c r="C7" s="125">
        <v>95</v>
      </c>
      <c r="D7" s="125">
        <v>97.1</v>
      </c>
      <c r="E7" s="125">
        <v>98.1</v>
      </c>
      <c r="F7" s="125">
        <v>99.3</v>
      </c>
      <c r="G7" s="125">
        <v>105.9</v>
      </c>
      <c r="H7" s="134">
        <v>104.4</v>
      </c>
      <c r="I7" s="94"/>
      <c r="J7" s="7"/>
    </row>
    <row r="8" spans="1:10" ht="42.75" customHeight="1">
      <c r="A8" s="31" t="s">
        <v>136</v>
      </c>
      <c r="B8" s="125">
        <v>91.2</v>
      </c>
      <c r="C8" s="125">
        <v>95</v>
      </c>
      <c r="D8" s="125">
        <v>97.1</v>
      </c>
      <c r="E8" s="125">
        <v>97.3</v>
      </c>
      <c r="F8" s="125">
        <v>100.1</v>
      </c>
      <c r="G8" s="125">
        <v>103.8</v>
      </c>
      <c r="H8" s="134">
        <v>104.4</v>
      </c>
      <c r="J8" s="49"/>
    </row>
    <row r="9" spans="1:10" ht="42.75" customHeight="1">
      <c r="A9" s="31" t="s">
        <v>137</v>
      </c>
      <c r="B9" s="125">
        <v>91.1</v>
      </c>
      <c r="C9" s="125">
        <v>94.2</v>
      </c>
      <c r="D9" s="125">
        <v>94.7</v>
      </c>
      <c r="E9" s="125">
        <v>95.5</v>
      </c>
      <c r="F9" s="125">
        <v>101.1</v>
      </c>
      <c r="G9" s="125">
        <v>103.6</v>
      </c>
      <c r="H9" s="134">
        <v>104.4</v>
      </c>
      <c r="J9" s="49"/>
    </row>
    <row r="10" spans="1:10" ht="42.75" customHeight="1">
      <c r="A10" s="31" t="s">
        <v>138</v>
      </c>
      <c r="B10" s="125">
        <v>91.2</v>
      </c>
      <c r="C10" s="125">
        <v>94.2</v>
      </c>
      <c r="D10" s="125">
        <v>94.5</v>
      </c>
      <c r="E10" s="125">
        <v>95.7</v>
      </c>
      <c r="F10" s="125">
        <v>101.7</v>
      </c>
      <c r="G10" s="125">
        <v>102.8</v>
      </c>
      <c r="H10" s="134">
        <v>103.4</v>
      </c>
      <c r="I10" s="49"/>
      <c r="J10" s="49"/>
    </row>
    <row r="11" spans="1:10" ht="42.75" customHeight="1">
      <c r="A11" s="31" t="s">
        <v>139</v>
      </c>
      <c r="B11" s="125">
        <v>91.4</v>
      </c>
      <c r="C11" s="125">
        <v>94.2</v>
      </c>
      <c r="D11" s="125">
        <v>94.8</v>
      </c>
      <c r="E11" s="125">
        <v>95.7</v>
      </c>
      <c r="F11" s="125">
        <v>100.9</v>
      </c>
      <c r="G11" s="125">
        <v>102.6</v>
      </c>
      <c r="H11" s="134"/>
      <c r="J11" s="49"/>
    </row>
    <row r="12" spans="1:10" ht="42.75" customHeight="1">
      <c r="A12" s="31" t="s">
        <v>140</v>
      </c>
      <c r="B12" s="125">
        <v>91.1</v>
      </c>
      <c r="C12" s="125">
        <v>94.6</v>
      </c>
      <c r="D12" s="125">
        <v>95.6</v>
      </c>
      <c r="E12" s="125">
        <v>96.5</v>
      </c>
      <c r="F12" s="125">
        <v>100.9</v>
      </c>
      <c r="G12" s="125">
        <v>101.9</v>
      </c>
      <c r="H12" s="134"/>
      <c r="J12" s="49"/>
    </row>
    <row r="13" spans="1:10" ht="42.75" customHeight="1">
      <c r="A13" s="31" t="s">
        <v>141</v>
      </c>
      <c r="B13" s="125">
        <v>91.3</v>
      </c>
      <c r="C13" s="125">
        <v>94</v>
      </c>
      <c r="D13" s="125">
        <v>95.8</v>
      </c>
      <c r="E13" s="125">
        <v>96.7</v>
      </c>
      <c r="F13" s="125">
        <v>100.1</v>
      </c>
      <c r="G13" s="125">
        <v>102</v>
      </c>
      <c r="H13" s="134"/>
      <c r="I13" s="49"/>
      <c r="J13" s="49"/>
    </row>
    <row r="14" spans="1:10" ht="42.75" customHeight="1">
      <c r="A14" s="31" t="s">
        <v>142</v>
      </c>
      <c r="B14" s="125">
        <v>91.7</v>
      </c>
      <c r="C14" s="125">
        <v>93.4</v>
      </c>
      <c r="D14" s="125">
        <v>94.9</v>
      </c>
      <c r="E14" s="125">
        <v>96.2</v>
      </c>
      <c r="F14" s="125">
        <v>99.6</v>
      </c>
      <c r="G14" s="125">
        <v>102.4</v>
      </c>
      <c r="H14" s="134"/>
      <c r="J14" s="49"/>
    </row>
    <row r="15" spans="1:10" ht="42.75" customHeight="1">
      <c r="A15" s="31" t="s">
        <v>143</v>
      </c>
      <c r="B15" s="125">
        <v>92.7</v>
      </c>
      <c r="C15" s="125">
        <v>93.4</v>
      </c>
      <c r="D15" s="125">
        <v>94.4</v>
      </c>
      <c r="E15" s="125">
        <v>96.5</v>
      </c>
      <c r="F15" s="125">
        <v>100</v>
      </c>
      <c r="G15" s="125">
        <v>102.8</v>
      </c>
      <c r="H15" s="134"/>
      <c r="J15" s="49"/>
    </row>
    <row r="16" spans="1:10" ht="42.75" customHeight="1">
      <c r="A16" s="31" t="s">
        <v>144</v>
      </c>
      <c r="B16" s="125">
        <v>92.9</v>
      </c>
      <c r="C16" s="125">
        <v>93.1</v>
      </c>
      <c r="D16" s="125">
        <v>94.3</v>
      </c>
      <c r="E16" s="125">
        <v>96.5</v>
      </c>
      <c r="F16" s="125">
        <v>100.6</v>
      </c>
      <c r="G16" s="125">
        <v>102.4</v>
      </c>
      <c r="H16" s="134"/>
      <c r="J16" s="49"/>
    </row>
    <row r="17" spans="1:10" ht="42.75" customHeight="1">
      <c r="A17" s="171" t="s">
        <v>145</v>
      </c>
      <c r="B17" s="79">
        <v>91.36762661947081</v>
      </c>
      <c r="C17" s="80">
        <v>94.31359152715616</v>
      </c>
      <c r="D17" s="80">
        <v>95.51566256841214</v>
      </c>
      <c r="E17" s="80">
        <v>96.46972458818446</v>
      </c>
      <c r="F17" s="80">
        <v>100.01463241647326</v>
      </c>
      <c r="G17" s="80">
        <v>103.2</v>
      </c>
      <c r="H17" s="135"/>
      <c r="I17" s="94"/>
      <c r="J17" s="49"/>
    </row>
    <row r="18" spans="1:8" ht="14.25" customHeight="1" thickBot="1">
      <c r="A18" s="46"/>
      <c r="B18" s="8"/>
      <c r="C18" s="8"/>
      <c r="D18" s="8"/>
      <c r="E18" s="8"/>
      <c r="F18" s="8"/>
      <c r="G18" s="8"/>
      <c r="H18" s="14"/>
    </row>
    <row r="19" spans="1:10" ht="31.5" customHeight="1">
      <c r="A19" s="240" t="s">
        <v>163</v>
      </c>
      <c r="B19" s="44">
        <v>3.5</v>
      </c>
      <c r="C19" s="44">
        <v>3.2</v>
      </c>
      <c r="D19" s="44">
        <v>1.3</v>
      </c>
      <c r="E19" s="44">
        <v>1</v>
      </c>
      <c r="F19" s="44">
        <v>3.7</v>
      </c>
      <c r="G19" s="44">
        <v>3.2</v>
      </c>
      <c r="H19" s="47"/>
      <c r="J19" s="25"/>
    </row>
    <row r="20" spans="1:8" ht="16.5" thickBot="1">
      <c r="A20" s="241"/>
      <c r="B20" s="9"/>
      <c r="C20" s="9"/>
      <c r="D20" s="9"/>
      <c r="E20" s="9"/>
      <c r="F20" s="9"/>
      <c r="G20" s="9"/>
      <c r="H20" s="10"/>
    </row>
    <row r="21" spans="1:8" ht="15.75">
      <c r="A21" s="93"/>
      <c r="B21" s="8"/>
      <c r="C21" s="8"/>
      <c r="D21" s="8"/>
      <c r="E21" s="8"/>
      <c r="F21" s="8"/>
      <c r="G21" s="8"/>
      <c r="H21" s="8"/>
    </row>
    <row r="22" spans="1:8" ht="15.75">
      <c r="A22" s="93"/>
      <c r="B22" s="8"/>
      <c r="C22" s="8"/>
      <c r="D22" s="8"/>
      <c r="E22" s="8"/>
      <c r="F22" s="8"/>
      <c r="G22" s="8"/>
      <c r="H22" s="8"/>
    </row>
    <row r="23" spans="1:8" ht="60.75" customHeight="1">
      <c r="A23" s="238" t="s">
        <v>155</v>
      </c>
      <c r="B23" s="239"/>
      <c r="C23" s="239"/>
      <c r="D23" s="239"/>
      <c r="E23" s="239"/>
      <c r="F23" s="239"/>
      <c r="G23" s="239"/>
      <c r="H23" s="239"/>
    </row>
    <row r="25" ht="15.75">
      <c r="H25" s="94"/>
    </row>
    <row r="27" spans="2:8" ht="15.75">
      <c r="B27" s="94"/>
      <c r="C27" s="94"/>
      <c r="D27" s="94"/>
      <c r="E27" s="94"/>
      <c r="F27" s="94"/>
      <c r="G27" s="94"/>
      <c r="H27" s="94"/>
    </row>
  </sheetData>
  <sheetProtection/>
  <mergeCells count="2">
    <mergeCell ref="A23:H23"/>
    <mergeCell ref="A19:A20"/>
  </mergeCells>
  <printOptions/>
  <pageMargins left="0.44" right="0.31" top="1" bottom="0.29" header="0.5" footer="0.19"/>
  <pageSetup horizontalDpi="600" verticalDpi="600" orientation="portrait" paperSize="9" scale="85" r:id="rId1"/>
  <headerFooter alignWithMargins="0">
    <oddHeader>&amp;C6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F8" sqref="F8"/>
    </sheetView>
  </sheetViews>
  <sheetFormatPr defaultColWidth="9.140625" defaultRowHeight="12.75"/>
  <cols>
    <col min="1" max="1" width="41.8515625" style="12" customWidth="1"/>
    <col min="2" max="2" width="24.00390625" style="12" customWidth="1"/>
    <col min="3" max="3" width="23.28125" style="12" customWidth="1"/>
    <col min="4" max="16384" width="9.140625" style="11" customWidth="1"/>
  </cols>
  <sheetData>
    <row r="1" spans="1:3" s="19" customFormat="1" ht="48.75" customHeight="1">
      <c r="A1" s="242" t="s">
        <v>169</v>
      </c>
      <c r="B1" s="243"/>
      <c r="C1" s="243"/>
    </row>
    <row r="2" spans="1:3" ht="54.75" customHeight="1">
      <c r="A2" s="91" t="s">
        <v>16</v>
      </c>
      <c r="B2" s="92" t="s">
        <v>94</v>
      </c>
      <c r="C2" s="92" t="s">
        <v>131</v>
      </c>
    </row>
    <row r="3" spans="1:10" ht="36.75" customHeight="1">
      <c r="A3" s="163" t="s">
        <v>149</v>
      </c>
      <c r="B3" s="184">
        <v>0.9</v>
      </c>
      <c r="C3" s="184">
        <v>16.4</v>
      </c>
      <c r="D3" s="90" t="s">
        <v>148</v>
      </c>
      <c r="J3" s="11" t="s">
        <v>148</v>
      </c>
    </row>
    <row r="4" spans="1:4" ht="36.75" customHeight="1">
      <c r="A4" s="163" t="s">
        <v>150</v>
      </c>
      <c r="B4" s="184">
        <v>0.1</v>
      </c>
      <c r="C4" s="184">
        <v>1.3</v>
      </c>
      <c r="D4" s="90"/>
    </row>
    <row r="5" spans="1:4" ht="36.75" customHeight="1">
      <c r="A5" s="163" t="s">
        <v>172</v>
      </c>
      <c r="B5" s="151">
        <v>0.1</v>
      </c>
      <c r="C5" s="151">
        <v>3.2</v>
      </c>
      <c r="D5" s="90"/>
    </row>
    <row r="6" spans="1:4" ht="36.75" customHeight="1">
      <c r="A6" s="165" t="s">
        <v>170</v>
      </c>
      <c r="B6" s="184">
        <v>0.1</v>
      </c>
      <c r="C6" s="184">
        <v>8.3</v>
      </c>
      <c r="D6" s="90"/>
    </row>
    <row r="7" spans="1:4" ht="36.75" customHeight="1">
      <c r="A7" s="163" t="s">
        <v>162</v>
      </c>
      <c r="B7" s="184">
        <v>0.2</v>
      </c>
      <c r="C7" s="184">
        <v>4.3</v>
      </c>
      <c r="D7" s="90"/>
    </row>
    <row r="8" spans="1:4" ht="36.75" customHeight="1">
      <c r="A8" s="164" t="s">
        <v>171</v>
      </c>
      <c r="B8" s="151">
        <v>0.2</v>
      </c>
      <c r="C8" s="151">
        <v>11.6</v>
      </c>
      <c r="D8" s="90"/>
    </row>
    <row r="9" spans="1:3" ht="36.75" customHeight="1">
      <c r="A9" s="119" t="s">
        <v>156</v>
      </c>
      <c r="B9" s="184">
        <v>1</v>
      </c>
      <c r="C9" s="184">
        <v>1</v>
      </c>
    </row>
    <row r="11" ht="15.75">
      <c r="B11" s="139"/>
    </row>
  </sheetData>
  <sheetProtection/>
  <mergeCells count="1">
    <mergeCell ref="A1:C1"/>
  </mergeCells>
  <printOptions horizontalCentered="1"/>
  <pageMargins left="0.46" right="0.25" top="0.64" bottom="0.28" header="0.3" footer="0.18"/>
  <pageSetup firstPageNumber="7" useFirstPageNumber="1" horizontalDpi="600" verticalDpi="600" orientation="portrait" paperSize="9" r:id="rId1"/>
  <headerFooter alignWithMargins="0">
    <oddHeader>&amp;C7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20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9.140625" style="101" customWidth="1"/>
    <col min="2" max="2" width="59.7109375" style="109" customWidth="1"/>
    <col min="3" max="3" width="9.00390625" style="117" customWidth="1"/>
    <col min="4" max="9" width="11.421875" style="109" customWidth="1"/>
    <col min="10" max="10" width="17.140625" style="101" customWidth="1"/>
    <col min="11" max="11" width="6.140625" style="13" customWidth="1"/>
    <col min="12" max="16384" width="9.140625" style="13" customWidth="1"/>
  </cols>
  <sheetData>
    <row r="2" spans="2:9" ht="20.25" customHeight="1">
      <c r="B2" s="136" t="s">
        <v>166</v>
      </c>
      <c r="C2" s="102"/>
      <c r="D2" s="103"/>
      <c r="E2" s="103"/>
      <c r="F2" s="103"/>
      <c r="G2" s="103"/>
      <c r="H2" s="103"/>
      <c r="I2" s="103"/>
    </row>
    <row r="3" spans="1:9" ht="20.25" customHeight="1">
      <c r="A3" s="104"/>
      <c r="B3" s="104"/>
      <c r="C3" s="105"/>
      <c r="D3" s="104"/>
      <c r="E3" s="104"/>
      <c r="F3" s="104"/>
      <c r="G3" s="104"/>
      <c r="H3" s="104"/>
      <c r="I3" s="104"/>
    </row>
    <row r="4" spans="1:3" ht="10.5" customHeight="1" thickBot="1">
      <c r="A4" s="106"/>
      <c r="B4" s="107"/>
      <c r="C4" s="108"/>
    </row>
    <row r="5" spans="1:10" s="53" customFormat="1" ht="72" customHeight="1" thickBot="1">
      <c r="A5" s="110" t="s">
        <v>17</v>
      </c>
      <c r="B5" s="110" t="s">
        <v>18</v>
      </c>
      <c r="C5" s="137" t="s">
        <v>19</v>
      </c>
      <c r="D5" s="138">
        <v>43469</v>
      </c>
      <c r="E5" s="138">
        <v>43501</v>
      </c>
      <c r="F5" s="138">
        <v>43533</v>
      </c>
      <c r="G5" s="138">
        <v>43565</v>
      </c>
      <c r="H5" s="138">
        <v>43597</v>
      </c>
      <c r="I5" s="138">
        <v>43629</v>
      </c>
      <c r="J5" s="118" t="s">
        <v>167</v>
      </c>
    </row>
    <row r="6" spans="1:13" ht="38.25" customHeight="1">
      <c r="A6" s="152" t="s">
        <v>20</v>
      </c>
      <c r="B6" s="159" t="s">
        <v>21</v>
      </c>
      <c r="C6" s="224">
        <v>248</v>
      </c>
      <c r="D6" s="220">
        <v>105.59760459418251</v>
      </c>
      <c r="E6" s="111">
        <v>109.24719324631886</v>
      </c>
      <c r="F6" s="111">
        <v>109.97303616116608</v>
      </c>
      <c r="G6" s="111">
        <v>109.63667793816012</v>
      </c>
      <c r="H6" s="111">
        <v>109.53194296900784</v>
      </c>
      <c r="I6" s="111">
        <v>106.26539332390242</v>
      </c>
      <c r="J6" s="228">
        <v>3.4</v>
      </c>
      <c r="L6" s="58"/>
      <c r="M6" s="58"/>
    </row>
    <row r="7" spans="1:13" ht="38.25" customHeight="1">
      <c r="A7" s="153" t="s">
        <v>22</v>
      </c>
      <c r="B7" s="160" t="s">
        <v>23</v>
      </c>
      <c r="C7" s="225">
        <v>110</v>
      </c>
      <c r="D7" s="221">
        <v>105.04236037408562</v>
      </c>
      <c r="E7" s="112">
        <v>105.30519660163162</v>
      </c>
      <c r="F7" s="112">
        <v>105.00481201374242</v>
      </c>
      <c r="G7" s="112">
        <v>104.78410124258266</v>
      </c>
      <c r="H7" s="112">
        <v>104.92794598459389</v>
      </c>
      <c r="I7" s="112">
        <v>105.22481335736798</v>
      </c>
      <c r="J7" s="229">
        <v>0.2</v>
      </c>
      <c r="K7" s="58"/>
      <c r="L7" s="58"/>
      <c r="M7" s="58"/>
    </row>
    <row r="8" spans="1:13" ht="38.25" customHeight="1">
      <c r="A8" s="153" t="s">
        <v>24</v>
      </c>
      <c r="B8" s="160" t="s">
        <v>25</v>
      </c>
      <c r="C8" s="225">
        <v>46</v>
      </c>
      <c r="D8" s="221">
        <v>104.46010457035356</v>
      </c>
      <c r="E8" s="112">
        <v>104.46010457035356</v>
      </c>
      <c r="F8" s="112">
        <v>104.46010457035356</v>
      </c>
      <c r="G8" s="112">
        <v>104.46010457035356</v>
      </c>
      <c r="H8" s="112">
        <v>104.52677877232034</v>
      </c>
      <c r="I8" s="112">
        <v>104.81641765845892</v>
      </c>
      <c r="J8" s="230">
        <v>0.3</v>
      </c>
      <c r="K8" s="58"/>
      <c r="L8" s="58"/>
      <c r="M8" s="58"/>
    </row>
    <row r="9" spans="1:13" ht="38.25" customHeight="1">
      <c r="A9" s="153" t="s">
        <v>26</v>
      </c>
      <c r="B9" s="160" t="s">
        <v>27</v>
      </c>
      <c r="C9" s="225">
        <v>112</v>
      </c>
      <c r="D9" s="221">
        <v>98.16199997257934</v>
      </c>
      <c r="E9" s="112">
        <v>98.16199997257934</v>
      </c>
      <c r="F9" s="112">
        <v>98.18905057812626</v>
      </c>
      <c r="G9" s="112">
        <v>98.1938589644943</v>
      </c>
      <c r="H9" s="112">
        <v>98.20760155430187</v>
      </c>
      <c r="I9" s="112">
        <v>97.5462920295905</v>
      </c>
      <c r="J9" s="231">
        <v>0.7</v>
      </c>
      <c r="K9" s="58"/>
      <c r="L9" s="58"/>
      <c r="M9" s="58"/>
    </row>
    <row r="10" spans="1:13" ht="38.25" customHeight="1">
      <c r="A10" s="153" t="s">
        <v>28</v>
      </c>
      <c r="B10" s="160" t="s">
        <v>29</v>
      </c>
      <c r="C10" s="225">
        <v>59</v>
      </c>
      <c r="D10" s="221">
        <v>102.97325348776442</v>
      </c>
      <c r="E10" s="112">
        <v>103.56530307263822</v>
      </c>
      <c r="F10" s="112">
        <v>103.26751415658097</v>
      </c>
      <c r="G10" s="112">
        <v>103.10749822555725</v>
      </c>
      <c r="H10" s="112">
        <v>103.48389058907519</v>
      </c>
      <c r="I10" s="112">
        <v>103.59504537302732</v>
      </c>
      <c r="J10" s="229">
        <v>0.3</v>
      </c>
      <c r="K10" s="58"/>
      <c r="L10" s="58"/>
      <c r="M10" s="58"/>
    </row>
    <row r="11" spans="1:13" ht="38.25" customHeight="1">
      <c r="A11" s="153" t="s">
        <v>30</v>
      </c>
      <c r="B11" s="160" t="s">
        <v>31</v>
      </c>
      <c r="C11" s="225">
        <v>38</v>
      </c>
      <c r="D11" s="221">
        <v>105.23351882255737</v>
      </c>
      <c r="E11" s="112">
        <v>105.31441847721534</v>
      </c>
      <c r="F11" s="112">
        <v>105.31657358929044</v>
      </c>
      <c r="G11" s="112">
        <v>105.2237540407724</v>
      </c>
      <c r="H11" s="112">
        <v>104.98005405204667</v>
      </c>
      <c r="I11" s="112">
        <v>105.00055670164133</v>
      </c>
      <c r="J11" s="231">
        <v>0.3</v>
      </c>
      <c r="K11" s="88">
        <v>8</v>
      </c>
      <c r="L11" s="58"/>
      <c r="M11" s="58"/>
    </row>
    <row r="12" spans="1:13" ht="38.25" customHeight="1">
      <c r="A12" s="153" t="s">
        <v>32</v>
      </c>
      <c r="B12" s="160" t="s">
        <v>33</v>
      </c>
      <c r="C12" s="225">
        <v>147</v>
      </c>
      <c r="D12" s="221">
        <v>105.35198808719494</v>
      </c>
      <c r="E12" s="112">
        <v>103.61977315076427</v>
      </c>
      <c r="F12" s="112">
        <v>103.14304588006684</v>
      </c>
      <c r="G12" s="112">
        <v>104.03561828795452</v>
      </c>
      <c r="H12" s="112">
        <v>104.43755559481166</v>
      </c>
      <c r="I12" s="112">
        <v>103.04486126658377</v>
      </c>
      <c r="J12" s="232">
        <v>-0.1</v>
      </c>
      <c r="K12" s="58"/>
      <c r="L12" s="58"/>
      <c r="M12" s="58"/>
    </row>
    <row r="13" spans="1:13" ht="38.25" customHeight="1">
      <c r="A13" s="153" t="s">
        <v>34</v>
      </c>
      <c r="B13" s="160" t="s">
        <v>35</v>
      </c>
      <c r="C13" s="225">
        <v>44</v>
      </c>
      <c r="D13" s="221">
        <v>99.48374410290785</v>
      </c>
      <c r="E13" s="112">
        <v>99.48374410290785</v>
      </c>
      <c r="F13" s="112">
        <v>99.52300374128126</v>
      </c>
      <c r="G13" s="112">
        <v>99.18200879438429</v>
      </c>
      <c r="H13" s="112">
        <v>99.18202057306343</v>
      </c>
      <c r="I13" s="112">
        <v>99.18202057306343</v>
      </c>
      <c r="J13" s="231">
        <v>0.3</v>
      </c>
      <c r="K13" s="58"/>
      <c r="L13" s="58"/>
      <c r="M13" s="58"/>
    </row>
    <row r="14" spans="1:13" ht="38.25" customHeight="1">
      <c r="A14" s="153" t="s">
        <v>36</v>
      </c>
      <c r="B14" s="160" t="s">
        <v>37</v>
      </c>
      <c r="C14" s="225">
        <v>42</v>
      </c>
      <c r="D14" s="221">
        <v>101.10470297214319</v>
      </c>
      <c r="E14" s="112">
        <v>101.82176108775589</v>
      </c>
      <c r="F14" s="112">
        <v>101.28565452364683</v>
      </c>
      <c r="G14" s="112">
        <v>101.79130410712722</v>
      </c>
      <c r="H14" s="112">
        <v>101.4132852178215</v>
      </c>
      <c r="I14" s="112">
        <v>101.74051467663305</v>
      </c>
      <c r="J14" s="229">
        <v>0.4</v>
      </c>
      <c r="K14" s="58"/>
      <c r="L14" s="58"/>
      <c r="M14" s="58"/>
    </row>
    <row r="15" spans="1:13" ht="38.25" customHeight="1">
      <c r="A15" s="153" t="s">
        <v>38</v>
      </c>
      <c r="B15" s="160" t="s">
        <v>39</v>
      </c>
      <c r="C15" s="225">
        <v>50</v>
      </c>
      <c r="D15" s="221">
        <v>105.54741051394367</v>
      </c>
      <c r="E15" s="112">
        <v>100.49225397663409</v>
      </c>
      <c r="F15" s="112">
        <v>100.49225397663409</v>
      </c>
      <c r="G15" s="112">
        <v>100.49225397663409</v>
      </c>
      <c r="H15" s="112">
        <v>100.04472765262119</v>
      </c>
      <c r="I15" s="112">
        <v>100.04472765262119</v>
      </c>
      <c r="J15" s="232">
        <v>-0.4</v>
      </c>
      <c r="K15" s="58"/>
      <c r="L15" s="58"/>
      <c r="M15" s="58"/>
    </row>
    <row r="16" spans="1:13" ht="38.25" customHeight="1">
      <c r="A16" s="153" t="s">
        <v>40</v>
      </c>
      <c r="B16" s="160" t="s">
        <v>41</v>
      </c>
      <c r="C16" s="225">
        <v>54</v>
      </c>
      <c r="D16" s="221">
        <v>105.45701569285086</v>
      </c>
      <c r="E16" s="112">
        <v>105.13556110689724</v>
      </c>
      <c r="F16" s="112">
        <v>105.13556110689724</v>
      </c>
      <c r="G16" s="112">
        <v>105.13556110689724</v>
      </c>
      <c r="H16" s="112">
        <v>104.395143898214</v>
      </c>
      <c r="I16" s="112">
        <v>104.49580577426362</v>
      </c>
      <c r="J16" s="232">
        <v>-0.6</v>
      </c>
      <c r="K16" s="58"/>
      <c r="L16" s="58"/>
      <c r="M16" s="58"/>
    </row>
    <row r="17" spans="1:13" ht="38.25" customHeight="1" thickBot="1">
      <c r="A17" s="154" t="s">
        <v>42</v>
      </c>
      <c r="B17" s="161" t="s">
        <v>43</v>
      </c>
      <c r="C17" s="226">
        <v>50</v>
      </c>
      <c r="D17" s="222">
        <v>102.70983989634176</v>
      </c>
      <c r="E17" s="113">
        <v>103.57129303657692</v>
      </c>
      <c r="F17" s="113">
        <v>103.00574202608195</v>
      </c>
      <c r="G17" s="113">
        <v>103.17361201264217</v>
      </c>
      <c r="H17" s="113">
        <v>103.17994203696222</v>
      </c>
      <c r="I17" s="113">
        <v>103.78258693277881</v>
      </c>
      <c r="J17" s="230">
        <v>0.8</v>
      </c>
      <c r="K17" s="58"/>
      <c r="L17" s="58"/>
      <c r="M17" s="58"/>
    </row>
    <row r="18" spans="1:13" ht="38.25" customHeight="1" thickBot="1">
      <c r="A18" s="244" t="s">
        <v>95</v>
      </c>
      <c r="B18" s="245"/>
      <c r="C18" s="227">
        <v>1000</v>
      </c>
      <c r="D18" s="223">
        <v>103.83443594081095</v>
      </c>
      <c r="E18" s="114">
        <v>104.35488815166059</v>
      </c>
      <c r="F18" s="114">
        <v>104.3682513949862</v>
      </c>
      <c r="G18" s="114">
        <v>104.39396197548251</v>
      </c>
      <c r="H18" s="166">
        <v>104.38252952274436</v>
      </c>
      <c r="I18" s="166">
        <v>103.39626013381395</v>
      </c>
      <c r="J18" s="233">
        <v>-1</v>
      </c>
      <c r="K18" s="58"/>
      <c r="L18" s="58"/>
      <c r="M18" s="58"/>
    </row>
    <row r="19" ht="12.75">
      <c r="C19" s="115"/>
    </row>
    <row r="20" ht="12.75">
      <c r="B20" s="116"/>
    </row>
  </sheetData>
  <sheetProtection/>
  <mergeCells count="1">
    <mergeCell ref="A18:B18"/>
  </mergeCells>
  <printOptions horizontalCentered="1"/>
  <pageMargins left="0.25" right="0.25" top="0.38" bottom="0" header="0.35" footer="0.1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77"/>
  <sheetViews>
    <sheetView workbookViewId="0" topLeftCell="A22">
      <selection activeCell="G57" sqref="G57"/>
    </sheetView>
  </sheetViews>
  <sheetFormatPr defaultColWidth="9.8515625" defaultRowHeight="12.75"/>
  <cols>
    <col min="1" max="1" width="23.140625" style="22" customWidth="1"/>
    <col min="2" max="2" width="4.57421875" style="96" customWidth="1"/>
    <col min="3" max="7" width="6.00390625" style="96" customWidth="1"/>
    <col min="8" max="12" width="6.00390625" style="21" customWidth="1"/>
    <col min="13" max="13" width="6.57421875" style="21" customWidth="1"/>
    <col min="14" max="14" width="6.00390625" style="21" customWidth="1"/>
    <col min="15" max="16384" width="9.8515625" style="21" customWidth="1"/>
  </cols>
  <sheetData>
    <row r="2" ht="15">
      <c r="A2" s="100" t="s">
        <v>158</v>
      </c>
    </row>
    <row r="3" ht="19.5" customHeight="1">
      <c r="A3" s="20" t="s">
        <v>173</v>
      </c>
    </row>
    <row r="4" ht="8.25" customHeight="1" thickBot="1"/>
    <row r="5" spans="1:14" s="24" customFormat="1" ht="26.25" customHeight="1" thickBot="1">
      <c r="A5" s="168" t="s">
        <v>18</v>
      </c>
      <c r="B5" s="185" t="s">
        <v>146</v>
      </c>
      <c r="C5" s="188">
        <v>43282</v>
      </c>
      <c r="D5" s="187">
        <v>43313</v>
      </c>
      <c r="E5" s="187">
        <v>43344</v>
      </c>
      <c r="F5" s="187">
        <v>43374</v>
      </c>
      <c r="G5" s="187">
        <v>43405</v>
      </c>
      <c r="H5" s="170">
        <v>43439</v>
      </c>
      <c r="I5" s="186">
        <v>43469</v>
      </c>
      <c r="J5" s="170">
        <v>43499</v>
      </c>
      <c r="K5" s="170">
        <v>43529</v>
      </c>
      <c r="L5" s="170">
        <v>43559</v>
      </c>
      <c r="M5" s="170">
        <v>43589</v>
      </c>
      <c r="N5" s="170">
        <v>43619</v>
      </c>
    </row>
    <row r="6" spans="1:14" ht="31.5" customHeight="1">
      <c r="A6" s="167" t="s">
        <v>83</v>
      </c>
      <c r="B6" s="201">
        <v>248</v>
      </c>
      <c r="C6" s="189">
        <v>102.74898329088968</v>
      </c>
      <c r="D6" s="143">
        <v>100.78561482287557</v>
      </c>
      <c r="E6" s="143">
        <v>100.88664867206712</v>
      </c>
      <c r="F6" s="143">
        <v>102.44361184493587</v>
      </c>
      <c r="G6" s="143">
        <v>102.55270550110528</v>
      </c>
      <c r="H6" s="143">
        <v>101.64137939565994</v>
      </c>
      <c r="I6" s="143">
        <v>105.5976045941825</v>
      </c>
      <c r="J6" s="143">
        <v>109.24719324631886</v>
      </c>
      <c r="K6" s="143">
        <v>109.9730356766727</v>
      </c>
      <c r="L6" s="143">
        <v>109.63667793816009</v>
      </c>
      <c r="M6" s="143">
        <v>109.53194365246628</v>
      </c>
      <c r="N6" s="218">
        <v>106.26539332390229</v>
      </c>
    </row>
    <row r="7" spans="1:14" ht="24.75" customHeight="1">
      <c r="A7" s="70" t="s">
        <v>44</v>
      </c>
      <c r="B7" s="202">
        <v>230</v>
      </c>
      <c r="C7" s="190">
        <v>102.54959521081231</v>
      </c>
      <c r="D7" s="141">
        <v>100.54535955357669</v>
      </c>
      <c r="E7" s="141">
        <v>100.62001848431044</v>
      </c>
      <c r="F7" s="141">
        <v>102.33815324434036</v>
      </c>
      <c r="G7" s="141">
        <v>102.42827005492626</v>
      </c>
      <c r="H7" s="141">
        <v>101.63220388558219</v>
      </c>
      <c r="I7" s="141">
        <v>105.69494807504094</v>
      </c>
      <c r="J7" s="141">
        <v>109.60376860252744</v>
      </c>
      <c r="K7" s="141">
        <v>110.41437193191337</v>
      </c>
      <c r="L7" s="141">
        <v>110.04165314022121</v>
      </c>
      <c r="M7" s="141">
        <v>109.83894063786292</v>
      </c>
      <c r="N7" s="173">
        <v>106.39719530067052</v>
      </c>
    </row>
    <row r="8" spans="1:14" ht="34.5" customHeight="1" thickBot="1">
      <c r="A8" s="71" t="s">
        <v>45</v>
      </c>
      <c r="B8" s="203">
        <v>18</v>
      </c>
      <c r="C8" s="191">
        <v>105.29671986965606</v>
      </c>
      <c r="D8" s="142">
        <v>103.8555432639169</v>
      </c>
      <c r="E8" s="142">
        <v>104.29358996006926</v>
      </c>
      <c r="F8" s="142">
        <v>103.79113840810098</v>
      </c>
      <c r="G8" s="142">
        <v>104.1427139800594</v>
      </c>
      <c r="H8" s="142">
        <v>101.7586220244312</v>
      </c>
      <c r="I8" s="142">
        <v>104.35377122765797</v>
      </c>
      <c r="J8" s="142">
        <v>104.69095258365357</v>
      </c>
      <c r="K8" s="142">
        <v>104.33373908193079</v>
      </c>
      <c r="L8" s="142">
        <v>104.46199480071236</v>
      </c>
      <c r="M8" s="142">
        <v>105.60920439462032</v>
      </c>
      <c r="N8" s="174">
        <v>104.58125695408611</v>
      </c>
    </row>
    <row r="9" spans="1:14" s="23" customFormat="1" ht="36.75" customHeight="1" thickTop="1">
      <c r="A9" s="72" t="s">
        <v>84</v>
      </c>
      <c r="B9" s="204">
        <v>110</v>
      </c>
      <c r="C9" s="192">
        <v>103.8221038665866</v>
      </c>
      <c r="D9" s="143">
        <v>103.58552205346543</v>
      </c>
      <c r="E9" s="143">
        <v>104.19883576251026</v>
      </c>
      <c r="F9" s="143">
        <v>104.03501513458835</v>
      </c>
      <c r="G9" s="143">
        <v>104.95722414745568</v>
      </c>
      <c r="H9" s="143">
        <v>104.22795039615832</v>
      </c>
      <c r="I9" s="143">
        <v>105.04236037408562</v>
      </c>
      <c r="J9" s="143">
        <v>105.30519660163162</v>
      </c>
      <c r="K9" s="143">
        <v>105.00481201374245</v>
      </c>
      <c r="L9" s="143">
        <v>104.78410124258268</v>
      </c>
      <c r="M9" s="143">
        <v>104.9279459845939</v>
      </c>
      <c r="N9" s="172">
        <v>105.224813357368</v>
      </c>
    </row>
    <row r="10" spans="1:14" ht="34.5" customHeight="1">
      <c r="A10" s="73" t="s">
        <v>46</v>
      </c>
      <c r="B10" s="202">
        <v>61</v>
      </c>
      <c r="C10" s="190">
        <v>100.91261861566745</v>
      </c>
      <c r="D10" s="141">
        <v>100.48599567397352</v>
      </c>
      <c r="E10" s="141">
        <v>101.59197121487402</v>
      </c>
      <c r="F10" s="141">
        <v>101.29655696780176</v>
      </c>
      <c r="G10" s="141">
        <v>102.95955682707068</v>
      </c>
      <c r="H10" s="141">
        <v>101.64447301325579</v>
      </c>
      <c r="I10" s="141">
        <v>103.11308117017387</v>
      </c>
      <c r="J10" s="141">
        <v>103.58704813787978</v>
      </c>
      <c r="K10" s="141">
        <v>103.04537101217798</v>
      </c>
      <c r="L10" s="141">
        <v>102.64736798221774</v>
      </c>
      <c r="M10" s="141">
        <v>102.90676013994293</v>
      </c>
      <c r="N10" s="173">
        <v>103.44209474658473</v>
      </c>
    </row>
    <row r="11" spans="1:14" ht="26.25" customHeight="1" thickBot="1">
      <c r="A11" s="73" t="s">
        <v>47</v>
      </c>
      <c r="B11" s="205">
        <v>49</v>
      </c>
      <c r="C11" s="191">
        <v>107.44411611773086</v>
      </c>
      <c r="D11" s="142">
        <v>107.44411611773086</v>
      </c>
      <c r="E11" s="142">
        <v>107.44411611773086</v>
      </c>
      <c r="F11" s="142">
        <v>107.44411611773086</v>
      </c>
      <c r="G11" s="142">
        <v>107.44411611773086</v>
      </c>
      <c r="H11" s="142">
        <v>107.44411611773089</v>
      </c>
      <c r="I11" s="142">
        <v>107.44411611773086</v>
      </c>
      <c r="J11" s="142">
        <v>107.44411611773086</v>
      </c>
      <c r="K11" s="142">
        <v>107.44411611773086</v>
      </c>
      <c r="L11" s="142">
        <v>107.44411611773086</v>
      </c>
      <c r="M11" s="142">
        <v>107.44411611773086</v>
      </c>
      <c r="N11" s="174">
        <v>107.44411611773086</v>
      </c>
    </row>
    <row r="12" spans="1:14" s="23" customFormat="1" ht="31.5" customHeight="1" thickTop="1">
      <c r="A12" s="72" t="s">
        <v>85</v>
      </c>
      <c r="B12" s="204">
        <v>46</v>
      </c>
      <c r="C12" s="192">
        <v>101.50520044316919</v>
      </c>
      <c r="D12" s="143">
        <v>101.51134745520945</v>
      </c>
      <c r="E12" s="143">
        <v>101.68775859208743</v>
      </c>
      <c r="F12" s="143">
        <v>101.69398295884575</v>
      </c>
      <c r="G12" s="143">
        <v>102.49143471927134</v>
      </c>
      <c r="H12" s="143">
        <v>102.90952671869778</v>
      </c>
      <c r="I12" s="143">
        <v>104.46010457035356</v>
      </c>
      <c r="J12" s="143">
        <v>104.46010457035356</v>
      </c>
      <c r="K12" s="143">
        <v>104.46010457035356</v>
      </c>
      <c r="L12" s="143">
        <v>104.46010457035356</v>
      </c>
      <c r="M12" s="143">
        <v>104.52677877232034</v>
      </c>
      <c r="N12" s="172">
        <v>104.81641765845892</v>
      </c>
    </row>
    <row r="13" spans="1:14" ht="26.25" customHeight="1">
      <c r="A13" s="73" t="s">
        <v>48</v>
      </c>
      <c r="B13" s="206">
        <v>36</v>
      </c>
      <c r="C13" s="190">
        <v>101.80811244365707</v>
      </c>
      <c r="D13" s="141">
        <v>101.81596695904184</v>
      </c>
      <c r="E13" s="141">
        <v>102.04138118949703</v>
      </c>
      <c r="F13" s="141">
        <v>102.04933454702157</v>
      </c>
      <c r="G13" s="141">
        <v>102.48782337601354</v>
      </c>
      <c r="H13" s="141">
        <v>103.06658265616399</v>
      </c>
      <c r="I13" s="141">
        <v>104.45464543444155</v>
      </c>
      <c r="J13" s="141">
        <v>104.45464543444155</v>
      </c>
      <c r="K13" s="141">
        <v>104.45464543444155</v>
      </c>
      <c r="L13" s="141">
        <v>104.45464543444155</v>
      </c>
      <c r="M13" s="141">
        <v>104.52512195039058</v>
      </c>
      <c r="N13" s="173">
        <v>104.89521608267877</v>
      </c>
    </row>
    <row r="14" spans="1:14" ht="25.5" customHeight="1" thickBot="1">
      <c r="A14" s="73" t="s">
        <v>49</v>
      </c>
      <c r="B14" s="205">
        <v>10</v>
      </c>
      <c r="C14" s="191">
        <v>100.4147172414128</v>
      </c>
      <c r="D14" s="142">
        <v>100.4147172414128</v>
      </c>
      <c r="E14" s="142">
        <v>100.4147172414128</v>
      </c>
      <c r="F14" s="142">
        <v>100.4147172414128</v>
      </c>
      <c r="G14" s="142">
        <v>102.50443555499939</v>
      </c>
      <c r="H14" s="142">
        <v>102.34412534381941</v>
      </c>
      <c r="I14" s="142">
        <v>104.47975745963683</v>
      </c>
      <c r="J14" s="142">
        <v>104.47975745963683</v>
      </c>
      <c r="K14" s="142">
        <v>104.47975745963683</v>
      </c>
      <c r="L14" s="142">
        <v>104.47975745963683</v>
      </c>
      <c r="M14" s="142">
        <v>104.53274333126748</v>
      </c>
      <c r="N14" s="174">
        <v>104.53274333126748</v>
      </c>
    </row>
    <row r="15" spans="1:14" s="23" customFormat="1" ht="40.5" customHeight="1" thickTop="1">
      <c r="A15" s="72" t="s">
        <v>86</v>
      </c>
      <c r="B15" s="204">
        <v>112</v>
      </c>
      <c r="C15" s="192">
        <v>98.12845987225082</v>
      </c>
      <c r="D15" s="143">
        <v>98.03854306179629</v>
      </c>
      <c r="E15" s="143">
        <v>98.0521617526979</v>
      </c>
      <c r="F15" s="143">
        <v>97.38534484587511</v>
      </c>
      <c r="G15" s="143">
        <v>97.74302594985389</v>
      </c>
      <c r="H15" s="143">
        <v>97.74499661635379</v>
      </c>
      <c r="I15" s="143">
        <v>98.16199997257934</v>
      </c>
      <c r="J15" s="143">
        <v>98.16199997257934</v>
      </c>
      <c r="K15" s="143">
        <v>98.18905057812626</v>
      </c>
      <c r="L15" s="143">
        <v>98.19385896449431</v>
      </c>
      <c r="M15" s="143">
        <v>98.20760155430187</v>
      </c>
      <c r="N15" s="172">
        <v>97.5462920295905</v>
      </c>
    </row>
    <row r="16" spans="1:14" ht="34.5" customHeight="1">
      <c r="A16" s="73" t="s">
        <v>50</v>
      </c>
      <c r="B16" s="202">
        <v>10</v>
      </c>
      <c r="C16" s="190">
        <v>101.42999999999999</v>
      </c>
      <c r="D16" s="141">
        <v>101.42999999999999</v>
      </c>
      <c r="E16" s="141">
        <v>101.42999999999996</v>
      </c>
      <c r="F16" s="141">
        <v>101.42999999999996</v>
      </c>
      <c r="G16" s="141">
        <v>101.42999999999999</v>
      </c>
      <c r="H16" s="141">
        <v>101.42999999999999</v>
      </c>
      <c r="I16" s="141">
        <v>101.42999999999999</v>
      </c>
      <c r="J16" s="141">
        <v>101.42999999999999</v>
      </c>
      <c r="K16" s="141">
        <v>101.42999999999999</v>
      </c>
      <c r="L16" s="141">
        <v>101.42999999999999</v>
      </c>
      <c r="M16" s="141">
        <v>101.42999999999999</v>
      </c>
      <c r="N16" s="173">
        <v>101.42999999999999</v>
      </c>
    </row>
    <row r="17" spans="1:14" ht="37.5" customHeight="1">
      <c r="A17" s="73" t="s">
        <v>51</v>
      </c>
      <c r="B17" s="202">
        <v>31</v>
      </c>
      <c r="C17" s="193">
        <v>94.87365190319403</v>
      </c>
      <c r="D17" s="144">
        <v>94.55791613902942</v>
      </c>
      <c r="E17" s="144">
        <v>94.55791613902937</v>
      </c>
      <c r="F17" s="144">
        <v>92.14195333990062</v>
      </c>
      <c r="G17" s="144">
        <v>93.43139326664814</v>
      </c>
      <c r="H17" s="144">
        <v>93.43139326664814</v>
      </c>
      <c r="I17" s="144">
        <v>93.43139326664814</v>
      </c>
      <c r="J17" s="144">
        <v>93.43139326664814</v>
      </c>
      <c r="K17" s="144">
        <v>93.43139326664814</v>
      </c>
      <c r="L17" s="144">
        <v>93.43139326664814</v>
      </c>
      <c r="M17" s="144">
        <v>93.43139326664814</v>
      </c>
      <c r="N17" s="175">
        <v>93.43139326664814</v>
      </c>
    </row>
    <row r="18" spans="1:14" ht="38.25" customHeight="1">
      <c r="A18" s="73" t="s">
        <v>52</v>
      </c>
      <c r="B18" s="202">
        <v>13</v>
      </c>
      <c r="C18" s="190">
        <v>103.54733906186067</v>
      </c>
      <c r="D18" s="141">
        <v>103.52557951710648</v>
      </c>
      <c r="E18" s="141">
        <v>103.64290977718176</v>
      </c>
      <c r="F18" s="141">
        <v>103.65916771632328</v>
      </c>
      <c r="G18" s="141">
        <v>103.6659097098965</v>
      </c>
      <c r="H18" s="141">
        <v>103.68288775974176</v>
      </c>
      <c r="I18" s="141">
        <v>107.27553205953112</v>
      </c>
      <c r="J18" s="141">
        <v>107.27553205953112</v>
      </c>
      <c r="K18" s="141">
        <v>107.50858343039688</v>
      </c>
      <c r="L18" s="141">
        <v>107.55000952833696</v>
      </c>
      <c r="M18" s="141">
        <v>107.66840722514067</v>
      </c>
      <c r="N18" s="173">
        <v>107.66840722514067</v>
      </c>
    </row>
    <row r="19" spans="1:14" ht="54.75" customHeight="1">
      <c r="A19" s="73" t="s">
        <v>157</v>
      </c>
      <c r="B19" s="202">
        <v>11</v>
      </c>
      <c r="C19" s="190">
        <v>100</v>
      </c>
      <c r="D19" s="141">
        <v>100</v>
      </c>
      <c r="E19" s="141">
        <v>100.00000000000004</v>
      </c>
      <c r="F19" s="141">
        <v>100.00000000000004</v>
      </c>
      <c r="G19" s="141">
        <v>100</v>
      </c>
      <c r="H19" s="141">
        <v>100</v>
      </c>
      <c r="I19" s="141">
        <v>100</v>
      </c>
      <c r="J19" s="141">
        <v>100</v>
      </c>
      <c r="K19" s="141">
        <v>100</v>
      </c>
      <c r="L19" s="141">
        <v>100</v>
      </c>
      <c r="M19" s="141">
        <v>100</v>
      </c>
      <c r="N19" s="173">
        <v>100</v>
      </c>
    </row>
    <row r="20" spans="1:14" ht="34.5" customHeight="1" thickBot="1">
      <c r="A20" s="73" t="s">
        <v>53</v>
      </c>
      <c r="B20" s="205">
        <v>47</v>
      </c>
      <c r="C20" s="191">
        <v>97.63593380614657</v>
      </c>
      <c r="D20" s="142">
        <v>97.63593380614657</v>
      </c>
      <c r="E20" s="142">
        <v>97.63593380614661</v>
      </c>
      <c r="F20" s="142">
        <v>97.63593380614661</v>
      </c>
      <c r="G20" s="142">
        <v>97.63593380614657</v>
      </c>
      <c r="H20" s="142">
        <v>97.63593380614657</v>
      </c>
      <c r="I20" s="142">
        <v>97.63593380614657</v>
      </c>
      <c r="J20" s="142">
        <v>97.63593380614657</v>
      </c>
      <c r="K20" s="142">
        <v>97.63593380614657</v>
      </c>
      <c r="L20" s="142">
        <v>97.63593380614657</v>
      </c>
      <c r="M20" s="142">
        <v>97.63593380614657</v>
      </c>
      <c r="N20" s="174">
        <v>96.06004727917478</v>
      </c>
    </row>
    <row r="21" spans="1:14" s="23" customFormat="1" ht="52.5" customHeight="1" thickTop="1">
      <c r="A21" s="72" t="s">
        <v>97</v>
      </c>
      <c r="B21" s="204">
        <v>59</v>
      </c>
      <c r="C21" s="192">
        <v>102.43881193457288</v>
      </c>
      <c r="D21" s="143">
        <v>101.83353657222034</v>
      </c>
      <c r="E21" s="143">
        <v>101.60477210694391</v>
      </c>
      <c r="F21" s="143">
        <v>102.4083018939642</v>
      </c>
      <c r="G21" s="143">
        <v>102.61135082585487</v>
      </c>
      <c r="H21" s="143">
        <v>100.85493509870513</v>
      </c>
      <c r="I21" s="143">
        <v>102.97325348776444</v>
      </c>
      <c r="J21" s="143">
        <v>103.56530307263823</v>
      </c>
      <c r="K21" s="143">
        <v>103.26751415658096</v>
      </c>
      <c r="L21" s="143">
        <v>103.10749822555725</v>
      </c>
      <c r="M21" s="143">
        <v>103.4838880132961</v>
      </c>
      <c r="N21" s="172">
        <v>103.5950453730273</v>
      </c>
    </row>
    <row r="22" spans="1:14" ht="50.25" customHeight="1">
      <c r="A22" s="73" t="s">
        <v>54</v>
      </c>
      <c r="B22" s="202">
        <v>14</v>
      </c>
      <c r="C22" s="190">
        <v>103.04842286545315</v>
      </c>
      <c r="D22" s="141">
        <v>101.8264115066436</v>
      </c>
      <c r="E22" s="141">
        <v>99.54114313311759</v>
      </c>
      <c r="F22" s="141">
        <v>101.925840304076</v>
      </c>
      <c r="G22" s="141">
        <v>101.72488204338582</v>
      </c>
      <c r="H22" s="141">
        <v>99.35645231841964</v>
      </c>
      <c r="I22" s="141">
        <v>101.62527816600571</v>
      </c>
      <c r="J22" s="141">
        <v>101.62527816600571</v>
      </c>
      <c r="K22" s="141">
        <v>101.62527816600571</v>
      </c>
      <c r="L22" s="141">
        <v>101.18607904971836</v>
      </c>
      <c r="M22" s="141">
        <v>101.62527816600571</v>
      </c>
      <c r="N22" s="173">
        <v>102.28054948080216</v>
      </c>
    </row>
    <row r="23" spans="1:14" ht="30" customHeight="1">
      <c r="A23" s="73" t="s">
        <v>55</v>
      </c>
      <c r="B23" s="202">
        <v>5</v>
      </c>
      <c r="C23" s="190">
        <v>102.3466157064161</v>
      </c>
      <c r="D23" s="141">
        <v>102.3466157064161</v>
      </c>
      <c r="E23" s="141">
        <v>102.3466157064161</v>
      </c>
      <c r="F23" s="141">
        <v>102.34661570641609</v>
      </c>
      <c r="G23" s="141">
        <v>102.77220953434093</v>
      </c>
      <c r="H23" s="141">
        <v>101.60583151584835</v>
      </c>
      <c r="I23" s="141">
        <v>102.17082057304893</v>
      </c>
      <c r="J23" s="141">
        <v>102.48396231497854</v>
      </c>
      <c r="K23" s="141">
        <v>102.48396231497854</v>
      </c>
      <c r="L23" s="141">
        <v>102.48396231497854</v>
      </c>
      <c r="M23" s="141">
        <v>103.08839458452405</v>
      </c>
      <c r="N23" s="173">
        <v>103.26824535395713</v>
      </c>
    </row>
    <row r="24" spans="1:14" ht="36.75" customHeight="1" thickBot="1">
      <c r="A24" s="120" t="s">
        <v>56</v>
      </c>
      <c r="B24" s="207">
        <v>12</v>
      </c>
      <c r="C24" s="194">
        <v>100.1530852470231</v>
      </c>
      <c r="D24" s="145">
        <v>99.10845768851023</v>
      </c>
      <c r="E24" s="145">
        <v>99.55075594613415</v>
      </c>
      <c r="F24" s="145">
        <v>99.60078477425914</v>
      </c>
      <c r="G24" s="145">
        <v>99.60078477425914</v>
      </c>
      <c r="H24" s="145">
        <v>98.47187555131586</v>
      </c>
      <c r="I24" s="145">
        <v>99.66729996114468</v>
      </c>
      <c r="J24" s="145">
        <v>101.31987931447829</v>
      </c>
      <c r="K24" s="145">
        <v>100.90102725028704</v>
      </c>
      <c r="L24" s="145">
        <v>100.77050374750597</v>
      </c>
      <c r="M24" s="145">
        <v>101.4834589423178</v>
      </c>
      <c r="N24" s="176">
        <v>101.65444641295005</v>
      </c>
    </row>
    <row r="25" spans="1:14" ht="26.25" customHeight="1">
      <c r="A25" s="155"/>
      <c r="B25" s="156"/>
      <c r="C25" s="156"/>
      <c r="D25" s="156"/>
      <c r="E25" s="156"/>
      <c r="F25" s="156"/>
      <c r="G25" s="156"/>
      <c r="H25" s="157"/>
      <c r="I25" s="157"/>
      <c r="J25" s="157"/>
      <c r="K25" s="157"/>
      <c r="L25" s="157"/>
      <c r="M25" s="157"/>
      <c r="N25" s="157"/>
    </row>
    <row r="27" ht="15">
      <c r="A27" s="100" t="s">
        <v>159</v>
      </c>
    </row>
    <row r="28" ht="19.5" customHeight="1">
      <c r="A28" s="20" t="s">
        <v>174</v>
      </c>
    </row>
    <row r="29" ht="8.25" customHeight="1" thickBot="1"/>
    <row r="30" spans="1:14" s="24" customFormat="1" ht="26.25" customHeight="1" thickBot="1">
      <c r="A30" s="168" t="s">
        <v>18</v>
      </c>
      <c r="B30" s="169" t="s">
        <v>146</v>
      </c>
      <c r="C30" s="188">
        <v>43282</v>
      </c>
      <c r="D30" s="187">
        <v>43313</v>
      </c>
      <c r="E30" s="187">
        <v>43344</v>
      </c>
      <c r="F30" s="187">
        <v>43374</v>
      </c>
      <c r="G30" s="187">
        <v>43405</v>
      </c>
      <c r="H30" s="170">
        <v>43435</v>
      </c>
      <c r="I30" s="186">
        <v>43466</v>
      </c>
      <c r="J30" s="170">
        <v>43497</v>
      </c>
      <c r="K30" s="170">
        <v>43525</v>
      </c>
      <c r="L30" s="170">
        <v>43556</v>
      </c>
      <c r="M30" s="170">
        <v>43586</v>
      </c>
      <c r="N30" s="170">
        <v>43617</v>
      </c>
    </row>
    <row r="31" spans="1:14" ht="39.75" customHeight="1">
      <c r="A31" s="182" t="s">
        <v>57</v>
      </c>
      <c r="B31" s="208">
        <v>2</v>
      </c>
      <c r="C31" s="195">
        <v>99.92095128293779</v>
      </c>
      <c r="D31" s="146">
        <v>100.00512764609692</v>
      </c>
      <c r="E31" s="146">
        <v>100.00512764609692</v>
      </c>
      <c r="F31" s="146">
        <v>100.00512764609697</v>
      </c>
      <c r="G31" s="146">
        <v>100.00512764609692</v>
      </c>
      <c r="H31" s="146">
        <v>100.00512764609692</v>
      </c>
      <c r="I31" s="146">
        <v>100.00512764609692</v>
      </c>
      <c r="J31" s="146">
        <v>100.00512764609692</v>
      </c>
      <c r="K31" s="146">
        <v>100.00512764609692</v>
      </c>
      <c r="L31" s="146">
        <v>100.00512764609692</v>
      </c>
      <c r="M31" s="146">
        <v>99.4747360973295</v>
      </c>
      <c r="N31" s="219">
        <v>99.4747360973295</v>
      </c>
    </row>
    <row r="32" spans="1:14" ht="54" customHeight="1">
      <c r="A32" s="73" t="s">
        <v>58</v>
      </c>
      <c r="B32" s="209">
        <v>2</v>
      </c>
      <c r="C32" s="190">
        <v>101.2081921001467</v>
      </c>
      <c r="D32" s="141">
        <v>101.56359597871312</v>
      </c>
      <c r="E32" s="141">
        <v>101.67677914483428</v>
      </c>
      <c r="F32" s="141">
        <v>103.03122815776547</v>
      </c>
      <c r="G32" s="141">
        <v>103.0312281577655</v>
      </c>
      <c r="H32" s="141">
        <v>103.0312281577655</v>
      </c>
      <c r="I32" s="141">
        <v>103.0312281577655</v>
      </c>
      <c r="J32" s="141">
        <v>103.0312281577655</v>
      </c>
      <c r="K32" s="141">
        <v>103.0312281577655</v>
      </c>
      <c r="L32" s="141">
        <v>103.35167590327173</v>
      </c>
      <c r="M32" s="141">
        <v>103.35167590327173</v>
      </c>
      <c r="N32" s="173">
        <v>103.35167590327173</v>
      </c>
    </row>
    <row r="33" spans="1:14" s="23" customFormat="1" ht="41.25" customHeight="1" thickBot="1">
      <c r="A33" s="73" t="s">
        <v>59</v>
      </c>
      <c r="B33" s="210">
        <v>24</v>
      </c>
      <c r="C33" s="191">
        <v>103.55764982337207</v>
      </c>
      <c r="D33" s="142">
        <v>103.26820327600693</v>
      </c>
      <c r="E33" s="142">
        <v>103.80831612410383</v>
      </c>
      <c r="F33" s="142">
        <v>104.25470166899618</v>
      </c>
      <c r="G33" s="142">
        <v>104.78242389781236</v>
      </c>
      <c r="H33" s="142">
        <v>102.65360260679044</v>
      </c>
      <c r="I33" s="142">
        <v>105.8222353103048</v>
      </c>
      <c r="J33" s="142">
        <v>106.38616300021744</v>
      </c>
      <c r="K33" s="142">
        <v>105.86352461367227</v>
      </c>
      <c r="L33" s="142">
        <v>105.76490937367164</v>
      </c>
      <c r="M33" s="142">
        <v>105.9957997595314</v>
      </c>
      <c r="N33" s="174">
        <v>105.76385735629134</v>
      </c>
    </row>
    <row r="34" spans="1:14" ht="31.5" customHeight="1" thickTop="1">
      <c r="A34" s="72" t="s">
        <v>87</v>
      </c>
      <c r="B34" s="211">
        <v>38</v>
      </c>
      <c r="C34" s="192">
        <v>103.20896860191525</v>
      </c>
      <c r="D34" s="143">
        <v>103.35638545848457</v>
      </c>
      <c r="E34" s="143">
        <v>103.29571545661658</v>
      </c>
      <c r="F34" s="143">
        <v>103.28450419036992</v>
      </c>
      <c r="G34" s="143">
        <v>103.31355716006806</v>
      </c>
      <c r="H34" s="143">
        <v>103.22763670323816</v>
      </c>
      <c r="I34" s="143">
        <v>105.23351882255736</v>
      </c>
      <c r="J34" s="143">
        <v>105.31441847721534</v>
      </c>
      <c r="K34" s="143">
        <v>105.31669746187924</v>
      </c>
      <c r="L34" s="143">
        <v>105.2237540407724</v>
      </c>
      <c r="M34" s="143">
        <v>104.98005405204665</v>
      </c>
      <c r="N34" s="172">
        <v>105.00055670164132</v>
      </c>
    </row>
    <row r="35" spans="1:14" ht="30.75" customHeight="1">
      <c r="A35" s="73" t="s">
        <v>60</v>
      </c>
      <c r="B35" s="209">
        <v>14</v>
      </c>
      <c r="C35" s="190">
        <v>100.79781231929799</v>
      </c>
      <c r="D35" s="141">
        <v>101.19794378712903</v>
      </c>
      <c r="E35" s="141">
        <v>101.03326806777302</v>
      </c>
      <c r="F35" s="141">
        <v>101.0028374879607</v>
      </c>
      <c r="G35" s="141">
        <v>101.08169554856991</v>
      </c>
      <c r="H35" s="141">
        <v>100.84848288003164</v>
      </c>
      <c r="I35" s="141">
        <v>100.94317833575475</v>
      </c>
      <c r="J35" s="141">
        <v>101.16276311268355</v>
      </c>
      <c r="K35" s="141">
        <v>101.16894892819987</v>
      </c>
      <c r="L35" s="141">
        <v>100.91667392805273</v>
      </c>
      <c r="M35" s="141">
        <v>100.25520253008281</v>
      </c>
      <c r="N35" s="173">
        <v>100.31085257898262</v>
      </c>
    </row>
    <row r="36" spans="1:14" ht="29.25" customHeight="1">
      <c r="A36" s="73" t="s">
        <v>61</v>
      </c>
      <c r="B36" s="209">
        <v>15</v>
      </c>
      <c r="C36" s="190">
        <v>104.91307621946275</v>
      </c>
      <c r="D36" s="141">
        <v>104.91307621946275</v>
      </c>
      <c r="E36" s="141">
        <v>104.91307621946275</v>
      </c>
      <c r="F36" s="141">
        <v>104.91307621946275</v>
      </c>
      <c r="G36" s="141">
        <v>104.91307621946275</v>
      </c>
      <c r="H36" s="141">
        <v>104.91307621946275</v>
      </c>
      <c r="I36" s="141">
        <v>107.4408049372657</v>
      </c>
      <c r="J36" s="141">
        <v>107.4408049372657</v>
      </c>
      <c r="K36" s="141">
        <v>107.4408049372657</v>
      </c>
      <c r="L36" s="141">
        <v>107.4408049372657</v>
      </c>
      <c r="M36" s="141">
        <v>107.4408049372657</v>
      </c>
      <c r="N36" s="173">
        <v>107.4408049372657</v>
      </c>
    </row>
    <row r="37" spans="1:14" s="23" customFormat="1" ht="34.5" customHeight="1" thickBot="1">
      <c r="A37" s="73" t="s">
        <v>62</v>
      </c>
      <c r="B37" s="210">
        <v>9</v>
      </c>
      <c r="C37" s="191">
        <v>104.119476790074</v>
      </c>
      <c r="D37" s="142">
        <v>104.119476790074</v>
      </c>
      <c r="E37" s="142">
        <v>104.119476790074</v>
      </c>
      <c r="F37" s="142">
        <v>104.119476790074</v>
      </c>
      <c r="G37" s="142">
        <v>104.119476790074</v>
      </c>
      <c r="H37" s="142">
        <v>104.119476790074</v>
      </c>
      <c r="I37" s="142">
        <v>108.22857161084755</v>
      </c>
      <c r="J37" s="142">
        <v>108.22857161084755</v>
      </c>
      <c r="K37" s="142">
        <v>108.22857161084755</v>
      </c>
      <c r="L37" s="142">
        <v>108.22857161084755</v>
      </c>
      <c r="M37" s="142">
        <v>108.22857161084755</v>
      </c>
      <c r="N37" s="174">
        <v>108.22857161084755</v>
      </c>
    </row>
    <row r="38" spans="1:14" ht="31.5" customHeight="1" thickTop="1">
      <c r="A38" s="72" t="s">
        <v>88</v>
      </c>
      <c r="B38" s="212">
        <v>147</v>
      </c>
      <c r="C38" s="196">
        <v>106.83479246499968</v>
      </c>
      <c r="D38" s="140">
        <v>105.289504196648</v>
      </c>
      <c r="E38" s="140">
        <v>105.05706545235984</v>
      </c>
      <c r="F38" s="140">
        <v>105.71884076561628</v>
      </c>
      <c r="G38" s="140">
        <v>106.88038324172041</v>
      </c>
      <c r="H38" s="140">
        <v>107.0449978025417</v>
      </c>
      <c r="I38" s="140">
        <v>105.35198808719494</v>
      </c>
      <c r="J38" s="140">
        <v>103.61977315076427</v>
      </c>
      <c r="K38" s="140">
        <v>103.14304588006684</v>
      </c>
      <c r="L38" s="140">
        <v>104.0356182879545</v>
      </c>
      <c r="M38" s="140">
        <v>104.43755559481166</v>
      </c>
      <c r="N38" s="177">
        <v>103.04486126658377</v>
      </c>
    </row>
    <row r="39" spans="1:14" ht="39.75" customHeight="1">
      <c r="A39" s="73" t="s">
        <v>63</v>
      </c>
      <c r="B39" s="209">
        <v>50</v>
      </c>
      <c r="C39" s="190">
        <v>99.04129704507358</v>
      </c>
      <c r="D39" s="141">
        <v>98.31554320475036</v>
      </c>
      <c r="E39" s="141">
        <v>98.36723073513582</v>
      </c>
      <c r="F39" s="141">
        <v>98.47676643821916</v>
      </c>
      <c r="G39" s="141">
        <v>98.62482023823186</v>
      </c>
      <c r="H39" s="141">
        <v>99.51043307003997</v>
      </c>
      <c r="I39" s="141">
        <v>99.83469733064209</v>
      </c>
      <c r="J39" s="141">
        <v>99.80445649221998</v>
      </c>
      <c r="K39" s="141">
        <v>99.85333180279649</v>
      </c>
      <c r="L39" s="141">
        <v>101.21451429977019</v>
      </c>
      <c r="M39" s="141">
        <v>100.3575735378825</v>
      </c>
      <c r="N39" s="173">
        <v>100.3575735378825</v>
      </c>
    </row>
    <row r="40" spans="1:14" ht="34.5" customHeight="1">
      <c r="A40" s="73" t="s">
        <v>64</v>
      </c>
      <c r="B40" s="209">
        <v>64</v>
      </c>
      <c r="C40" s="190">
        <v>111.9548832862178</v>
      </c>
      <c r="D40" s="141">
        <v>111.95488328621782</v>
      </c>
      <c r="E40" s="141">
        <v>112.22523812089169</v>
      </c>
      <c r="F40" s="141">
        <v>112.47548519171532</v>
      </c>
      <c r="G40" s="141">
        <v>112.47534391982951</v>
      </c>
      <c r="H40" s="141">
        <v>112.46167240511697</v>
      </c>
      <c r="I40" s="141">
        <v>109.50974788096093</v>
      </c>
      <c r="J40" s="141">
        <v>107.82467554643854</v>
      </c>
      <c r="K40" s="141">
        <v>107.82597706331394</v>
      </c>
      <c r="L40" s="141">
        <v>107.82597706331394</v>
      </c>
      <c r="M40" s="141">
        <v>107.79436884498094</v>
      </c>
      <c r="N40" s="173">
        <v>104.11818969317753</v>
      </c>
    </row>
    <row r="41" spans="1:14" s="23" customFormat="1" ht="27.75" customHeight="1" thickBot="1">
      <c r="A41" s="73" t="s">
        <v>65</v>
      </c>
      <c r="B41" s="210">
        <v>33</v>
      </c>
      <c r="C41" s="191">
        <v>108.7132457510102</v>
      </c>
      <c r="D41" s="142">
        <v>102.92931595005449</v>
      </c>
      <c r="E41" s="142">
        <v>101.29126803039505</v>
      </c>
      <c r="F41" s="142">
        <v>103.58788540499562</v>
      </c>
      <c r="G41" s="142">
        <v>108.53797920461268</v>
      </c>
      <c r="H41" s="142">
        <v>107.9559390770953</v>
      </c>
      <c r="I41" s="142">
        <v>105.64798539103192</v>
      </c>
      <c r="J41" s="142">
        <v>101.24559374482675</v>
      </c>
      <c r="K41" s="142">
        <v>99.0454127932699</v>
      </c>
      <c r="L41" s="142">
        <v>100.95901943299128</v>
      </c>
      <c r="M41" s="142">
        <v>104.10916331710327</v>
      </c>
      <c r="N41" s="174">
        <v>105.03490269485836</v>
      </c>
    </row>
    <row r="42" spans="1:14" ht="31.5" customHeight="1" thickTop="1">
      <c r="A42" s="72" t="s">
        <v>89</v>
      </c>
      <c r="B42" s="212">
        <v>44</v>
      </c>
      <c r="C42" s="196">
        <v>99.12470364018439</v>
      </c>
      <c r="D42" s="140">
        <v>99.12470364018439</v>
      </c>
      <c r="E42" s="140">
        <v>99.12470364018439</v>
      </c>
      <c r="F42" s="140">
        <v>99.14891999567566</v>
      </c>
      <c r="G42" s="140">
        <v>99.01172430832042</v>
      </c>
      <c r="H42" s="140">
        <v>99.01172430832042</v>
      </c>
      <c r="I42" s="140">
        <v>99.48374410290785</v>
      </c>
      <c r="J42" s="140">
        <v>99.48374410290785</v>
      </c>
      <c r="K42" s="140">
        <v>99.52300374128126</v>
      </c>
      <c r="L42" s="140">
        <v>99.18200879438429</v>
      </c>
      <c r="M42" s="140">
        <v>99.18202057306343</v>
      </c>
      <c r="N42" s="177">
        <v>99.18202057306343</v>
      </c>
    </row>
    <row r="43" spans="1:14" ht="43.5" customHeight="1">
      <c r="A43" s="73" t="s">
        <v>66</v>
      </c>
      <c r="B43" s="209">
        <v>5</v>
      </c>
      <c r="C43" s="190">
        <v>91.98729842062758</v>
      </c>
      <c r="D43" s="141">
        <v>91.98729842062758</v>
      </c>
      <c r="E43" s="141">
        <v>91.98729842062758</v>
      </c>
      <c r="F43" s="141">
        <v>92.20040234895056</v>
      </c>
      <c r="G43" s="141">
        <v>90.99308030022456</v>
      </c>
      <c r="H43" s="141">
        <v>90.99308030022456</v>
      </c>
      <c r="I43" s="141">
        <v>95.146854492594</v>
      </c>
      <c r="J43" s="141">
        <v>95.146854492594</v>
      </c>
      <c r="K43" s="141">
        <v>95.49233931028</v>
      </c>
      <c r="L43" s="141">
        <v>92.49158377758667</v>
      </c>
      <c r="M43" s="141">
        <v>92.49158377758667</v>
      </c>
      <c r="N43" s="173">
        <v>92.49158377758667</v>
      </c>
    </row>
    <row r="44" spans="1:14" s="23" customFormat="1" ht="38.25" customHeight="1" thickBot="1">
      <c r="A44" s="73" t="s">
        <v>67</v>
      </c>
      <c r="B44" s="210">
        <v>39</v>
      </c>
      <c r="C44" s="191">
        <v>100.03975559140963</v>
      </c>
      <c r="D44" s="142">
        <v>100.03975559140963</v>
      </c>
      <c r="E44" s="142">
        <v>100.03975559140963</v>
      </c>
      <c r="F44" s="142">
        <v>100.03975559140963</v>
      </c>
      <c r="G44" s="142">
        <v>100.03975559140963</v>
      </c>
      <c r="H44" s="142">
        <v>100.03975559140963</v>
      </c>
      <c r="I44" s="142">
        <v>100.03975559140963</v>
      </c>
      <c r="J44" s="142">
        <v>100.03975559140963</v>
      </c>
      <c r="K44" s="142">
        <v>100.03975559140963</v>
      </c>
      <c r="L44" s="142">
        <v>100.03975559140963</v>
      </c>
      <c r="M44" s="142">
        <v>100.03976888017583</v>
      </c>
      <c r="N44" s="174">
        <v>100.03976888017583</v>
      </c>
    </row>
    <row r="45" spans="1:14" s="23" customFormat="1" ht="31.5" customHeight="1" thickTop="1">
      <c r="A45" s="72" t="s">
        <v>96</v>
      </c>
      <c r="B45" s="212">
        <v>42</v>
      </c>
      <c r="C45" s="196">
        <v>100.57039900706211</v>
      </c>
      <c r="D45" s="140">
        <v>100.89173408975269</v>
      </c>
      <c r="E45" s="140">
        <v>100.9631354258596</v>
      </c>
      <c r="F45" s="140">
        <v>100.99515460483265</v>
      </c>
      <c r="G45" s="140">
        <v>101.01818378387486</v>
      </c>
      <c r="H45" s="140">
        <v>100.92522375300054</v>
      </c>
      <c r="I45" s="140">
        <v>101.10470297214319</v>
      </c>
      <c r="J45" s="140">
        <v>101.82176108775586</v>
      </c>
      <c r="K45" s="140">
        <v>101.2856545236468</v>
      </c>
      <c r="L45" s="140">
        <v>101.7913041071272</v>
      </c>
      <c r="M45" s="140">
        <v>101.41328521782147</v>
      </c>
      <c r="N45" s="177">
        <v>101.74051467663304</v>
      </c>
    </row>
    <row r="46" spans="1:14" ht="51.75" customHeight="1">
      <c r="A46" s="73" t="s">
        <v>68</v>
      </c>
      <c r="B46" s="209">
        <v>9</v>
      </c>
      <c r="C46" s="190">
        <v>98.01264624505532</v>
      </c>
      <c r="D46" s="141">
        <v>99.65330385002433</v>
      </c>
      <c r="E46" s="141">
        <v>99.65330385002433</v>
      </c>
      <c r="F46" s="141">
        <v>99.65330385002433</v>
      </c>
      <c r="G46" s="141">
        <v>99.65330385002433</v>
      </c>
      <c r="H46" s="141">
        <v>95.07438671758078</v>
      </c>
      <c r="I46" s="141">
        <v>95.28865266087948</v>
      </c>
      <c r="J46" s="141">
        <v>96.13032897139898</v>
      </c>
      <c r="K46" s="141">
        <v>94.30098379123656</v>
      </c>
      <c r="L46" s="141">
        <v>96.2703823298944</v>
      </c>
      <c r="M46" s="141">
        <v>94.0650589722092</v>
      </c>
      <c r="N46" s="173">
        <v>95.32557708068619</v>
      </c>
    </row>
    <row r="47" spans="1:14" ht="42.75" customHeight="1" thickBot="1">
      <c r="A47" s="120" t="s">
        <v>69</v>
      </c>
      <c r="B47" s="213">
        <v>6</v>
      </c>
      <c r="C47" s="194">
        <v>101.99234783635399</v>
      </c>
      <c r="D47" s="145">
        <v>102.14005620523643</v>
      </c>
      <c r="E47" s="145">
        <v>102.30427302575903</v>
      </c>
      <c r="F47" s="145">
        <v>102.21629878244163</v>
      </c>
      <c r="G47" s="145">
        <v>102.38031862258379</v>
      </c>
      <c r="H47" s="145">
        <v>102.46344471124975</v>
      </c>
      <c r="I47" s="145">
        <v>102.62413479594214</v>
      </c>
      <c r="J47" s="145">
        <v>102.70923970525568</v>
      </c>
      <c r="K47" s="145">
        <v>101.8540097565217</v>
      </c>
      <c r="L47" s="145">
        <v>102.00852104905914</v>
      </c>
      <c r="M47" s="145">
        <v>102.38038849286136</v>
      </c>
      <c r="N47" s="176">
        <v>102.70923970525568</v>
      </c>
    </row>
    <row r="48" spans="1:2" ht="29.25" customHeight="1">
      <c r="A48" s="155"/>
      <c r="B48" s="158"/>
    </row>
    <row r="49" spans="1:14" s="24" customFormat="1" ht="34.5" customHeight="1">
      <c r="A49" s="155"/>
      <c r="B49" s="158"/>
      <c r="C49" s="158"/>
      <c r="D49" s="158"/>
      <c r="E49" s="158"/>
      <c r="F49" s="158"/>
      <c r="G49" s="158"/>
      <c r="H49" s="157"/>
      <c r="I49" s="157"/>
      <c r="J49" s="157"/>
      <c r="K49" s="157"/>
      <c r="L49" s="157"/>
      <c r="M49" s="157"/>
      <c r="N49" s="157"/>
    </row>
    <row r="50" spans="1:14" s="24" customFormat="1" ht="22.5" customHeight="1">
      <c r="A50" s="155"/>
      <c r="B50" s="158"/>
      <c r="C50" s="158"/>
      <c r="D50" s="158"/>
      <c r="E50" s="158"/>
      <c r="F50" s="158"/>
      <c r="G50" s="158"/>
      <c r="H50" s="157"/>
      <c r="I50" s="157"/>
      <c r="J50" s="157"/>
      <c r="K50" s="157"/>
      <c r="L50" s="157"/>
      <c r="M50" s="157"/>
      <c r="N50" s="157"/>
    </row>
    <row r="52" ht="15">
      <c r="A52" s="100" t="s">
        <v>160</v>
      </c>
    </row>
    <row r="53" ht="19.5" customHeight="1">
      <c r="A53" s="20" t="s">
        <v>175</v>
      </c>
    </row>
    <row r="54" ht="10.5" customHeight="1" thickBot="1">
      <c r="A54" s="20"/>
    </row>
    <row r="55" spans="1:14" s="23" customFormat="1" ht="25.5" customHeight="1" thickBot="1">
      <c r="A55" s="168" t="s">
        <v>18</v>
      </c>
      <c r="B55" s="169" t="s">
        <v>146</v>
      </c>
      <c r="C55" s="188">
        <v>43282</v>
      </c>
      <c r="D55" s="187">
        <v>43313</v>
      </c>
      <c r="E55" s="187">
        <v>43344</v>
      </c>
      <c r="F55" s="187">
        <v>43374</v>
      </c>
      <c r="G55" s="187">
        <v>43405</v>
      </c>
      <c r="H55" s="170">
        <v>43439</v>
      </c>
      <c r="I55" s="186">
        <v>43469</v>
      </c>
      <c r="J55" s="170">
        <v>43499</v>
      </c>
      <c r="K55" s="170">
        <v>43529</v>
      </c>
      <c r="L55" s="170">
        <v>43559</v>
      </c>
      <c r="M55" s="170">
        <v>43589</v>
      </c>
      <c r="N55" s="170">
        <v>43619</v>
      </c>
    </row>
    <row r="56" spans="1:14" ht="37.5" customHeight="1">
      <c r="A56" s="182" t="s">
        <v>70</v>
      </c>
      <c r="B56" s="208">
        <v>15</v>
      </c>
      <c r="C56" s="195">
        <v>100.39125614582038</v>
      </c>
      <c r="D56" s="146">
        <v>100.39125614582038</v>
      </c>
      <c r="E56" s="146">
        <v>100.39125614582038</v>
      </c>
      <c r="F56" s="146">
        <v>100.39125614582038</v>
      </c>
      <c r="G56" s="146">
        <v>100.39125614582038</v>
      </c>
      <c r="H56" s="146">
        <v>100.39125614582038</v>
      </c>
      <c r="I56" s="146">
        <v>100.39125614582038</v>
      </c>
      <c r="J56" s="146">
        <v>100.8278504906713</v>
      </c>
      <c r="K56" s="146">
        <v>100.8278504906713</v>
      </c>
      <c r="L56" s="146">
        <v>100.8278504906713</v>
      </c>
      <c r="M56" s="146">
        <v>100.8278504906713</v>
      </c>
      <c r="N56" s="219">
        <v>100.8278504906713</v>
      </c>
    </row>
    <row r="57" spans="1:14" ht="38.25" customHeight="1" thickBot="1">
      <c r="A57" s="73" t="s">
        <v>71</v>
      </c>
      <c r="B57" s="209">
        <v>12</v>
      </c>
      <c r="C57" s="191">
        <v>102.00166774047337</v>
      </c>
      <c r="D57" s="142">
        <v>101.82199314172244</v>
      </c>
      <c r="E57" s="142">
        <v>101.98978940783532</v>
      </c>
      <c r="F57" s="142">
        <v>102.14584365589978</v>
      </c>
      <c r="G57" s="142">
        <v>102.14443586247644</v>
      </c>
      <c r="H57" s="142">
        <v>105.21170055941593</v>
      </c>
      <c r="I57" s="142">
        <v>105.59883332659497</v>
      </c>
      <c r="J57" s="142">
        <v>106.88898411262936</v>
      </c>
      <c r="K57" s="142">
        <v>106.81223499773648</v>
      </c>
      <c r="L57" s="142">
        <v>107.0277039896557</v>
      </c>
      <c r="M57" s="142">
        <v>107.17269667344847</v>
      </c>
      <c r="N57" s="174">
        <v>107.20818559173408</v>
      </c>
    </row>
    <row r="58" spans="1:14" ht="31.5" customHeight="1" thickTop="1">
      <c r="A58" s="72" t="s">
        <v>90</v>
      </c>
      <c r="B58" s="214">
        <v>50</v>
      </c>
      <c r="C58" s="197">
        <v>104.1685058261034</v>
      </c>
      <c r="D58" s="146">
        <v>104.1685058261034</v>
      </c>
      <c r="E58" s="146">
        <v>104.1685058261034</v>
      </c>
      <c r="F58" s="146">
        <v>104.1685058261034</v>
      </c>
      <c r="G58" s="146">
        <v>104.1685058261034</v>
      </c>
      <c r="H58" s="146">
        <v>104.1685058261034</v>
      </c>
      <c r="I58" s="146">
        <v>105.54741051394367</v>
      </c>
      <c r="J58" s="146">
        <v>100.49225397663409</v>
      </c>
      <c r="K58" s="146">
        <v>100.49225397663409</v>
      </c>
      <c r="L58" s="146">
        <v>100.49225397663409</v>
      </c>
      <c r="M58" s="146">
        <v>100.04472765262119</v>
      </c>
      <c r="N58" s="178">
        <v>100.04472765262119</v>
      </c>
    </row>
    <row r="59" spans="1:14" ht="34.5" customHeight="1">
      <c r="A59" s="89" t="s">
        <v>98</v>
      </c>
      <c r="B59" s="215">
        <v>5</v>
      </c>
      <c r="C59" s="190">
        <v>106.44621774228294</v>
      </c>
      <c r="D59" s="141">
        <v>106.44621774228294</v>
      </c>
      <c r="E59" s="141">
        <v>106.44621774228294</v>
      </c>
      <c r="F59" s="141">
        <v>106.44621774228294</v>
      </c>
      <c r="G59" s="141">
        <v>106.44621774228294</v>
      </c>
      <c r="H59" s="141">
        <v>106.44621774228294</v>
      </c>
      <c r="I59" s="141">
        <v>110.56449609405931</v>
      </c>
      <c r="J59" s="141">
        <v>110.5644960940593</v>
      </c>
      <c r="K59" s="141">
        <v>110.56449609405931</v>
      </c>
      <c r="L59" s="141">
        <v>110.56449609405931</v>
      </c>
      <c r="M59" s="141">
        <v>110.56449609405931</v>
      </c>
      <c r="N59" s="173">
        <v>110.56449609405931</v>
      </c>
    </row>
    <row r="60" spans="1:14" ht="42.75" customHeight="1">
      <c r="A60" s="73" t="s">
        <v>72</v>
      </c>
      <c r="B60" s="209">
        <v>10</v>
      </c>
      <c r="C60" s="190">
        <v>104.23183199148245</v>
      </c>
      <c r="D60" s="141">
        <v>104.23183199148245</v>
      </c>
      <c r="E60" s="141">
        <v>104.23183199148245</v>
      </c>
      <c r="F60" s="141">
        <v>104.23183199148245</v>
      </c>
      <c r="G60" s="141">
        <v>104.23183199148245</v>
      </c>
      <c r="H60" s="141">
        <v>104.23183199148245</v>
      </c>
      <c r="I60" s="141">
        <v>109.06721625479561</v>
      </c>
      <c r="J60" s="141">
        <v>109.06721625479558</v>
      </c>
      <c r="K60" s="141">
        <v>109.06721625479561</v>
      </c>
      <c r="L60" s="141">
        <v>109.06721625479561</v>
      </c>
      <c r="M60" s="141">
        <v>109.06721625479561</v>
      </c>
      <c r="N60" s="173">
        <v>109.06721625479561</v>
      </c>
    </row>
    <row r="61" spans="1:14" s="23" customFormat="1" ht="40.5" customHeight="1">
      <c r="A61" s="73" t="s">
        <v>73</v>
      </c>
      <c r="B61" s="216">
        <v>0.5</v>
      </c>
      <c r="C61" s="190">
        <v>100</v>
      </c>
      <c r="D61" s="141">
        <v>100</v>
      </c>
      <c r="E61" s="141">
        <v>100</v>
      </c>
      <c r="F61" s="141">
        <v>100</v>
      </c>
      <c r="G61" s="141">
        <v>100</v>
      </c>
      <c r="H61" s="141">
        <v>100</v>
      </c>
      <c r="I61" s="141">
        <v>100</v>
      </c>
      <c r="J61" s="141">
        <v>125.00000000000004</v>
      </c>
      <c r="K61" s="141">
        <v>125</v>
      </c>
      <c r="L61" s="141">
        <v>125</v>
      </c>
      <c r="M61" s="141">
        <v>125</v>
      </c>
      <c r="N61" s="173">
        <v>125</v>
      </c>
    </row>
    <row r="62" spans="1:14" ht="27.75" customHeight="1">
      <c r="A62" s="73" t="s">
        <v>74</v>
      </c>
      <c r="B62" s="209">
        <v>34</v>
      </c>
      <c r="C62" s="190">
        <v>103.93752596114503</v>
      </c>
      <c r="D62" s="141">
        <v>103.93752596114503</v>
      </c>
      <c r="E62" s="141">
        <v>103.93752596114503</v>
      </c>
      <c r="F62" s="141">
        <v>103.93752596114503</v>
      </c>
      <c r="G62" s="141">
        <v>103.93752596114503</v>
      </c>
      <c r="H62" s="141">
        <v>103.93752596114503</v>
      </c>
      <c r="I62" s="141">
        <v>103.93752596114503</v>
      </c>
      <c r="J62" s="141">
        <v>96.13582517098389</v>
      </c>
      <c r="K62" s="141">
        <v>96.13582517098389</v>
      </c>
      <c r="L62" s="141">
        <v>96.13582517098389</v>
      </c>
      <c r="M62" s="141">
        <v>96.13582517098389</v>
      </c>
      <c r="N62" s="173">
        <v>96.13582517098389</v>
      </c>
    </row>
    <row r="63" spans="1:14" ht="39" customHeight="1" thickBot="1">
      <c r="A63" s="73" t="s">
        <v>75</v>
      </c>
      <c r="B63" s="216">
        <v>0.5</v>
      </c>
      <c r="C63" s="198">
        <v>100</v>
      </c>
      <c r="D63" s="147">
        <v>100</v>
      </c>
      <c r="E63" s="147">
        <v>100</v>
      </c>
      <c r="F63" s="147">
        <v>100</v>
      </c>
      <c r="G63" s="147">
        <v>100</v>
      </c>
      <c r="H63" s="147">
        <v>100</v>
      </c>
      <c r="I63" s="147">
        <v>100</v>
      </c>
      <c r="J63" s="147">
        <v>99.99999999999996</v>
      </c>
      <c r="K63" s="147">
        <v>100</v>
      </c>
      <c r="L63" s="147">
        <v>100</v>
      </c>
      <c r="M63" s="147">
        <v>55.24736759870931</v>
      </c>
      <c r="N63" s="179">
        <v>55.24736759870931</v>
      </c>
    </row>
    <row r="64" spans="1:14" s="23" customFormat="1" ht="31.5" customHeight="1" thickTop="1">
      <c r="A64" s="72" t="s">
        <v>91</v>
      </c>
      <c r="B64" s="214">
        <v>54</v>
      </c>
      <c r="C64" s="199">
        <v>101.3431321768133</v>
      </c>
      <c r="D64" s="148">
        <v>102.36216696291177</v>
      </c>
      <c r="E64" s="148">
        <v>103.52921667340213</v>
      </c>
      <c r="F64" s="148">
        <v>103.52921667340213</v>
      </c>
      <c r="G64" s="148">
        <v>103.77148466045485</v>
      </c>
      <c r="H64" s="148">
        <v>104.10571878284883</v>
      </c>
      <c r="I64" s="148">
        <v>105.4570156928509</v>
      </c>
      <c r="J64" s="148">
        <v>105.13556110689726</v>
      </c>
      <c r="K64" s="148">
        <v>105.13556110689726</v>
      </c>
      <c r="L64" s="148">
        <v>105.13556110689726</v>
      </c>
      <c r="M64" s="148">
        <v>104.39514389821403</v>
      </c>
      <c r="N64" s="180">
        <v>104.49580577426364</v>
      </c>
    </row>
    <row r="65" spans="1:14" ht="34.5" customHeight="1">
      <c r="A65" s="73" t="s">
        <v>76</v>
      </c>
      <c r="B65" s="209">
        <v>51</v>
      </c>
      <c r="C65" s="190">
        <v>101.39862012323458</v>
      </c>
      <c r="D65" s="141">
        <v>102.31987296166007</v>
      </c>
      <c r="E65" s="141">
        <v>103.31526489540998</v>
      </c>
      <c r="F65" s="141">
        <v>103.31526489540998</v>
      </c>
      <c r="G65" s="141">
        <v>103.70718415707591</v>
      </c>
      <c r="H65" s="141">
        <v>103.70718415707591</v>
      </c>
      <c r="I65" s="141">
        <v>105.13796912060752</v>
      </c>
      <c r="J65" s="141">
        <v>105.15150039448552</v>
      </c>
      <c r="K65" s="141">
        <v>105.15150039448552</v>
      </c>
      <c r="L65" s="141">
        <v>105.15150039448552</v>
      </c>
      <c r="M65" s="141">
        <v>105.19913696858627</v>
      </c>
      <c r="N65" s="173">
        <v>105.30572013146234</v>
      </c>
    </row>
    <row r="66" spans="1:14" ht="41.25" customHeight="1" thickBot="1">
      <c r="A66" s="73" t="s">
        <v>82</v>
      </c>
      <c r="B66" s="209">
        <v>3</v>
      </c>
      <c r="C66" s="198">
        <v>100.39983708765145</v>
      </c>
      <c r="D66" s="147">
        <v>103.08116498419064</v>
      </c>
      <c r="E66" s="147">
        <v>107.16639689926859</v>
      </c>
      <c r="F66" s="147">
        <v>107.16639689926859</v>
      </c>
      <c r="G66" s="147">
        <v>104.8645932178968</v>
      </c>
      <c r="H66" s="147">
        <v>110.88080742098833</v>
      </c>
      <c r="I66" s="147">
        <v>110.88080742098833</v>
      </c>
      <c r="J66" s="147">
        <v>104.8645932178968</v>
      </c>
      <c r="K66" s="147">
        <v>104.8645932178968</v>
      </c>
      <c r="L66" s="147">
        <v>104.8645932178968</v>
      </c>
      <c r="M66" s="147">
        <v>90.72726170188587</v>
      </c>
      <c r="N66" s="179">
        <v>90.72726170188587</v>
      </c>
    </row>
    <row r="67" spans="1:14" ht="29.25" customHeight="1" thickTop="1">
      <c r="A67" s="72" t="s">
        <v>92</v>
      </c>
      <c r="B67" s="214">
        <v>50</v>
      </c>
      <c r="C67" s="199">
        <v>102.29657993493667</v>
      </c>
      <c r="D67" s="148">
        <v>102.00957340549944</v>
      </c>
      <c r="E67" s="148">
        <v>102.0577350540586</v>
      </c>
      <c r="F67" s="148">
        <v>101.98581879688645</v>
      </c>
      <c r="G67" s="148">
        <v>101.58006784447127</v>
      </c>
      <c r="H67" s="148">
        <v>100.95808235311138</v>
      </c>
      <c r="I67" s="148">
        <v>102.70983989634176</v>
      </c>
      <c r="J67" s="148">
        <v>103.57129303657692</v>
      </c>
      <c r="K67" s="148">
        <v>103.00574202608195</v>
      </c>
      <c r="L67" s="148">
        <v>103.17361201264217</v>
      </c>
      <c r="M67" s="148">
        <v>103.1799415699125</v>
      </c>
      <c r="N67" s="180">
        <v>103.7825869327788</v>
      </c>
    </row>
    <row r="68" spans="1:14" ht="24.75" customHeight="1">
      <c r="A68" s="73" t="s">
        <v>77</v>
      </c>
      <c r="B68" s="209">
        <v>22</v>
      </c>
      <c r="C68" s="190">
        <v>103.17210028771129</v>
      </c>
      <c r="D68" s="141">
        <v>102.50904485127722</v>
      </c>
      <c r="E68" s="141">
        <v>102.60508828117719</v>
      </c>
      <c r="F68" s="141">
        <v>102.36793858161931</v>
      </c>
      <c r="G68" s="141">
        <v>101.36025045209361</v>
      </c>
      <c r="H68" s="141">
        <v>99.97915846892802</v>
      </c>
      <c r="I68" s="141">
        <v>102.0281076861867</v>
      </c>
      <c r="J68" s="141">
        <v>103.9794863258421</v>
      </c>
      <c r="K68" s="141">
        <v>102.66871889912208</v>
      </c>
      <c r="L68" s="141">
        <v>103.05024159584981</v>
      </c>
      <c r="M68" s="141">
        <v>102.98992499933603</v>
      </c>
      <c r="N68" s="173">
        <v>104.17549507002632</v>
      </c>
    </row>
    <row r="69" spans="1:14" ht="40.5" customHeight="1">
      <c r="A69" s="73" t="s">
        <v>78</v>
      </c>
      <c r="B69" s="209">
        <v>2</v>
      </c>
      <c r="C69" s="190">
        <v>101.25502863928642</v>
      </c>
      <c r="D69" s="141">
        <v>101.37347520413039</v>
      </c>
      <c r="E69" s="141">
        <v>101.5210386892098</v>
      </c>
      <c r="F69" s="141">
        <v>102.33177895504309</v>
      </c>
      <c r="G69" s="141">
        <v>103.27257456944618</v>
      </c>
      <c r="H69" s="141">
        <v>102.9149491002706</v>
      </c>
      <c r="I69" s="141">
        <v>103.71811284600113</v>
      </c>
      <c r="J69" s="141">
        <v>103.7892763156706</v>
      </c>
      <c r="K69" s="141">
        <v>104.06894274721691</v>
      </c>
      <c r="L69" s="141">
        <v>104.06894274721691</v>
      </c>
      <c r="M69" s="141">
        <v>104.89066424062695</v>
      </c>
      <c r="N69" s="173">
        <v>106.91552753469115</v>
      </c>
    </row>
    <row r="70" spans="1:14" ht="38.25" customHeight="1">
      <c r="A70" s="73" t="s">
        <v>79</v>
      </c>
      <c r="B70" s="209">
        <v>1</v>
      </c>
      <c r="C70" s="190">
        <v>100</v>
      </c>
      <c r="D70" s="141">
        <v>100</v>
      </c>
      <c r="E70" s="141">
        <v>100</v>
      </c>
      <c r="F70" s="141">
        <v>100</v>
      </c>
      <c r="G70" s="141">
        <v>100</v>
      </c>
      <c r="H70" s="141">
        <v>100</v>
      </c>
      <c r="I70" s="141">
        <v>100</v>
      </c>
      <c r="J70" s="141">
        <v>100</v>
      </c>
      <c r="K70" s="141">
        <v>100</v>
      </c>
      <c r="L70" s="141">
        <v>100</v>
      </c>
      <c r="M70" s="141">
        <v>100</v>
      </c>
      <c r="N70" s="173">
        <v>100</v>
      </c>
    </row>
    <row r="71" spans="1:14" ht="31.5" customHeight="1">
      <c r="A71" s="73" t="s">
        <v>80</v>
      </c>
      <c r="B71" s="209">
        <v>21</v>
      </c>
      <c r="C71" s="190">
        <v>102.02119836549396</v>
      </c>
      <c r="D71" s="141">
        <v>102.02119836549396</v>
      </c>
      <c r="E71" s="141">
        <v>102.02119836549396</v>
      </c>
      <c r="F71" s="141">
        <v>102.02119836549396</v>
      </c>
      <c r="G71" s="141">
        <v>102.02119836549396</v>
      </c>
      <c r="H71" s="141">
        <v>102.02119836549396</v>
      </c>
      <c r="I71" s="141">
        <v>103.70377329358297</v>
      </c>
      <c r="J71" s="141">
        <v>103.70377329358297</v>
      </c>
      <c r="K71" s="141">
        <v>103.70377329358297</v>
      </c>
      <c r="L71" s="141">
        <v>103.70377329358297</v>
      </c>
      <c r="M71" s="141">
        <v>103.70377329358297</v>
      </c>
      <c r="N71" s="173">
        <v>103.70377329358297</v>
      </c>
    </row>
    <row r="72" spans="1:14" ht="28.5" customHeight="1">
      <c r="A72" s="73" t="s">
        <v>114</v>
      </c>
      <c r="B72" s="209">
        <v>1</v>
      </c>
      <c r="C72" s="190">
        <v>100</v>
      </c>
      <c r="D72" s="141">
        <v>100</v>
      </c>
      <c r="E72" s="141">
        <v>100</v>
      </c>
      <c r="F72" s="141">
        <v>100</v>
      </c>
      <c r="G72" s="141">
        <v>100</v>
      </c>
      <c r="H72" s="141">
        <v>100</v>
      </c>
      <c r="I72" s="141">
        <v>100</v>
      </c>
      <c r="J72" s="141">
        <v>100</v>
      </c>
      <c r="K72" s="141">
        <v>100</v>
      </c>
      <c r="L72" s="141">
        <v>100</v>
      </c>
      <c r="M72" s="141">
        <v>100</v>
      </c>
      <c r="N72" s="173">
        <v>100</v>
      </c>
    </row>
    <row r="73" spans="1:14" ht="28.5" customHeight="1" thickBot="1">
      <c r="A73" s="73" t="s">
        <v>81</v>
      </c>
      <c r="B73" s="209">
        <v>3</v>
      </c>
      <c r="C73" s="198">
        <v>100.02918915441303</v>
      </c>
      <c r="D73" s="147">
        <v>100.02918915441303</v>
      </c>
      <c r="E73" s="147">
        <v>100.02918915441303</v>
      </c>
      <c r="F73" s="147">
        <v>100.02918915441303</v>
      </c>
      <c r="G73" s="147">
        <v>100.02918915441303</v>
      </c>
      <c r="H73" s="147">
        <v>100.02918915441303</v>
      </c>
      <c r="I73" s="147">
        <v>101.88605362124547</v>
      </c>
      <c r="J73" s="147">
        <v>101.88605362124547</v>
      </c>
      <c r="K73" s="147">
        <v>101.88605362124547</v>
      </c>
      <c r="L73" s="147">
        <v>101.88605362124547</v>
      </c>
      <c r="M73" s="147">
        <v>101.88605362124547</v>
      </c>
      <c r="N73" s="179">
        <v>101.88605362124547</v>
      </c>
    </row>
    <row r="74" spans="1:14" ht="18.75" customHeight="1" thickBot="1" thickTop="1">
      <c r="A74" s="74" t="s">
        <v>93</v>
      </c>
      <c r="B74" s="217">
        <f>SUM(B6:B73)/2</f>
        <v>1000</v>
      </c>
      <c r="C74" s="200">
        <v>102.61357835497522</v>
      </c>
      <c r="D74" s="149">
        <v>101.88775789942095</v>
      </c>
      <c r="E74" s="149">
        <v>102.008375571671</v>
      </c>
      <c r="F74" s="149">
        <v>102.4451627094432</v>
      </c>
      <c r="G74" s="149">
        <v>102.82196017498741</v>
      </c>
      <c r="H74" s="149">
        <v>102.43553401673978</v>
      </c>
      <c r="I74" s="149">
        <v>103.83443594081095</v>
      </c>
      <c r="J74" s="149">
        <v>104.35488815166057</v>
      </c>
      <c r="K74" s="149">
        <v>104.3682559819902</v>
      </c>
      <c r="L74" s="149">
        <v>104.39396197548248</v>
      </c>
      <c r="M74" s="149">
        <v>104.38252951691861</v>
      </c>
      <c r="N74" s="181">
        <v>103.39626013381391</v>
      </c>
    </row>
    <row r="75" ht="15.75">
      <c r="H75" s="150"/>
    </row>
    <row r="77" spans="1:7" ht="15.75">
      <c r="A77" s="69"/>
      <c r="B77" s="97"/>
      <c r="C77" s="97"/>
      <c r="D77" s="97"/>
      <c r="E77" s="97"/>
      <c r="F77" s="97"/>
      <c r="G77" s="97"/>
    </row>
  </sheetData>
  <sheetProtection/>
  <printOptions/>
  <pageMargins left="0.22" right="0.26" top="0.67" bottom="0.28" header="0.5" footer="0.18"/>
  <pageSetup firstPageNumber="9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25.00390625" style="34" customWidth="1"/>
    <col min="2" max="2" width="22.8515625" style="34" customWidth="1"/>
    <col min="3" max="3" width="18.28125" style="34" customWidth="1"/>
    <col min="4" max="4" width="22.7109375" style="34" customWidth="1"/>
    <col min="5" max="5" width="5.7109375" style="34" customWidth="1"/>
    <col min="6" max="16384" width="9.140625" style="34" customWidth="1"/>
  </cols>
  <sheetData>
    <row r="1" spans="1:4" ht="22.5" customHeight="1">
      <c r="A1" s="32" t="s">
        <v>176</v>
      </c>
      <c r="B1" s="33"/>
      <c r="C1" s="33"/>
      <c r="D1" s="33"/>
    </row>
    <row r="2" spans="1:4" ht="6.75" customHeight="1" thickBot="1">
      <c r="A2" s="32"/>
      <c r="B2" s="33"/>
      <c r="C2" s="33"/>
      <c r="D2" s="33"/>
    </row>
    <row r="3" spans="1:6" s="35" customFormat="1" ht="18" customHeight="1" thickBot="1">
      <c r="A3" s="121" t="s">
        <v>110</v>
      </c>
      <c r="B3" s="55" t="s">
        <v>99</v>
      </c>
      <c r="C3" s="56" t="s">
        <v>130</v>
      </c>
      <c r="D3" s="57" t="s">
        <v>99</v>
      </c>
      <c r="F3" s="34"/>
    </row>
    <row r="4" spans="1:4" ht="14.25" customHeight="1">
      <c r="A4" s="122" t="s">
        <v>116</v>
      </c>
      <c r="B4" s="39">
        <v>4.2</v>
      </c>
      <c r="C4" s="37" t="s">
        <v>100</v>
      </c>
      <c r="D4" s="38">
        <v>4.4</v>
      </c>
    </row>
    <row r="5" spans="1:4" ht="14.25" customHeight="1">
      <c r="A5" s="122" t="s">
        <v>117</v>
      </c>
      <c r="B5" s="36">
        <v>5.4</v>
      </c>
      <c r="C5" s="37" t="s">
        <v>101</v>
      </c>
      <c r="D5" s="38">
        <v>6.3</v>
      </c>
    </row>
    <row r="6" spans="1:4" ht="14.25" customHeight="1">
      <c r="A6" s="122" t="s">
        <v>118</v>
      </c>
      <c r="B6" s="36">
        <v>6.4</v>
      </c>
      <c r="C6" s="37" t="s">
        <v>102</v>
      </c>
      <c r="D6" s="38">
        <v>5.1</v>
      </c>
    </row>
    <row r="7" spans="1:4" ht="14.25" customHeight="1">
      <c r="A7" s="122" t="s">
        <v>119</v>
      </c>
      <c r="B7" s="36">
        <v>3.9</v>
      </c>
      <c r="C7" s="40" t="s">
        <v>103</v>
      </c>
      <c r="D7" s="41">
        <v>3.9</v>
      </c>
    </row>
    <row r="8" spans="1:4" ht="14.25" customHeight="1">
      <c r="A8" s="122" t="s">
        <v>120</v>
      </c>
      <c r="B8" s="36">
        <v>4.7</v>
      </c>
      <c r="C8" s="40" t="s">
        <v>104</v>
      </c>
      <c r="D8" s="41">
        <v>5.6</v>
      </c>
    </row>
    <row r="9" spans="1:4" ht="14.25" customHeight="1">
      <c r="A9" s="122" t="s">
        <v>121</v>
      </c>
      <c r="B9" s="36">
        <v>4.9</v>
      </c>
      <c r="C9" s="40" t="s">
        <v>105</v>
      </c>
      <c r="D9" s="41">
        <v>5.1</v>
      </c>
    </row>
    <row r="10" spans="1:4" ht="14.25" customHeight="1">
      <c r="A10" s="122" t="s">
        <v>122</v>
      </c>
      <c r="B10" s="36">
        <v>8.9</v>
      </c>
      <c r="C10" s="40" t="s">
        <v>106</v>
      </c>
      <c r="D10" s="41">
        <v>10.7</v>
      </c>
    </row>
    <row r="11" spans="1:4" ht="14.25" customHeight="1">
      <c r="A11" s="122" t="s">
        <v>123</v>
      </c>
      <c r="B11" s="36">
        <v>8.8</v>
      </c>
      <c r="C11" s="40" t="s">
        <v>107</v>
      </c>
      <c r="D11" s="41">
        <v>8.8</v>
      </c>
    </row>
    <row r="12" spans="1:4" ht="14.25" customHeight="1">
      <c r="A12" s="122" t="s">
        <v>124</v>
      </c>
      <c r="B12" s="36">
        <v>9.7</v>
      </c>
      <c r="C12" s="42" t="s">
        <v>108</v>
      </c>
      <c r="D12" s="43">
        <v>6.9</v>
      </c>
    </row>
    <row r="13" spans="1:4" ht="14.25" customHeight="1">
      <c r="A13" s="122" t="s">
        <v>125</v>
      </c>
      <c r="B13" s="36">
        <v>2.5</v>
      </c>
      <c r="C13" s="42" t="s">
        <v>109</v>
      </c>
      <c r="D13" s="43">
        <v>1.7</v>
      </c>
    </row>
    <row r="14" spans="1:4" ht="14.25" customHeight="1">
      <c r="A14" s="122" t="s">
        <v>126</v>
      </c>
      <c r="B14" s="36">
        <v>2.9</v>
      </c>
      <c r="C14" s="42" t="s">
        <v>111</v>
      </c>
      <c r="D14" s="43">
        <v>5.1</v>
      </c>
    </row>
    <row r="15" spans="1:4" ht="14.25" customHeight="1">
      <c r="A15" s="122" t="s">
        <v>127</v>
      </c>
      <c r="B15" s="36">
        <v>6.5</v>
      </c>
      <c r="C15" s="42" t="s">
        <v>112</v>
      </c>
      <c r="D15" s="60">
        <v>5.1</v>
      </c>
    </row>
    <row r="16" spans="1:4" ht="14.25" customHeight="1">
      <c r="A16" s="122" t="s">
        <v>128</v>
      </c>
      <c r="B16" s="59">
        <v>3.9</v>
      </c>
      <c r="C16" s="42" t="s">
        <v>113</v>
      </c>
      <c r="D16" s="60">
        <v>3.6</v>
      </c>
    </row>
    <row r="17" spans="1:4" ht="14.25" customHeight="1">
      <c r="A17" s="122" t="s">
        <v>129</v>
      </c>
      <c r="B17" s="59">
        <v>3.5</v>
      </c>
      <c r="C17" s="86" t="s">
        <v>115</v>
      </c>
      <c r="D17" s="60">
        <v>4</v>
      </c>
    </row>
    <row r="18" spans="1:4" ht="14.25" customHeight="1">
      <c r="A18" s="122">
        <v>2014</v>
      </c>
      <c r="B18" s="59">
        <v>3.2</v>
      </c>
      <c r="C18" s="86" t="s">
        <v>132</v>
      </c>
      <c r="D18" s="60">
        <v>1.7</v>
      </c>
    </row>
    <row r="19" spans="1:4" ht="14.25" customHeight="1">
      <c r="A19" s="122">
        <v>2015</v>
      </c>
      <c r="B19" s="59">
        <v>1.3</v>
      </c>
      <c r="C19" s="86" t="s">
        <v>147</v>
      </c>
      <c r="D19" s="60">
        <v>0.9</v>
      </c>
    </row>
    <row r="20" spans="1:4" ht="14.25" customHeight="1">
      <c r="A20" s="122">
        <v>2016</v>
      </c>
      <c r="B20" s="59">
        <v>1</v>
      </c>
      <c r="C20" s="86" t="s">
        <v>151</v>
      </c>
      <c r="D20" s="60">
        <v>2.4</v>
      </c>
    </row>
    <row r="21" spans="1:4" ht="14.25" customHeight="1">
      <c r="A21" s="122">
        <v>2017</v>
      </c>
      <c r="B21" s="59">
        <v>3.7</v>
      </c>
      <c r="C21" s="86" t="s">
        <v>161</v>
      </c>
      <c r="D21" s="60">
        <v>4.3</v>
      </c>
    </row>
    <row r="22" spans="1:4" ht="14.25" customHeight="1">
      <c r="A22" s="122">
        <v>2018</v>
      </c>
      <c r="B22" s="59">
        <v>3.2</v>
      </c>
      <c r="C22" s="86" t="s">
        <v>168</v>
      </c>
      <c r="D22" s="60">
        <v>1</v>
      </c>
    </row>
    <row r="23" spans="1:4" ht="14.25" customHeight="1" thickBot="1">
      <c r="A23" s="123"/>
      <c r="B23" s="48"/>
      <c r="C23" s="95"/>
      <c r="D23" s="51"/>
    </row>
    <row r="24" spans="1:4" ht="14.25" customHeight="1">
      <c r="A24" s="183"/>
      <c r="B24" s="52"/>
      <c r="C24" s="86"/>
      <c r="D24" s="52"/>
    </row>
    <row r="25" spans="1:4" ht="16.5" customHeight="1">
      <c r="A25" s="85"/>
      <c r="B25" s="52"/>
      <c r="C25" s="86"/>
      <c r="D25" s="87"/>
    </row>
    <row r="26" spans="1:10" ht="21" customHeight="1">
      <c r="A26" s="50"/>
      <c r="D26" s="85"/>
      <c r="J26" s="34" t="s">
        <v>148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40" ht="20.25" customHeight="1"/>
    <row r="54" ht="11.25" customHeight="1"/>
  </sheetData>
  <sheetProtection/>
  <printOptions/>
  <pageMargins left="0.57" right="0.33" top="0.37" bottom="0.1" header="0.3" footer="0.18"/>
  <pageSetup firstPageNumber="12" useFirstPageNumber="1" horizontalDpi="600" verticalDpi="600" orientation="portrait" paperSize="9" r:id="rId2"/>
  <headerFooter>
    <oddHeader>&amp;C12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jugoo</cp:lastModifiedBy>
  <cp:lastPrinted>2019-07-12T05:28:51Z</cp:lastPrinted>
  <dcterms:created xsi:type="dcterms:W3CDTF">2005-10-06T10:04:58Z</dcterms:created>
  <dcterms:modified xsi:type="dcterms:W3CDTF">2019-07-12T05:29:48Z</dcterms:modified>
  <cp:category/>
  <cp:version/>
  <cp:contentType/>
  <cp:contentStatus/>
</cp:coreProperties>
</file>