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1352" windowHeight="6288" firstSheet="4" activeTab="11"/>
  </bookViews>
  <sheets>
    <sheet name="Table of contents" sheetId="1" r:id="rId1"/>
    <sheet name="Table 1" sheetId="2" r:id="rId2"/>
    <sheet name="Table 2  " sheetId="3" r:id="rId3"/>
    <sheet name="Table 3" sheetId="4" r:id="rId4"/>
    <sheet name="Table 4" sheetId="5" r:id="rId5"/>
    <sheet name="Table 5" sheetId="6" r:id="rId6"/>
    <sheet name="Table 6 &amp; 7&amp; 8 " sheetId="7" r:id="rId7"/>
    <sheet name="Table 9" sheetId="8" r:id="rId8"/>
    <sheet name="Table 10" sheetId="9" r:id="rId9"/>
    <sheet name="Table 11" sheetId="10" r:id="rId10"/>
    <sheet name="Table 12 &amp; 13" sheetId="11" r:id="rId11"/>
    <sheet name="annex 1" sheetId="12" r:id="rId12"/>
    <sheet name="annex 1cont'd" sheetId="13" r:id="rId13"/>
  </sheets>
  <definedNames/>
  <calcPr fullCalcOnLoad="1"/>
</workbook>
</file>

<file path=xl/sharedStrings.xml><?xml version="1.0" encoding="utf-8"?>
<sst xmlns="http://schemas.openxmlformats.org/spreadsheetml/2006/main" count="445" uniqueCount="312">
  <si>
    <t>Fixed telephone lines per 100 inhabitants</t>
  </si>
  <si>
    <t xml:space="preserve"> </t>
  </si>
  <si>
    <t>On same network</t>
  </si>
  <si>
    <t>To a different network</t>
  </si>
  <si>
    <t>Reunion Island</t>
  </si>
  <si>
    <t>1.</t>
  </si>
  <si>
    <t>2.</t>
  </si>
  <si>
    <t xml:space="preserve">                mobile </t>
  </si>
  <si>
    <t>3.</t>
  </si>
  <si>
    <t>4.</t>
  </si>
  <si>
    <t>5.</t>
  </si>
  <si>
    <t>6.</t>
  </si>
  <si>
    <t>7.</t>
  </si>
  <si>
    <t>8.</t>
  </si>
  <si>
    <t xml:space="preserve">               mobile </t>
  </si>
  <si>
    <t xml:space="preserve">          Outgoing</t>
  </si>
  <si>
    <t xml:space="preserve">          Incoming</t>
  </si>
  <si>
    <t>Percentage of population covered by mobile telephony (%)</t>
  </si>
  <si>
    <t xml:space="preserve">     Mobile </t>
  </si>
  <si>
    <t xml:space="preserve">     Fixed (including wireless) </t>
  </si>
  <si>
    <t>Rupees</t>
  </si>
  <si>
    <t>1.   Fixed telephone</t>
  </si>
  <si>
    <t>To a fixed telephone</t>
  </si>
  <si>
    <t>Dial up Peak time (per minute)</t>
  </si>
  <si>
    <t>Primary education</t>
  </si>
  <si>
    <t>Secondary education</t>
  </si>
  <si>
    <t xml:space="preserve">     Male</t>
  </si>
  <si>
    <t xml:space="preserve">     Female</t>
  </si>
  <si>
    <t>Value added  in the ICT sector (Rs Million)</t>
  </si>
  <si>
    <t xml:space="preserve">Value added in the ICT sector as a % of GDP </t>
  </si>
  <si>
    <t>Imports of ICT goods and services as a % of total imports</t>
  </si>
  <si>
    <t>Exports of ICT goods and services as a % of total exports</t>
  </si>
  <si>
    <t>Imports of ICT goods and services (Rs Million)</t>
  </si>
  <si>
    <t xml:space="preserve">Employment in the ICT sector as a % of total employment </t>
  </si>
  <si>
    <t>Residential monthly line rental</t>
  </si>
  <si>
    <t>Business monthly line rental</t>
  </si>
  <si>
    <t>Mn</t>
  </si>
  <si>
    <t xml:space="preserve">  Number of calls from fixed telephone</t>
  </si>
  <si>
    <t>9.</t>
  </si>
  <si>
    <t>International Internet bandwidth capacity (Megabits per second)</t>
  </si>
  <si>
    <t>International Internet bandwidth (bits per second) per inhabitant</t>
  </si>
  <si>
    <t>New York</t>
  </si>
  <si>
    <t>London/Johannesburg</t>
  </si>
  <si>
    <t>China</t>
  </si>
  <si>
    <t>United Kingdom</t>
  </si>
  <si>
    <t>Australia</t>
  </si>
  <si>
    <t>Singapore</t>
  </si>
  <si>
    <t>Seychelles</t>
  </si>
  <si>
    <t>South Africa</t>
  </si>
  <si>
    <t>India</t>
  </si>
  <si>
    <t>Local calls:</t>
  </si>
  <si>
    <t>10.</t>
  </si>
  <si>
    <t>Source: Information and Communication Technologies Authority (ICTA) and National Computer Board (NCB)</t>
  </si>
  <si>
    <t xml:space="preserve">Source: Information and Communication Technologies Authority (ICTA) </t>
  </si>
  <si>
    <t>A three-minute local call (off-peak time)</t>
  </si>
  <si>
    <t>Dial up Off Peak time (per minute)</t>
  </si>
  <si>
    <t xml:space="preserve">  Volume of calls from fixed telephone (minutes)</t>
  </si>
  <si>
    <t>Volume of outgoing calls (minutes)</t>
  </si>
  <si>
    <t xml:space="preserve">  Number of calls from mobile cellular telephone</t>
  </si>
  <si>
    <t xml:space="preserve">  Volume of calls from mobile cellular telephone (minutes) </t>
  </si>
  <si>
    <t>Volume of incoming calls (minutes)</t>
  </si>
  <si>
    <t>Korea Republic of</t>
  </si>
  <si>
    <t>Mobile cellular service providers (number)</t>
  </si>
  <si>
    <t>Internet hosts (number)</t>
  </si>
  <si>
    <t>Internet hosts per 10,000 inhabitants (number)</t>
  </si>
  <si>
    <t>ICT infrastructure</t>
  </si>
  <si>
    <t>ICT access</t>
  </si>
  <si>
    <t>Telephone and internet</t>
  </si>
  <si>
    <t>Telephone calls</t>
  </si>
  <si>
    <t>Educational level</t>
  </si>
  <si>
    <t>Growth rate in the ICT sector (%)</t>
  </si>
  <si>
    <t xml:space="preserve">Category </t>
  </si>
  <si>
    <t>Fixed-line telephone service providers (number)</t>
  </si>
  <si>
    <t>Source: Annual Survey in Primary and Secondary Schools in March, Mauritius Examination Syndicate (MES) and Tertiary Education Commission (TEC)</t>
  </si>
  <si>
    <t>Source: International Telecommunication Union (ITU)</t>
  </si>
  <si>
    <t xml:space="preserve">                postpaid</t>
  </si>
  <si>
    <t>Number of SMS sent</t>
  </si>
  <si>
    <t>Number</t>
  </si>
  <si>
    <t>Computer</t>
  </si>
  <si>
    <t xml:space="preserve"> 12 - 19</t>
  </si>
  <si>
    <t xml:space="preserve"> 20 - 29</t>
  </si>
  <si>
    <t xml:space="preserve"> 30 - 39</t>
  </si>
  <si>
    <t xml:space="preserve"> 40 - 49</t>
  </si>
  <si>
    <t xml:space="preserve"> 50 - 59</t>
  </si>
  <si>
    <t xml:space="preserve"> &gt;=60</t>
  </si>
  <si>
    <t xml:space="preserve">  Households with:</t>
  </si>
  <si>
    <t xml:space="preserve">  Fixed telephone</t>
  </si>
  <si>
    <t xml:space="preserve">  Cellular mobile telephone</t>
  </si>
  <si>
    <t xml:space="preserve">  Television set</t>
  </si>
  <si>
    <t xml:space="preserve">  Computer</t>
  </si>
  <si>
    <t xml:space="preserve">  Internet access</t>
  </si>
  <si>
    <t>Use of ICT</t>
  </si>
  <si>
    <t>Primary sector</t>
  </si>
  <si>
    <t>Secondary sector</t>
  </si>
  <si>
    <t>Tertiary sector</t>
  </si>
  <si>
    <t xml:space="preserve">All </t>
  </si>
  <si>
    <t>Website</t>
  </si>
  <si>
    <t>Internet/Email</t>
  </si>
  <si>
    <t>Intranet</t>
  </si>
  <si>
    <t>Receiving orders over the Internet</t>
  </si>
  <si>
    <t>Placing orders over the Internet</t>
  </si>
  <si>
    <r>
      <t>1</t>
    </r>
    <r>
      <rPr>
        <sz val="10"/>
        <rFont val="Arial"/>
        <family val="2"/>
      </rPr>
      <t xml:space="preserve"> Covers establishments employing 10 or more persons, and excludes Government Ministries &amp; Departments, Municipalities and District Councils</t>
    </r>
  </si>
  <si>
    <t>Mobile Cellular telephone - 3 minutes local call on prepaid service</t>
  </si>
  <si>
    <t xml:space="preserve">  Internet </t>
  </si>
  <si>
    <t>% of establishments 2006</t>
  </si>
  <si>
    <t>% of establishments 2008</t>
  </si>
  <si>
    <t>10.1.</t>
  </si>
  <si>
    <t>% of establishments 2009</t>
  </si>
  <si>
    <t>Fixed telephone lines ('000)</t>
  </si>
  <si>
    <t>Percentage of Household (%)</t>
  </si>
  <si>
    <t>age-group 
(years)</t>
  </si>
  <si>
    <r>
      <t xml:space="preserve">37.7 </t>
    </r>
    <r>
      <rPr>
        <vertAlign val="superscript"/>
        <sz val="12"/>
        <rFont val="Times New Roman"/>
        <family val="1"/>
      </rPr>
      <t>3</t>
    </r>
  </si>
  <si>
    <r>
      <t xml:space="preserve">34.1 </t>
    </r>
    <r>
      <rPr>
        <vertAlign val="superscript"/>
        <sz val="12"/>
        <rFont val="Times New Roman"/>
        <family val="1"/>
      </rPr>
      <t>3</t>
    </r>
  </si>
  <si>
    <r>
      <t xml:space="preserve">3 </t>
    </r>
    <r>
      <rPr>
        <sz val="9"/>
        <rFont val="Arial"/>
        <family val="2"/>
      </rPr>
      <t>Revised</t>
    </r>
  </si>
  <si>
    <t>% of establishments 2010</t>
  </si>
  <si>
    <t>of which providing service to the public</t>
  </si>
  <si>
    <t xml:space="preserve">                 pre-paid</t>
  </si>
  <si>
    <t>From fixed telephone</t>
  </si>
  <si>
    <t>From mobile cellular telephone</t>
  </si>
  <si>
    <t>To fixed telephone</t>
  </si>
  <si>
    <t>To mobile cellular telephone</t>
  </si>
  <si>
    <t>Percentage</t>
  </si>
  <si>
    <t>(i) Primary schools having Internet access for students (%)</t>
  </si>
  <si>
    <t>(ii)  Students per computer in primary schools (Number)</t>
  </si>
  <si>
    <t>(iv)  Students examined in ICT at Higher School Certificate level</t>
  </si>
  <si>
    <t xml:space="preserve">(iii)  Students examined in ICT at School Certificate level </t>
  </si>
  <si>
    <t>ICT Access</t>
  </si>
  <si>
    <t>ICT Use</t>
  </si>
  <si>
    <t>ICT Skills</t>
  </si>
  <si>
    <t>ICT Development Index</t>
  </si>
  <si>
    <t>IDI</t>
  </si>
  <si>
    <t>Rank</t>
  </si>
  <si>
    <t xml:space="preserve">                      </t>
  </si>
  <si>
    <t xml:space="preserve">          (ii) the secondary sector: 'Manufacturing', 'Electricity. Gas &amp; water supply' and 'Construction'</t>
  </si>
  <si>
    <r>
      <t>2</t>
    </r>
    <r>
      <rPr>
        <sz val="10"/>
        <rFont val="Arial"/>
        <family val="2"/>
      </rPr>
      <t xml:space="preserve"> Comprises (i) the primary sector:  'Agriculture, hunting, forestry &amp; fishing” and 'Mining &amp; quarrying', </t>
    </r>
  </si>
  <si>
    <t>Source: Continuous Multi Purpose Household Survey (CMPHS)</t>
  </si>
  <si>
    <t>Internet service providers (number)</t>
  </si>
  <si>
    <t>% of establishments 2011</t>
  </si>
  <si>
    <t>age-group
 (years)</t>
  </si>
  <si>
    <t xml:space="preserve">computer </t>
  </si>
  <si>
    <t>internet</t>
  </si>
  <si>
    <r>
      <t>Exports of ICT goods and services</t>
    </r>
    <r>
      <rPr>
        <sz val="10"/>
        <rFont val="Arial"/>
        <family val="2"/>
      </rPr>
      <t xml:space="preserve"> (Rs Million)</t>
    </r>
  </si>
  <si>
    <t>Proportion of persons (%)</t>
  </si>
  <si>
    <t xml:space="preserve">  5 - 11</t>
  </si>
  <si>
    <r>
      <t xml:space="preserve">2 </t>
    </r>
    <r>
      <rPr>
        <sz val="9"/>
        <rFont val="Arial"/>
        <family val="2"/>
      </rPr>
      <t>provisional</t>
    </r>
  </si>
  <si>
    <r>
      <t>1</t>
    </r>
    <r>
      <rPr>
        <sz val="9"/>
        <rFont val="Arial"/>
        <family val="2"/>
      </rPr>
      <t>revised</t>
    </r>
  </si>
  <si>
    <t>Based on fixed access network</t>
  </si>
  <si>
    <t>Based on mobile access network</t>
  </si>
  <si>
    <t>Proportion of persons 12 years and above (%) using</t>
  </si>
  <si>
    <t>Mobile cellular subscriptions ('000)</t>
  </si>
  <si>
    <t>Mobile cellular subscriptions  per 100 inhabitants</t>
  </si>
  <si>
    <t>Internet subscriptions  ('000)</t>
  </si>
  <si>
    <t>Internet subscriptions  per 100 inhabitants</t>
  </si>
  <si>
    <t>TOTAL SUBSCRIPTIONS</t>
  </si>
  <si>
    <t>Type of internet subscriptions</t>
  </si>
  <si>
    <t xml:space="preserve">Students enrolled in ICT or an ICT- dominated field at tertiary level </t>
  </si>
  <si>
    <t>Mauritius *</t>
  </si>
  <si>
    <t>* provisional figure compiled by ITU</t>
  </si>
  <si>
    <t>5 years &amp; above</t>
  </si>
  <si>
    <t>12 years &amp; above</t>
  </si>
  <si>
    <t>_</t>
  </si>
  <si>
    <t>n.a: Not available</t>
  </si>
  <si>
    <t>% of establishments 2013</t>
  </si>
  <si>
    <t xml:space="preserve">     goods (c.i.f) </t>
  </si>
  <si>
    <t xml:space="preserve">     goods (f.o.b) </t>
  </si>
  <si>
    <t xml:space="preserve">                n.a</t>
  </si>
  <si>
    <t>Short Message Service (SMS)</t>
  </si>
  <si>
    <t>Table 6: Availability of ICT to households, 2012 and 2014</t>
  </si>
  <si>
    <r>
      <t xml:space="preserve">(i) Secondary schools having Internet access for students for study purposes (%) </t>
    </r>
    <r>
      <rPr>
        <b/>
        <vertAlign val="superscript"/>
        <sz val="11"/>
        <rFont val="Times New Roman"/>
        <family val="1"/>
      </rPr>
      <t>1</t>
    </r>
  </si>
  <si>
    <r>
      <t xml:space="preserve">(ii)  Students per computer in secondary schools (Number) </t>
    </r>
    <r>
      <rPr>
        <b/>
        <vertAlign val="superscript"/>
        <sz val="11"/>
        <rFont val="Times New Roman"/>
        <family val="1"/>
      </rPr>
      <t>1</t>
    </r>
  </si>
  <si>
    <r>
      <t>Tertiary education</t>
    </r>
    <r>
      <rPr>
        <b/>
        <vertAlign val="superscript"/>
        <sz val="11"/>
        <rFont val="Times New Roman"/>
        <family val="1"/>
      </rPr>
      <t>2</t>
    </r>
  </si>
  <si>
    <r>
      <rPr>
        <vertAlign val="superscript"/>
        <sz val="11"/>
        <rFont val="Times New Roman"/>
        <family val="1"/>
      </rPr>
      <t xml:space="preserve">1 </t>
    </r>
    <r>
      <rPr>
        <sz val="11"/>
        <rFont val="Times New Roman"/>
        <family val="1"/>
      </rPr>
      <t>Figures for secondary level include both Academic and Pre-Vocational</t>
    </r>
  </si>
  <si>
    <r>
      <t xml:space="preserve">                fixed </t>
    </r>
    <r>
      <rPr>
        <i/>
        <vertAlign val="superscript"/>
        <sz val="11"/>
        <rFont val="Times New Roman"/>
        <family val="1"/>
      </rPr>
      <t>1</t>
    </r>
  </si>
  <si>
    <r>
      <t>Broadband Internet</t>
    </r>
    <r>
      <rPr>
        <vertAlign val="superscript"/>
        <sz val="11"/>
        <rFont val="Times New Roman"/>
        <family val="1"/>
      </rPr>
      <t xml:space="preserve"> 2</t>
    </r>
    <r>
      <rPr>
        <sz val="11"/>
        <rFont val="Times New Roman"/>
        <family val="1"/>
      </rPr>
      <t xml:space="preserve"> subscriptions  ('000)</t>
    </r>
  </si>
  <si>
    <r>
      <t>Broadband Internet</t>
    </r>
    <r>
      <rPr>
        <vertAlign val="superscript"/>
        <sz val="11"/>
        <rFont val="Times New Roman"/>
        <family val="1"/>
      </rPr>
      <t xml:space="preserve"> 2 </t>
    </r>
    <r>
      <rPr>
        <sz val="11"/>
        <rFont val="Times New Roman"/>
        <family val="1"/>
      </rPr>
      <t>subscriptions  per 100 inhabitants</t>
    </r>
  </si>
  <si>
    <r>
      <t xml:space="preserve">1 </t>
    </r>
    <r>
      <rPr>
        <sz val="11"/>
        <rFont val="Times New Roman"/>
        <family val="1"/>
      </rPr>
      <t>Includes wireless as from 2005</t>
    </r>
  </si>
  <si>
    <r>
      <t xml:space="preserve">2 </t>
    </r>
    <r>
      <rPr>
        <sz val="11"/>
        <rFont val="Times New Roman"/>
        <family val="1"/>
      </rPr>
      <t>Broadband Internet refers to connection to the internet at a speed equal to or greater than 256 kbps, as the sum of capacity in both directions</t>
    </r>
  </si>
  <si>
    <r>
      <t>3</t>
    </r>
    <r>
      <rPr>
        <sz val="11"/>
        <rFont val="Times New Roman"/>
        <family val="1"/>
      </rPr>
      <t xml:space="preserve"> Revised</t>
    </r>
  </si>
  <si>
    <r>
      <t>Broadband</t>
    </r>
    <r>
      <rPr>
        <b/>
        <vertAlign val="superscript"/>
        <sz val="11"/>
        <rFont val="Times New Roman"/>
        <family val="1"/>
      </rPr>
      <t>1</t>
    </r>
    <r>
      <rPr>
        <b/>
        <sz val="11"/>
        <rFont val="Times New Roman"/>
        <family val="1"/>
      </rPr>
      <t xml:space="preserve"> Internet subscriptions</t>
    </r>
  </si>
  <si>
    <r>
      <t>International Direct Dialling</t>
    </r>
    <r>
      <rPr>
        <sz val="11"/>
        <rFont val="Times New Roman"/>
        <family val="1"/>
      </rPr>
      <t xml:space="preserve"> - 3 minutes call from fixed telephone (off-peak) to:</t>
    </r>
  </si>
  <si>
    <r>
      <t>Mobile cellular tariffs for 100 minutes of use during a month</t>
    </r>
    <r>
      <rPr>
        <vertAlign val="superscript"/>
        <sz val="11"/>
        <rFont val="Times New Roman"/>
        <family val="1"/>
      </rPr>
      <t>1</t>
    </r>
    <r>
      <rPr>
        <sz val="11"/>
        <rFont val="Times New Roman"/>
        <family val="1"/>
      </rPr>
      <t xml:space="preserve"> as a percentage of GNI per capita (%)</t>
    </r>
  </si>
  <si>
    <r>
      <t xml:space="preserve"> Internet access tariff for 20 hours of use  per month</t>
    </r>
    <r>
      <rPr>
        <vertAlign val="superscript"/>
        <sz val="11"/>
        <rFont val="Times New Roman"/>
        <family val="1"/>
      </rPr>
      <t>1</t>
    </r>
    <r>
      <rPr>
        <sz val="11"/>
        <rFont val="Times New Roman"/>
        <family val="1"/>
      </rPr>
      <t xml:space="preserve"> as a percentage of GNI per capita (%)</t>
    </r>
  </si>
  <si>
    <r>
      <t xml:space="preserve"> 1</t>
    </r>
    <r>
      <rPr>
        <sz val="10"/>
        <rFont val="Times New Roman"/>
        <family val="1"/>
      </rPr>
      <t xml:space="preserve"> main service provider</t>
    </r>
  </si>
  <si>
    <r>
      <t xml:space="preserve">3 </t>
    </r>
    <r>
      <rPr>
        <sz val="11"/>
        <rFont val="Times New Roman"/>
        <family val="1"/>
      </rPr>
      <t xml:space="preserve"> Revised </t>
    </r>
  </si>
  <si>
    <t>Denmark</t>
  </si>
  <si>
    <t>Index</t>
  </si>
  <si>
    <r>
      <t xml:space="preserve">     Residential use</t>
    </r>
    <r>
      <rPr>
        <vertAlign val="superscript"/>
        <sz val="11"/>
        <rFont val="Times New Roman"/>
        <family val="1"/>
      </rPr>
      <t xml:space="preserve"> 2</t>
    </r>
  </si>
  <si>
    <t xml:space="preserve">     Business use (512 kbps/128 kbps)</t>
  </si>
  <si>
    <t>N/A</t>
  </si>
  <si>
    <t xml:space="preserve">     Business use (2 mbps/512 kbps)</t>
  </si>
  <si>
    <t>ADSL 4 Mbps Home &amp; Business (Unlimited Volume Usage)</t>
  </si>
  <si>
    <t xml:space="preserve">     Business use (4 mbps/512 kbps)</t>
  </si>
  <si>
    <t xml:space="preserve">     Business use (4 mbps/1 mbps)</t>
  </si>
  <si>
    <r>
      <rPr>
        <vertAlign val="superscript"/>
        <sz val="10"/>
        <rFont val="Times New Roman"/>
        <family val="1"/>
      </rPr>
      <t>2</t>
    </r>
    <r>
      <rPr>
        <sz val="10"/>
        <rFont val="Times New Roman"/>
        <family val="1"/>
      </rPr>
      <t xml:space="preserve"> Subject to " Fair Usage Policy" as from March 2009</t>
    </r>
  </si>
  <si>
    <t>International calls:</t>
  </si>
  <si>
    <t>% of establishments 2014</t>
  </si>
  <si>
    <t xml:space="preserve">     More than one television set</t>
  </si>
  <si>
    <t xml:space="preserve">    Smart Tv</t>
  </si>
  <si>
    <r>
      <rPr>
        <vertAlign val="superscript"/>
        <sz val="11"/>
        <rFont val="Times New Roman"/>
        <family val="1"/>
      </rPr>
      <t>2</t>
    </r>
    <r>
      <rPr>
        <sz val="11"/>
        <rFont val="Times New Roman"/>
        <family val="1"/>
      </rPr>
      <t xml:space="preserve"> revised</t>
    </r>
  </si>
  <si>
    <t xml:space="preserve">Narrowband Internet subscriptions </t>
  </si>
  <si>
    <t xml:space="preserve">    _</t>
  </si>
  <si>
    <t>n.a</t>
  </si>
  <si>
    <t>Table 2 - ICT access as at end of year, 2011 - 2015</t>
  </si>
  <si>
    <t>Table 1 - ICT infrastructure as at end of year, 2011 - 2015</t>
  </si>
  <si>
    <t>Table 3 - Internet subscriptions by type of access as at end of year, 2011 - 2015</t>
  </si>
  <si>
    <r>
      <t>Table 4 - Selected telephone and Internet tariffs</t>
    </r>
    <r>
      <rPr>
        <b/>
        <vertAlign val="superscript"/>
        <sz val="11"/>
        <rFont val="Times New Roman"/>
        <family val="1"/>
      </rPr>
      <t>1</t>
    </r>
    <r>
      <rPr>
        <b/>
        <sz val="11"/>
        <rFont val="Times New Roman"/>
        <family val="1"/>
      </rPr>
      <t xml:space="preserve"> as at end of year, 2011 - 2015</t>
    </r>
  </si>
  <si>
    <t>Table 5 - Local and International telephone calls, 2011 - 2015</t>
  </si>
  <si>
    <t>% of establishments 2015</t>
  </si>
  <si>
    <r>
      <t xml:space="preserve">2015 </t>
    </r>
    <r>
      <rPr>
        <b/>
        <vertAlign val="superscript"/>
        <sz val="10"/>
        <rFont val="Arial"/>
        <family val="2"/>
      </rPr>
      <t>2</t>
    </r>
  </si>
  <si>
    <r>
      <t xml:space="preserve">     Paid TV channels </t>
    </r>
    <r>
      <rPr>
        <i/>
        <vertAlign val="superscript"/>
        <sz val="10"/>
        <rFont val="Arial"/>
        <family val="2"/>
      </rPr>
      <t>1</t>
    </r>
  </si>
  <si>
    <r>
      <rPr>
        <vertAlign val="superscript"/>
        <sz val="10"/>
        <rFont val="Arial"/>
        <family val="2"/>
      </rPr>
      <t>1</t>
    </r>
    <r>
      <rPr>
        <sz val="10"/>
        <rFont val="Arial"/>
        <family val="2"/>
      </rPr>
      <t xml:space="preserve"> Channels, other than those from the Mauritius Broadcating Corporation (MBC)</t>
    </r>
  </si>
  <si>
    <r>
      <t xml:space="preserve">2014 </t>
    </r>
    <r>
      <rPr>
        <b/>
        <vertAlign val="superscript"/>
        <sz val="10"/>
        <rFont val="Arial"/>
        <family val="2"/>
      </rPr>
      <t>1</t>
    </r>
  </si>
  <si>
    <t>Table 9 - ICT usage in education, 2011 - 2015</t>
  </si>
  <si>
    <r>
      <t xml:space="preserve">Table 10 - ICT usage in business </t>
    </r>
    <r>
      <rPr>
        <b/>
        <vertAlign val="superscript"/>
        <sz val="10"/>
        <rFont val="Arial"/>
        <family val="2"/>
      </rPr>
      <t>1</t>
    </r>
    <r>
      <rPr>
        <b/>
        <sz val="10"/>
        <rFont val="Arial"/>
        <family val="2"/>
      </rPr>
      <t xml:space="preserve"> by industrial sector </t>
    </r>
    <r>
      <rPr>
        <b/>
        <vertAlign val="superscript"/>
        <sz val="10"/>
        <rFont val="Arial"/>
        <family val="2"/>
      </rPr>
      <t>2</t>
    </r>
    <r>
      <rPr>
        <b/>
        <sz val="10"/>
        <rFont val="Arial"/>
        <family val="2"/>
      </rPr>
      <t>, 2014 and 2015 (according to NSIC Rev. 2 based on ISIC Rev. 4 of 2007)</t>
    </r>
  </si>
  <si>
    <t xml:space="preserve">         (iii) the Tertiary sector: Trade, hotels &amp; restaurants, transport and all the other service industries</t>
  </si>
  <si>
    <t>Table 11 - Establishments, employment and value added in the ICT sector, 2011 - 2015</t>
  </si>
  <si>
    <t>Table 12 - ICT Development Index, 2014 - 2015</t>
  </si>
  <si>
    <t>Table 13 - ICT Development Index (IDI) for selected countries, 2014</t>
  </si>
  <si>
    <r>
      <t>4,051</t>
    </r>
    <r>
      <rPr>
        <vertAlign val="superscript"/>
        <sz val="11"/>
        <rFont val="Times New Roman"/>
        <family val="1"/>
      </rPr>
      <t xml:space="preserve"> 3</t>
    </r>
  </si>
  <si>
    <r>
      <t>8.0</t>
    </r>
    <r>
      <rPr>
        <vertAlign val="superscript"/>
        <sz val="11"/>
        <rFont val="Times New Roman"/>
        <family val="1"/>
      </rPr>
      <t xml:space="preserve"> 3</t>
    </r>
  </si>
  <si>
    <t>Concepts and definitions</t>
  </si>
  <si>
    <t>Concepts</t>
  </si>
  <si>
    <t>Definitions</t>
  </si>
  <si>
    <t>ICT Sector</t>
  </si>
  <si>
    <t>The definition of the ICT sector is according to the recommendations of the Global Partnership on Measuring ICT for Development of the United Nations.</t>
  </si>
  <si>
    <t>It includes related activities of “Manufacturing”, “Wholesale and retail trade”, “Communications”, “Business services (such as call centres, software development, website development and hosting, multimedia and IT consulting and disaster recovery)”.</t>
  </si>
  <si>
    <t>Industrial classifications used is according to the National Standard Industrial Classification (NSIC), Revision 2 based on the UN International Standard Industrial Classification (ISIC) of all economic activities, Rev. 4 of 2007.</t>
  </si>
  <si>
    <t>ICT goods and Services</t>
  </si>
  <si>
    <r>
      <t>ICT Goods</t>
    </r>
    <r>
      <rPr>
        <sz val="12"/>
        <rFont val="Times New Roman"/>
        <family val="1"/>
      </rPr>
      <t xml:space="preserve"> comprise telecommunications equipment, computer and related equipments, electronic components, audio and video equipments and other ICT goods.</t>
    </r>
  </si>
  <si>
    <t>Fixed broadband internet</t>
  </si>
  <si>
    <t>Mobile broadband subscribers per 100 inhabitants</t>
  </si>
  <si>
    <t>Secondary gross enrolment ratio</t>
  </si>
  <si>
    <t>Tertiary gross enrolment ratio</t>
  </si>
  <si>
    <t>Each variable is converted to a variable index with a value between zero and one by dividing it by the reference value or “goal post” (provided by ITU). The category index is an average of the weighted variable indices multiplied by 10. The IDI is a weighted average of the category indices.</t>
  </si>
  <si>
    <t>The value of the IDI varies from 0 to 10, with the value 10 indicating highest ICT development and 0 the lowest ICT development.</t>
  </si>
  <si>
    <t>Teledensity</t>
  </si>
  <si>
    <t>Number of fixed telephone lines per 100 inhabitants</t>
  </si>
  <si>
    <t xml:space="preserve">Mobidensity </t>
  </si>
  <si>
    <t>Number of mobile cellular phones per 100 inhabitants</t>
  </si>
  <si>
    <t>Narrowband</t>
  </si>
  <si>
    <t>Connection to the internet at speed less than 256 kilobits per second, as the sum of capacity in both directions</t>
  </si>
  <si>
    <t>Broadband</t>
  </si>
  <si>
    <t>Connection to the internet at speed equal to or greater than 256 kilobits per second, as the sum of capacity in both directions</t>
  </si>
  <si>
    <t>Digital Subscriber Line (DSL)</t>
  </si>
  <si>
    <t>Technologies that provide digital data transmission</t>
  </si>
  <si>
    <t>Asymmetric Digital Subscriber Line (ADSL)</t>
  </si>
  <si>
    <t>DSL with different speed for upstream and downstream</t>
  </si>
  <si>
    <t>Peak time</t>
  </si>
  <si>
    <t>domestic call</t>
  </si>
  <si>
    <t>6.30 hours to 20.30 hours</t>
  </si>
  <si>
    <t>international call</t>
  </si>
  <si>
    <t>Monday to Friday – 6.00 hours to 22.00 hours</t>
  </si>
  <si>
    <t>Saturday – 6.00 hours to 12.00 hours</t>
  </si>
  <si>
    <t>International Internet bandwidth</t>
  </si>
  <si>
    <t>The amount of information (megabits) that could be transmitted to or from the country per second</t>
  </si>
  <si>
    <t>Mobile cellular tariff for 100 minutes of use</t>
  </si>
  <si>
    <t>refers to 100 minutes of use (average of 100 minutes of use on same network, 100 minutes of use on a different network and 100 minutes of use to a fixed telephone) on a prepaid package</t>
  </si>
  <si>
    <t>Internet access tariff for 20 hours of use</t>
  </si>
  <si>
    <t>10 hours dial up connection during peak time and 10 hours dial up connection during off peak time</t>
  </si>
  <si>
    <t xml:space="preserve">Fair Usage Policy  </t>
  </si>
  <si>
    <t>If an Internet subscriber’s usage is regularly high, he will be informed. In case his usage continues to remain excessive his transmission speed might be reduced</t>
  </si>
  <si>
    <r>
      <rPr>
        <sz val="12"/>
        <rFont val="Times New Roman"/>
        <family val="1"/>
      </rPr>
      <t xml:space="preserve"> </t>
    </r>
    <r>
      <rPr>
        <b/>
        <sz val="12"/>
        <rFont val="Times New Roman"/>
        <family val="1"/>
      </rPr>
      <t>Variables</t>
    </r>
  </si>
  <si>
    <t>Proportion of households with a computer</t>
  </si>
  <si>
    <t>Internet users per 100 inhabitants</t>
  </si>
  <si>
    <t>Adult literacy rate</t>
  </si>
  <si>
    <t>ANNEX</t>
  </si>
  <si>
    <t>11.</t>
  </si>
  <si>
    <t>12.</t>
  </si>
  <si>
    <t>13.</t>
  </si>
  <si>
    <t>14.</t>
  </si>
  <si>
    <t>15.</t>
  </si>
  <si>
    <r>
      <t>The ICT sector consists of manufacturing and services industries whose products</t>
    </r>
    <r>
      <rPr>
        <i/>
        <sz val="12"/>
        <rFont val="Times New Roman"/>
        <family val="1"/>
      </rPr>
      <t xml:space="preserve"> </t>
    </r>
    <r>
      <rPr>
        <sz val="12"/>
        <rFont val="Times New Roman"/>
        <family val="1"/>
      </rPr>
      <t>capture, transmit or display data and information electronically.</t>
    </r>
  </si>
  <si>
    <r>
      <t>ICT services</t>
    </r>
    <r>
      <rPr>
        <sz val="12"/>
        <rFont val="Times New Roman"/>
        <family val="1"/>
      </rPr>
      <t> includes communications services (telecommunications, business network services, teleconferencing, support services, and postal services) and computer and information services (database, data processing, software design and development, maintenance and repair, and news agency services).</t>
    </r>
  </si>
  <si>
    <t>IDI is computed using the methodology of the International Telecommunications Union (ITU). It is based on 11 variables organised in three categories, as follows:</t>
  </si>
  <si>
    <t>Mobile cellular telephone subscriptions per 100 inhabitants</t>
  </si>
  <si>
    <t>International Internet bandwidth (bits/s) per Internet user</t>
  </si>
  <si>
    <t>Proportion of households with Internet access at home</t>
  </si>
  <si>
    <r>
      <t>ADSL 512 kbps (Unlimited Volume Usage,</t>
    </r>
    <r>
      <rPr>
        <sz val="11"/>
        <color indexed="10"/>
        <rFont val="Times New Roman"/>
        <family val="1"/>
      </rPr>
      <t xml:space="preserve"> </t>
    </r>
    <r>
      <rPr>
        <sz val="11"/>
        <rFont val="Times New Roman"/>
        <family val="1"/>
      </rPr>
      <t>monthly)</t>
    </r>
  </si>
  <si>
    <t>ADSL 1 Mbps Home &amp; Business (Unlimited Volume Usage, monthly)</t>
  </si>
  <si>
    <t>ADSL 2 Mbps Home &amp; Business (Unlimited Volume Usage, monthly)</t>
  </si>
  <si>
    <r>
      <t xml:space="preserve">2 </t>
    </r>
    <r>
      <rPr>
        <sz val="11"/>
        <rFont val="Times New Roman"/>
        <family val="1"/>
      </rPr>
      <t xml:space="preserve"> Includes also distance education and institutions abroad, and relates to school years  2010/2011 to 2015/2016</t>
    </r>
  </si>
  <si>
    <t>Table 7: Proportion (%)  of persons aged 5 years and above  using a mobile cellular phone by
             age-group, 2012 and 2014</t>
  </si>
  <si>
    <t>Table 8: Persons aged 12 years and above using computer and internet by age-group,   
             2012 and 2014</t>
  </si>
  <si>
    <r>
      <t xml:space="preserve">      140,800</t>
    </r>
    <r>
      <rPr>
        <vertAlign val="superscript"/>
        <sz val="11"/>
        <rFont val="Times New Roman"/>
        <family val="1"/>
      </rPr>
      <t xml:space="preserve"> 2</t>
    </r>
  </si>
  <si>
    <r>
      <t xml:space="preserve">1 </t>
    </r>
    <r>
      <rPr>
        <sz val="11"/>
        <rFont val="Times New Roman"/>
        <family val="1"/>
      </rPr>
      <t xml:space="preserve">Broadband Internet refers to connection to the internet at a speed equal to or greater than 256 kbps, as the sum of capacity in both directions </t>
    </r>
  </si>
  <si>
    <r>
      <t xml:space="preserve">49.0 </t>
    </r>
    <r>
      <rPr>
        <vertAlign val="superscript"/>
        <sz val="11"/>
        <rFont val="Times New Roman"/>
        <family val="1"/>
      </rPr>
      <t>3</t>
    </r>
  </si>
  <si>
    <t>Source: Survey of Employment and Earnings in large establishments, March 2014 and 2015</t>
  </si>
  <si>
    <r>
      <t xml:space="preserve">Establishments </t>
    </r>
    <r>
      <rPr>
        <vertAlign val="superscript"/>
        <sz val="10"/>
        <rFont val="Arial"/>
        <family val="2"/>
      </rPr>
      <t>1</t>
    </r>
    <r>
      <rPr>
        <sz val="10"/>
        <rFont val="Arial"/>
        <family val="2"/>
      </rPr>
      <t xml:space="preserve"> in ICT sector (Number)</t>
    </r>
  </si>
  <si>
    <r>
      <rPr>
        <vertAlign val="superscript"/>
        <sz val="9"/>
        <rFont val="Arial"/>
        <family val="2"/>
      </rPr>
      <t xml:space="preserve">1 </t>
    </r>
    <r>
      <rPr>
        <sz val="9"/>
        <rFont val="Arial"/>
        <family val="2"/>
      </rPr>
      <t>Large establishments, that is employing 10 or more persons</t>
    </r>
  </si>
  <si>
    <r>
      <rPr>
        <vertAlign val="superscript"/>
        <sz val="9"/>
        <rFont val="Arial"/>
        <family val="2"/>
      </rPr>
      <t>2</t>
    </r>
    <r>
      <rPr>
        <sz val="9"/>
        <rFont val="Arial"/>
        <family val="2"/>
      </rPr>
      <t xml:space="preserve">  Source: Bank of Mauritius  </t>
    </r>
  </si>
  <si>
    <t xml:space="preserve">Note 1: Industrial Classifications is according to the National Standard Industrial Classification (NSIC), Revision 2 based on the UN International Standard Industrial Classification (ISIC) , Rev. 4 of 2007
</t>
  </si>
  <si>
    <t xml:space="preserve">     Business use</t>
  </si>
  <si>
    <r>
      <t xml:space="preserve">Employment </t>
    </r>
    <r>
      <rPr>
        <vertAlign val="superscript"/>
        <sz val="10"/>
        <rFont val="Arial"/>
        <family val="2"/>
      </rPr>
      <t xml:space="preserve">1 </t>
    </r>
    <r>
      <rPr>
        <sz val="10"/>
        <rFont val="Arial"/>
        <family val="2"/>
      </rPr>
      <t>in the ICT sector(number)</t>
    </r>
  </si>
  <si>
    <r>
      <t xml:space="preserve">     services </t>
    </r>
    <r>
      <rPr>
        <i/>
        <vertAlign val="superscript"/>
        <sz val="10"/>
        <rFont val="Arial"/>
        <family val="2"/>
      </rPr>
      <t>2</t>
    </r>
  </si>
  <si>
    <r>
      <rPr>
        <vertAlign val="superscript"/>
        <sz val="9"/>
        <rFont val="Arial"/>
        <family val="2"/>
      </rPr>
      <t>3</t>
    </r>
    <r>
      <rPr>
        <sz val="9"/>
        <rFont val="Arial"/>
        <family val="2"/>
      </rPr>
      <t xml:space="preserve">  revised</t>
    </r>
  </si>
  <si>
    <t>Note 2: Value added, growth rate and percentage distribution of  ICT sector have been revised due to the rebasing exercise  of National Accounts estimates based on the Census of Economic Activities (CEA) conducted in 2013</t>
  </si>
  <si>
    <t>Category</t>
  </si>
  <si>
    <t xml:space="preserve"> ICT Access</t>
  </si>
  <si>
    <t xml:space="preserve"> ICT Use</t>
  </si>
  <si>
    <r>
      <t xml:space="preserve">2013 </t>
    </r>
    <r>
      <rPr>
        <b/>
        <vertAlign val="superscript"/>
        <sz val="10"/>
        <rFont val="Arial"/>
        <family val="2"/>
      </rPr>
      <t>3</t>
    </r>
  </si>
  <si>
    <r>
      <t xml:space="preserve">2014 </t>
    </r>
    <r>
      <rPr>
        <b/>
        <vertAlign val="superscript"/>
        <sz val="10"/>
        <rFont val="Arial"/>
        <family val="2"/>
      </rPr>
      <t>3</t>
    </r>
  </si>
  <si>
    <r>
      <t xml:space="preserve">423.2 </t>
    </r>
    <r>
      <rPr>
        <vertAlign val="superscript"/>
        <sz val="11"/>
        <rFont val="Times New Roman"/>
        <family val="1"/>
      </rPr>
      <t>3</t>
    </r>
  </si>
  <si>
    <t xml:space="preserve">     Business use </t>
  </si>
  <si>
    <t>Table of Contents</t>
  </si>
  <si>
    <t>Table 7: Proportion (%)  of persons aged 5 years and above  using a mobile cellular phone by
 age-group, 2012 and 2014</t>
  </si>
  <si>
    <t>Table 8: Persons aged 12 years and above using computer and internet by age-group,   
2012 and 2014</t>
  </si>
  <si>
    <t>Back to table of contents</t>
  </si>
  <si>
    <t>Table 4 - Selected telephone and Internet tariffs1 as at end of year, 2011 - 2015</t>
  </si>
  <si>
    <t>Table 10 - ICT usage in business 1 by industrial sector 2, 2014 and 2015 (according to NSIC Rev. 2 based on ISIC Rev. 4 of 2007)</t>
  </si>
  <si>
    <t>Information and Communication Technologies Statistics  –  ICT STATISTICS (Year 2015)</t>
  </si>
  <si>
    <t>Annex</t>
  </si>
  <si>
    <t>Annex 1 cont'd</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</si>
</sst>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
    <numFmt numFmtId="180" formatCode="#,##0\ \ "/>
    <numFmt numFmtId="181" formatCode="0.0\ \ "/>
    <numFmt numFmtId="182" formatCode="#,##0\ "/>
    <numFmt numFmtId="183" formatCode="#,##0.0\ "/>
    <numFmt numFmtId="184" formatCode="0.00\ \ "/>
    <numFmt numFmtId="185" formatCode="0\ \ "/>
    <numFmt numFmtId="186" formatCode="\(#,##0\ \)"/>
    <numFmt numFmtId="187" formatCode="General\ \ "/>
    <numFmt numFmtId="188" formatCode="#,##0\ \ \ \ \ "/>
    <numFmt numFmtId="189" formatCode="General\ \ \ \ \ "/>
    <numFmt numFmtId="190" formatCode="#,##0.0\ \ \ \ \ \ "/>
    <numFmt numFmtId="191" formatCode="#,##0.0\ \ \ \ "/>
    <numFmt numFmtId="192" formatCode="_(* #,##0.0_);_(* \(#,##0.0\);_(* &quot;-&quot;??_);_(@_)"/>
    <numFmt numFmtId="193" formatCode="_(* #,##0_);_(* \(#,##0\);_(* &quot;-&quot;??_);_(@_)"/>
    <numFmt numFmtId="194" formatCode="0.0\ \ \ \ \ \ \ \ \ \ \ "/>
    <numFmt numFmtId="195" formatCode="0.0\ \ \ \ "/>
    <numFmt numFmtId="196" formatCode="0.0\ \ \ \ \ \ \ "/>
    <numFmt numFmtId="197" formatCode="0.0000"/>
    <numFmt numFmtId="198" formatCode="0.000"/>
    <numFmt numFmtId="199" formatCode="_(* #,##0.0_);_(* \(#,##0.0\);_(* &quot;-&quot;?_);_(@_)"/>
    <numFmt numFmtId="200" formatCode="0.000\ \ "/>
    <numFmt numFmtId="201" formatCode="0.00000"/>
    <numFmt numFmtId="202" formatCode="0.0000000"/>
    <numFmt numFmtId="203" formatCode="0.000000"/>
    <numFmt numFmtId="204" formatCode="#,##0.0\ \ "/>
    <numFmt numFmtId="205" formatCode="#,##0.00\ "/>
    <numFmt numFmtId="206" formatCode="0."/>
    <numFmt numFmtId="207" formatCode="_(* #,##0.000_);_(* \(#,##0.000\);_(* &quot;-&quot;??_);_(@_)"/>
    <numFmt numFmtId="208" formatCode="_(* #,##0.0000_);_(* \(#,##0.0000\);_(* &quot;-&quot;??_);_(@_)"/>
    <numFmt numFmtId="209" formatCode="&quot;Yes&quot;;&quot;Yes&quot;;&quot;No&quot;"/>
    <numFmt numFmtId="210" formatCode="&quot;True&quot;;&quot;True&quot;;&quot;False&quot;"/>
    <numFmt numFmtId="211" formatCode="&quot;On&quot;;&quot;On&quot;;&quot;Off&quot;"/>
    <numFmt numFmtId="212" formatCode="[$€-2]\ #,##0.00_);[Red]\([$€-2]\ #,##0.00\)"/>
  </numFmts>
  <fonts count="78">
    <font>
      <sz val="10"/>
      <name val="Arial"/>
      <family val="0"/>
    </font>
    <font>
      <i/>
      <sz val="10"/>
      <name val="Arial"/>
      <family val="2"/>
    </font>
    <font>
      <u val="single"/>
      <sz val="10"/>
      <color indexed="36"/>
      <name val="Arial"/>
      <family val="2"/>
    </font>
    <font>
      <u val="single"/>
      <sz val="10"/>
      <color indexed="12"/>
      <name val="Arial"/>
      <family val="2"/>
    </font>
    <font>
      <b/>
      <sz val="10"/>
      <name val="Arial"/>
      <family val="2"/>
    </font>
    <font>
      <sz val="9"/>
      <name val="Arial"/>
      <family val="2"/>
    </font>
    <font>
      <i/>
      <vertAlign val="superscript"/>
      <sz val="10"/>
      <name val="Arial"/>
      <family val="2"/>
    </font>
    <font>
      <b/>
      <vertAlign val="superscript"/>
      <sz val="10"/>
      <name val="Arial"/>
      <family val="2"/>
    </font>
    <font>
      <vertAlign val="superscript"/>
      <sz val="10"/>
      <name val="Arial"/>
      <family val="2"/>
    </font>
    <font>
      <vertAlign val="superscript"/>
      <sz val="9"/>
      <name val="Arial"/>
      <family val="2"/>
    </font>
    <font>
      <sz val="8"/>
      <name val="Arial"/>
      <family val="2"/>
    </font>
    <font>
      <sz val="12"/>
      <name val="Times New Roman"/>
      <family val="1"/>
    </font>
    <font>
      <sz val="11"/>
      <name val="Times New Roman"/>
      <family val="1"/>
    </font>
    <font>
      <vertAlign val="superscript"/>
      <sz val="12"/>
      <name val="Times New Roman"/>
      <family val="1"/>
    </font>
    <font>
      <b/>
      <sz val="10"/>
      <name val="Times New Roman"/>
      <family val="1"/>
    </font>
    <font>
      <b/>
      <vertAlign val="superscript"/>
      <sz val="14"/>
      <name val="Times New Roman"/>
      <family val="1"/>
    </font>
    <font>
      <b/>
      <i/>
      <sz val="10"/>
      <name val="Arial"/>
      <family val="2"/>
    </font>
    <font>
      <sz val="8.5"/>
      <name val="Arial"/>
      <family val="2"/>
    </font>
    <font>
      <b/>
      <sz val="11"/>
      <name val="Times New Roman"/>
      <family val="1"/>
    </font>
    <font>
      <b/>
      <vertAlign val="superscript"/>
      <sz val="11"/>
      <name val="Times New Roman"/>
      <family val="1"/>
    </font>
    <font>
      <vertAlign val="superscript"/>
      <sz val="11"/>
      <name val="Times New Roman"/>
      <family val="1"/>
    </font>
    <font>
      <sz val="10"/>
      <name val="Times New Roman"/>
      <family val="1"/>
    </font>
    <font>
      <vertAlign val="superscript"/>
      <sz val="10"/>
      <name val="Times New Roman"/>
      <family val="1"/>
    </font>
    <font>
      <i/>
      <sz val="11"/>
      <name val="Times New Roman"/>
      <family val="1"/>
    </font>
    <font>
      <i/>
      <vertAlign val="superscript"/>
      <sz val="11"/>
      <name val="Times New Roman"/>
      <family val="1"/>
    </font>
    <font>
      <b/>
      <i/>
      <sz val="11"/>
      <name val="Times New Roman"/>
      <family val="1"/>
    </font>
    <font>
      <sz val="11"/>
      <color indexed="10"/>
      <name val="Times New Roman"/>
      <family val="1"/>
    </font>
    <font>
      <b/>
      <sz val="10"/>
      <color indexed="10"/>
      <name val="Times New Roman"/>
      <family val="1"/>
    </font>
    <font>
      <b/>
      <sz val="12"/>
      <name val="Times New Roman"/>
      <family val="1"/>
    </font>
    <font>
      <sz val="8"/>
      <name val="Times New Roman"/>
      <family val="1"/>
    </font>
    <font>
      <i/>
      <sz val="12"/>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b/>
      <sz val="10"/>
      <color indexed="10"/>
      <name val="Arial"/>
      <family val="2"/>
    </font>
    <font>
      <b/>
      <sz val="11"/>
      <color indexed="10"/>
      <name val="Times New Roman"/>
      <family val="1"/>
    </font>
    <font>
      <b/>
      <sz val="12"/>
      <color indexed="8"/>
      <name val="Times New Roman"/>
      <family val="1"/>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b/>
      <sz val="10"/>
      <color rgb="FFFF0000"/>
      <name val="Arial"/>
      <family val="2"/>
    </font>
    <font>
      <sz val="11"/>
      <color rgb="FFFF0000"/>
      <name val="Times New Roman"/>
      <family val="1"/>
    </font>
    <font>
      <b/>
      <sz val="11"/>
      <color rgb="FFFF0000"/>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style="medium"/>
      <bottom style="thin"/>
    </border>
    <border>
      <left style="thin"/>
      <right style="thin"/>
      <top style="thin"/>
      <bottom>
        <color indexed="63"/>
      </bottom>
    </border>
    <border>
      <left style="medium"/>
      <right style="thin"/>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style="medium"/>
      <top style="medium"/>
      <bottom style="thin"/>
    </border>
    <border>
      <left style="thin"/>
      <right>
        <color indexed="63"/>
      </right>
      <top style="thin"/>
      <bottom>
        <color indexed="63"/>
      </bottom>
    </border>
    <border>
      <left style="thin"/>
      <right>
        <color indexed="63"/>
      </right>
      <top>
        <color indexed="63"/>
      </top>
      <bottom style="thin"/>
    </border>
    <border>
      <left style="thin"/>
      <right style="dashed"/>
      <top style="thin"/>
      <bottom style="thin"/>
    </border>
    <border>
      <left style="dashed"/>
      <right style="thin"/>
      <top style="thin"/>
      <bottom style="thin"/>
    </border>
    <border>
      <left style="thin"/>
      <right style="dashed"/>
      <top>
        <color indexed="63"/>
      </top>
      <bottom>
        <color indexed="63"/>
      </bottom>
    </border>
    <border>
      <left style="dashed"/>
      <right style="thin"/>
      <top>
        <color indexed="63"/>
      </top>
      <bottom>
        <color indexed="63"/>
      </bottom>
    </border>
    <border>
      <left style="thin"/>
      <right style="dashed"/>
      <top style="thin"/>
      <bottom>
        <color indexed="63"/>
      </bottom>
    </border>
    <border>
      <left style="dashed"/>
      <right style="thin"/>
      <top style="thin"/>
      <bottom>
        <color indexed="63"/>
      </bottom>
    </border>
    <border>
      <left style="thin"/>
      <right style="dashed"/>
      <top>
        <color indexed="63"/>
      </top>
      <bottom style="thin"/>
    </border>
    <border>
      <left style="dashed"/>
      <right style="thin"/>
      <top>
        <color indexed="63"/>
      </top>
      <bottom style="thin"/>
    </border>
    <border>
      <left style="thin"/>
      <right style="thin"/>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12" fillId="0" borderId="0">
      <alignment/>
      <protection/>
    </xf>
    <xf numFmtId="0" fontId="5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23">
    <xf numFmtId="0" fontId="0" fillId="0" borderId="0" xfId="0" applyAlignment="1">
      <alignment/>
    </xf>
    <xf numFmtId="0" fontId="4" fillId="0" borderId="0" xfId="0" applyFont="1" applyAlignment="1">
      <alignment/>
    </xf>
    <xf numFmtId="0" fontId="0" fillId="0" borderId="0" xfId="0" applyAlignment="1">
      <alignment/>
    </xf>
    <xf numFmtId="0" fontId="4" fillId="0" borderId="0" xfId="0" applyFont="1" applyAlignment="1">
      <alignment/>
    </xf>
    <xf numFmtId="0" fontId="0" fillId="0" borderId="10" xfId="0" applyBorder="1" applyAlignment="1" quotePrefix="1">
      <alignment/>
    </xf>
    <xf numFmtId="0" fontId="1" fillId="0" borderId="11" xfId="0" applyFont="1" applyBorder="1" applyAlignment="1">
      <alignment horizontal="left" wrapText="1"/>
    </xf>
    <xf numFmtId="0" fontId="4" fillId="0" borderId="0" xfId="0" applyFont="1" applyAlignment="1">
      <alignment horizontal="left"/>
    </xf>
    <xf numFmtId="0" fontId="0" fillId="0" borderId="0" xfId="0" applyAlignment="1">
      <alignment horizontal="left"/>
    </xf>
    <xf numFmtId="0" fontId="1" fillId="0" borderId="0" xfId="0" applyFont="1" applyAlignment="1">
      <alignment/>
    </xf>
    <xf numFmtId="0" fontId="0" fillId="0" borderId="0" xfId="0" applyFont="1" applyAlignment="1">
      <alignment/>
    </xf>
    <xf numFmtId="0" fontId="5" fillId="0" borderId="0" xfId="0" applyFont="1" applyAlignment="1">
      <alignment/>
    </xf>
    <xf numFmtId="0" fontId="0" fillId="0" borderId="11" xfId="0" applyBorder="1" applyAlignment="1">
      <alignment horizontal="left" wrapText="1"/>
    </xf>
    <xf numFmtId="0" fontId="0" fillId="0" borderId="11" xfId="0" applyFont="1" applyBorder="1" applyAlignment="1">
      <alignment horizontal="left" wrapText="1"/>
    </xf>
    <xf numFmtId="0" fontId="0" fillId="0" borderId="11" xfId="0" applyFont="1" applyBorder="1" applyAlignment="1">
      <alignment horizontal="left"/>
    </xf>
    <xf numFmtId="0" fontId="0" fillId="0" borderId="0" xfId="0" applyFont="1" applyAlignment="1">
      <alignment/>
    </xf>
    <xf numFmtId="0" fontId="0" fillId="0" borderId="12" xfId="0" applyFont="1" applyBorder="1" applyAlignment="1">
      <alignment horizontal="left" vertical="center" indent="1"/>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xf>
    <xf numFmtId="0" fontId="4" fillId="0" borderId="17" xfId="0" applyFont="1" applyBorder="1" applyAlignment="1">
      <alignment horizontal="left" wrapText="1"/>
    </xf>
    <xf numFmtId="0" fontId="4" fillId="0" borderId="18" xfId="0" applyFont="1" applyBorder="1" applyAlignment="1">
      <alignment horizontal="center" vertical="center" wrapText="1"/>
    </xf>
    <xf numFmtId="0" fontId="0" fillId="0" borderId="10" xfId="0" applyFont="1" applyBorder="1" applyAlignment="1" quotePrefix="1">
      <alignment/>
    </xf>
    <xf numFmtId="0" fontId="1" fillId="0" borderId="10" xfId="0" applyFont="1" applyBorder="1" applyAlignment="1">
      <alignment/>
    </xf>
    <xf numFmtId="0" fontId="0" fillId="0" borderId="10" xfId="0" applyFont="1" applyBorder="1" applyAlignment="1" quotePrefix="1">
      <alignment horizontal="left"/>
    </xf>
    <xf numFmtId="0" fontId="1" fillId="0" borderId="10" xfId="0" applyFont="1" applyBorder="1" applyAlignment="1">
      <alignment horizontal="left"/>
    </xf>
    <xf numFmtId="0" fontId="0" fillId="0" borderId="19" xfId="0" applyFont="1" applyBorder="1" applyAlignment="1" quotePrefix="1">
      <alignment horizontal="left"/>
    </xf>
    <xf numFmtId="0" fontId="0" fillId="0" borderId="20" xfId="0" applyFont="1" applyBorder="1" applyAlignment="1">
      <alignment horizontal="left"/>
    </xf>
    <xf numFmtId="0" fontId="0" fillId="0" borderId="0" xfId="0" applyFont="1" applyBorder="1" applyAlignment="1">
      <alignment/>
    </xf>
    <xf numFmtId="181" fontId="0" fillId="0" borderId="21" xfId="0" applyNumberFormat="1" applyFont="1" applyBorder="1" applyAlignment="1">
      <alignment horizontal="right"/>
    </xf>
    <xf numFmtId="0" fontId="4" fillId="0" borderId="0" xfId="64" applyFont="1" applyAlignment="1">
      <alignment/>
      <protection/>
    </xf>
    <xf numFmtId="0" fontId="0" fillId="0" borderId="0" xfId="64">
      <alignment/>
      <protection/>
    </xf>
    <xf numFmtId="0" fontId="4" fillId="0" borderId="0" xfId="64" applyFont="1">
      <alignment/>
      <protection/>
    </xf>
    <xf numFmtId="0" fontId="4" fillId="0" borderId="22" xfId="64" applyFont="1" applyBorder="1" applyAlignment="1">
      <alignment horizontal="center" vertical="center" wrapText="1"/>
      <protection/>
    </xf>
    <xf numFmtId="0" fontId="0" fillId="0" borderId="23" xfId="64" applyBorder="1" applyAlignment="1" quotePrefix="1">
      <alignment horizontal="center"/>
      <protection/>
    </xf>
    <xf numFmtId="0" fontId="0" fillId="0" borderId="24" xfId="64" applyBorder="1">
      <alignment/>
      <protection/>
    </xf>
    <xf numFmtId="178" fontId="0" fillId="0" borderId="21" xfId="64" applyNumberFormat="1" applyBorder="1" applyAlignment="1">
      <alignment horizontal="center"/>
      <protection/>
    </xf>
    <xf numFmtId="0" fontId="11" fillId="0" borderId="25" xfId="64" applyFont="1" applyBorder="1" applyAlignment="1">
      <alignment horizontal="center"/>
      <protection/>
    </xf>
    <xf numFmtId="0" fontId="0" fillId="0" borderId="10" xfId="64" applyBorder="1" applyAlignment="1" quotePrefix="1">
      <alignment horizontal="center"/>
      <protection/>
    </xf>
    <xf numFmtId="0" fontId="0" fillId="0" borderId="11" xfId="64" applyBorder="1">
      <alignment/>
      <protection/>
    </xf>
    <xf numFmtId="0" fontId="11" fillId="0" borderId="26" xfId="64" applyFont="1" applyBorder="1" applyAlignment="1">
      <alignment horizontal="center"/>
      <protection/>
    </xf>
    <xf numFmtId="178" fontId="0" fillId="0" borderId="27" xfId="64" applyNumberFormat="1" applyBorder="1" applyAlignment="1">
      <alignment horizontal="center"/>
      <protection/>
    </xf>
    <xf numFmtId="0" fontId="11" fillId="0" borderId="28" xfId="64" applyFont="1" applyBorder="1" applyAlignment="1">
      <alignment horizontal="center"/>
      <protection/>
    </xf>
    <xf numFmtId="0" fontId="8" fillId="0" borderId="0" xfId="64" applyFont="1">
      <alignment/>
      <protection/>
    </xf>
    <xf numFmtId="0" fontId="0" fillId="0" borderId="0" xfId="64" applyFont="1">
      <alignment/>
      <protection/>
    </xf>
    <xf numFmtId="0" fontId="5" fillId="0" borderId="0" xfId="64" applyFont="1">
      <alignment/>
      <protection/>
    </xf>
    <xf numFmtId="0" fontId="9" fillId="0" borderId="0" xfId="64" applyFont="1">
      <alignment/>
      <protection/>
    </xf>
    <xf numFmtId="182" fontId="0" fillId="0" borderId="0" xfId="0" applyNumberFormat="1" applyAlignment="1">
      <alignment/>
    </xf>
    <xf numFmtId="0" fontId="4" fillId="0" borderId="29" xfId="64" applyFont="1" applyBorder="1" applyAlignment="1">
      <alignment horizontal="center" vertical="center" wrapText="1"/>
      <protection/>
    </xf>
    <xf numFmtId="178" fontId="11" fillId="0" borderId="26" xfId="64" applyNumberFormat="1" applyFont="1" applyBorder="1" applyAlignment="1">
      <alignment horizontal="center"/>
      <protection/>
    </xf>
    <xf numFmtId="178" fontId="11" fillId="0" borderId="28" xfId="64" applyNumberFormat="1" applyFont="1" applyBorder="1" applyAlignment="1">
      <alignment horizontal="center"/>
      <protection/>
    </xf>
    <xf numFmtId="0" fontId="0" fillId="0" borderId="0" xfId="0" applyAlignment="1" quotePrefix="1">
      <alignment/>
    </xf>
    <xf numFmtId="0" fontId="8" fillId="0" borderId="0" xfId="64" applyFont="1" applyAlignment="1">
      <alignment horizontal="left" wrapText="1"/>
      <protection/>
    </xf>
    <xf numFmtId="0" fontId="9" fillId="0" borderId="0" xfId="64" applyFont="1" applyAlignment="1">
      <alignment horizontal="left"/>
      <protection/>
    </xf>
    <xf numFmtId="192" fontId="0" fillId="0" borderId="21" xfId="42" applyNumberFormat="1" applyFont="1" applyBorder="1" applyAlignment="1">
      <alignment horizontal="right"/>
    </xf>
    <xf numFmtId="193" fontId="0" fillId="0" borderId="21" xfId="42" applyNumberFormat="1" applyFont="1" applyBorder="1" applyAlignment="1">
      <alignment horizontal="right"/>
    </xf>
    <xf numFmtId="193" fontId="1" fillId="0" borderId="21" xfId="42" applyNumberFormat="1" applyFont="1" applyBorder="1" applyAlignment="1">
      <alignment horizontal="right"/>
    </xf>
    <xf numFmtId="192" fontId="0" fillId="0" borderId="27" xfId="42" applyNumberFormat="1" applyFont="1" applyBorder="1" applyAlignment="1">
      <alignment horizontal="right"/>
    </xf>
    <xf numFmtId="0" fontId="0" fillId="0" borderId="0" xfId="64" applyAlignment="1">
      <alignment horizontal="left"/>
      <protection/>
    </xf>
    <xf numFmtId="0" fontId="0" fillId="0" borderId="13" xfId="0" applyFont="1" applyBorder="1" applyAlignment="1">
      <alignment vertical="center"/>
    </xf>
    <xf numFmtId="0" fontId="0" fillId="0" borderId="30" xfId="0" applyFont="1" applyBorder="1" applyAlignment="1">
      <alignment vertical="center"/>
    </xf>
    <xf numFmtId="185" fontId="0" fillId="0" borderId="31" xfId="0" applyNumberFormat="1" applyFont="1" applyFill="1" applyBorder="1" applyAlignment="1">
      <alignment horizontal="center" vertical="center"/>
    </xf>
    <xf numFmtId="185" fontId="4" fillId="0" borderId="31" xfId="0" applyNumberFormat="1" applyFont="1" applyFill="1" applyBorder="1" applyAlignment="1">
      <alignment horizontal="center" vertical="center"/>
    </xf>
    <xf numFmtId="185" fontId="0" fillId="0" borderId="32"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185" fontId="0" fillId="0" borderId="35" xfId="0" applyNumberFormat="1" applyFont="1" applyBorder="1" applyAlignment="1">
      <alignment horizontal="right"/>
    </xf>
    <xf numFmtId="0" fontId="0" fillId="0" borderId="11" xfId="64" applyBorder="1" applyAlignment="1">
      <alignment wrapText="1"/>
      <protection/>
    </xf>
    <xf numFmtId="0" fontId="0" fillId="0" borderId="20" xfId="64" applyBorder="1" applyAlignment="1">
      <alignment wrapText="1"/>
      <protection/>
    </xf>
    <xf numFmtId="0" fontId="73" fillId="0" borderId="0" xfId="0" applyFont="1" applyAlignment="1">
      <alignment horizontal="center" wrapText="1"/>
    </xf>
    <xf numFmtId="0" fontId="15" fillId="0" borderId="0" xfId="0" applyFont="1" applyAlignment="1">
      <alignment horizontal="left" wrapText="1"/>
    </xf>
    <xf numFmtId="0" fontId="0" fillId="0" borderId="10" xfId="64" applyBorder="1" applyAlignment="1" quotePrefix="1">
      <alignment horizontal="center" vertical="center"/>
      <protection/>
    </xf>
    <xf numFmtId="0" fontId="0" fillId="0" borderId="19" xfId="64" applyBorder="1" applyAlignment="1" quotePrefix="1">
      <alignment horizontal="center" vertical="center"/>
      <protection/>
    </xf>
    <xf numFmtId="0" fontId="4" fillId="0" borderId="13" xfId="0" applyFont="1" applyFill="1" applyBorder="1" applyAlignment="1">
      <alignment vertical="center"/>
    </xf>
    <xf numFmtId="0" fontId="4" fillId="0" borderId="36" xfId="0" applyFont="1" applyBorder="1" applyAlignment="1">
      <alignment vertical="center"/>
    </xf>
    <xf numFmtId="0" fontId="9" fillId="0" borderId="0" xfId="0" applyFont="1" applyBorder="1" applyAlignment="1">
      <alignment horizontal="left" wrapText="1"/>
    </xf>
    <xf numFmtId="0" fontId="74" fillId="0" borderId="0" xfId="64" applyFont="1">
      <alignment/>
      <protection/>
    </xf>
    <xf numFmtId="178" fontId="0" fillId="0" borderId="21" xfId="64" applyNumberFormat="1" applyFont="1" applyBorder="1" applyAlignment="1">
      <alignment horizontal="center"/>
      <protection/>
    </xf>
    <xf numFmtId="178" fontId="0" fillId="0" borderId="27" xfId="64" applyNumberFormat="1" applyFont="1" applyBorder="1" applyAlignment="1">
      <alignment horizontal="center"/>
      <protection/>
    </xf>
    <xf numFmtId="0" fontId="16" fillId="0" borderId="11" xfId="0" applyFont="1" applyBorder="1" applyAlignment="1">
      <alignment horizontal="left" wrapText="1"/>
    </xf>
    <xf numFmtId="0" fontId="4" fillId="0" borderId="0" xfId="64" applyFont="1" applyFill="1">
      <alignment/>
      <protection/>
    </xf>
    <xf numFmtId="0" fontId="0" fillId="0" borderId="0" xfId="0" applyFont="1" applyFill="1" applyBorder="1" applyAlignment="1">
      <alignment horizontal="left" wrapText="1"/>
    </xf>
    <xf numFmtId="0" fontId="17" fillId="0" borderId="0" xfId="0" applyFont="1" applyAlignment="1">
      <alignment wrapText="1" shrinkToFit="1"/>
    </xf>
    <xf numFmtId="0" fontId="12" fillId="0" borderId="0" xfId="64" applyFont="1">
      <alignment/>
      <protection/>
    </xf>
    <xf numFmtId="0" fontId="12" fillId="0" borderId="0" xfId="0" applyFont="1" applyAlignment="1">
      <alignment/>
    </xf>
    <xf numFmtId="0" fontId="21" fillId="0" borderId="0" xfId="0" applyFont="1" applyAlignment="1">
      <alignment/>
    </xf>
    <xf numFmtId="0" fontId="18" fillId="0" borderId="0" xfId="0" applyFont="1" applyAlignment="1">
      <alignment/>
    </xf>
    <xf numFmtId="0" fontId="12" fillId="0" borderId="0" xfId="0" applyFont="1" applyAlignment="1">
      <alignment/>
    </xf>
    <xf numFmtId="0" fontId="12" fillId="0" borderId="37" xfId="0" applyFont="1" applyBorder="1" applyAlignment="1">
      <alignment/>
    </xf>
    <xf numFmtId="0" fontId="18" fillId="0" borderId="38" xfId="0" applyFont="1" applyBorder="1" applyAlignment="1">
      <alignment vertical="center"/>
    </xf>
    <xf numFmtId="0" fontId="18" fillId="0" borderId="18" xfId="0" applyFont="1" applyBorder="1" applyAlignment="1">
      <alignment horizontal="center" vertical="center"/>
    </xf>
    <xf numFmtId="0" fontId="18" fillId="0" borderId="34" xfId="0" applyFont="1" applyBorder="1" applyAlignment="1">
      <alignment horizontal="center" vertical="center"/>
    </xf>
    <xf numFmtId="0" fontId="18" fillId="0" borderId="10" xfId="0" applyFont="1" applyBorder="1" applyAlignment="1" quotePrefix="1">
      <alignment/>
    </xf>
    <xf numFmtId="0" fontId="18" fillId="0" borderId="11" xfId="0" applyFont="1" applyBorder="1" applyAlignment="1">
      <alignment/>
    </xf>
    <xf numFmtId="0" fontId="18" fillId="0" borderId="35" xfId="0" applyFont="1" applyBorder="1" applyAlignment="1">
      <alignment horizontal="right"/>
    </xf>
    <xf numFmtId="0" fontId="18" fillId="0" borderId="39" xfId="0" applyFont="1" applyBorder="1" applyAlignment="1">
      <alignment horizontal="right"/>
    </xf>
    <xf numFmtId="0" fontId="12" fillId="0" borderId="10" xfId="0" applyFont="1" applyBorder="1" applyAlignment="1">
      <alignment/>
    </xf>
    <xf numFmtId="0" fontId="12" fillId="0" borderId="11" xfId="0" applyFont="1" applyBorder="1" applyAlignment="1">
      <alignment wrapText="1"/>
    </xf>
    <xf numFmtId="0" fontId="12" fillId="0" borderId="10" xfId="0" applyFont="1" applyFill="1" applyBorder="1" applyAlignment="1">
      <alignment/>
    </xf>
    <xf numFmtId="0" fontId="12" fillId="0" borderId="11" xfId="0" applyFont="1" applyBorder="1" applyAlignment="1">
      <alignment/>
    </xf>
    <xf numFmtId="3" fontId="12" fillId="0" borderId="21" xfId="0" applyNumberFormat="1" applyFont="1" applyBorder="1" applyAlignment="1">
      <alignment horizontal="right"/>
    </xf>
    <xf numFmtId="3" fontId="12" fillId="0" borderId="31" xfId="0" applyNumberFormat="1" applyFont="1" applyBorder="1" applyAlignment="1">
      <alignment horizontal="right"/>
    </xf>
    <xf numFmtId="0" fontId="12" fillId="0" borderId="11" xfId="0" applyFont="1" applyBorder="1" applyAlignment="1">
      <alignment horizontal="left" indent="7"/>
    </xf>
    <xf numFmtId="0" fontId="18" fillId="0" borderId="10" xfId="0" applyFont="1" applyFill="1" applyBorder="1" applyAlignment="1" quotePrefix="1">
      <alignment/>
    </xf>
    <xf numFmtId="0" fontId="12" fillId="0" borderId="11" xfId="0" applyFont="1" applyBorder="1" applyAlignment="1">
      <alignment horizontal="left" wrapText="1" indent="7"/>
    </xf>
    <xf numFmtId="0" fontId="12" fillId="0" borderId="19" xfId="0" applyFont="1" applyFill="1" applyBorder="1" applyAlignment="1">
      <alignment/>
    </xf>
    <xf numFmtId="0" fontId="12" fillId="0" borderId="20" xfId="0" applyFont="1" applyBorder="1" applyAlignment="1">
      <alignment horizontal="left" wrapText="1" indent="7"/>
    </xf>
    <xf numFmtId="0" fontId="12" fillId="0" borderId="0" xfId="0" applyFont="1" applyAlignment="1">
      <alignment horizontal="left"/>
    </xf>
    <xf numFmtId="178" fontId="18" fillId="0" borderId="0" xfId="0" applyNumberFormat="1" applyFont="1" applyAlignment="1">
      <alignment/>
    </xf>
    <xf numFmtId="0" fontId="20" fillId="0" borderId="0" xfId="0" applyFont="1" applyFill="1" applyBorder="1" applyAlignment="1">
      <alignment/>
    </xf>
    <xf numFmtId="0" fontId="75" fillId="0" borderId="0" xfId="0" applyFont="1" applyAlignment="1">
      <alignment/>
    </xf>
    <xf numFmtId="193" fontId="76" fillId="0" borderId="0" xfId="42" applyNumberFormat="1" applyFont="1" applyAlignment="1">
      <alignment/>
    </xf>
    <xf numFmtId="0" fontId="12" fillId="0" borderId="0" xfId="0" applyFont="1" applyFill="1" applyBorder="1" applyAlignment="1">
      <alignment/>
    </xf>
    <xf numFmtId="204" fontId="12" fillId="0" borderId="21" xfId="0" applyNumberFormat="1" applyFont="1" applyBorder="1" applyAlignment="1">
      <alignment horizontal="right"/>
    </xf>
    <xf numFmtId="204" fontId="12" fillId="0" borderId="31" xfId="0" applyNumberFormat="1" applyFont="1" applyBorder="1" applyAlignment="1">
      <alignment horizontal="right"/>
    </xf>
    <xf numFmtId="180" fontId="12" fillId="0" borderId="21" xfId="0" applyNumberFormat="1" applyFont="1" applyBorder="1" applyAlignment="1">
      <alignment horizontal="right"/>
    </xf>
    <xf numFmtId="180" fontId="12" fillId="0" borderId="31" xfId="0" applyNumberFormat="1" applyFont="1" applyBorder="1" applyAlignment="1">
      <alignment horizontal="right"/>
    </xf>
    <xf numFmtId="204" fontId="12" fillId="0" borderId="27" xfId="0" applyNumberFormat="1" applyFont="1" applyBorder="1" applyAlignment="1">
      <alignment horizontal="right"/>
    </xf>
    <xf numFmtId="0" fontId="4" fillId="0" borderId="18" xfId="0" applyFont="1" applyFill="1" applyBorder="1" applyAlignment="1">
      <alignment horizontal="center" vertical="center" wrapText="1"/>
    </xf>
    <xf numFmtId="185" fontId="0" fillId="0" borderId="35" xfId="0" applyNumberFormat="1" applyFont="1" applyFill="1" applyBorder="1" applyAlignment="1">
      <alignment horizontal="right"/>
    </xf>
    <xf numFmtId="193" fontId="0" fillId="0" borderId="21" xfId="42" applyNumberFormat="1" applyFont="1" applyFill="1" applyBorder="1" applyAlignment="1">
      <alignment horizontal="right"/>
    </xf>
    <xf numFmtId="193" fontId="1" fillId="0" borderId="21" xfId="42" applyNumberFormat="1" applyFont="1" applyFill="1" applyBorder="1" applyAlignment="1">
      <alignment horizontal="right"/>
    </xf>
    <xf numFmtId="181" fontId="0" fillId="0" borderId="21" xfId="0" applyNumberFormat="1" applyFont="1" applyFill="1" applyBorder="1" applyAlignment="1">
      <alignment horizontal="right"/>
    </xf>
    <xf numFmtId="192" fontId="0" fillId="0" borderId="21" xfId="42" applyNumberFormat="1" applyFont="1" applyFill="1" applyBorder="1" applyAlignment="1">
      <alignment horizontal="right"/>
    </xf>
    <xf numFmtId="192" fontId="0" fillId="0" borderId="27" xfId="42" applyNumberFormat="1" applyFont="1" applyFill="1" applyBorder="1" applyAlignment="1">
      <alignment horizontal="right"/>
    </xf>
    <xf numFmtId="0" fontId="18" fillId="0" borderId="0" xfId="0" applyFont="1" applyAlignment="1">
      <alignment horizontal="left"/>
    </xf>
    <xf numFmtId="1" fontId="18" fillId="0" borderId="18" xfId="0" applyNumberFormat="1" applyFont="1" applyBorder="1" applyAlignment="1">
      <alignment horizontal="center" vertical="center"/>
    </xf>
    <xf numFmtId="0" fontId="12" fillId="0" borderId="23" xfId="0" applyFont="1" applyBorder="1" applyAlignment="1" quotePrefix="1">
      <alignment horizontal="center" wrapText="1"/>
    </xf>
    <xf numFmtId="0" fontId="12" fillId="0" borderId="24" xfId="0" applyFont="1" applyBorder="1" applyAlignment="1">
      <alignment wrapText="1"/>
    </xf>
    <xf numFmtId="187" fontId="12" fillId="0" borderId="21" xfId="0" applyNumberFormat="1" applyFont="1" applyBorder="1" applyAlignment="1">
      <alignment horizontal="right"/>
    </xf>
    <xf numFmtId="187" fontId="12" fillId="0" borderId="31" xfId="0" applyNumberFormat="1" applyFont="1" applyBorder="1" applyAlignment="1">
      <alignment horizontal="right"/>
    </xf>
    <xf numFmtId="0" fontId="12" fillId="0" borderId="10" xfId="0" applyFont="1" applyBorder="1" applyAlignment="1" quotePrefix="1">
      <alignment horizontal="center" wrapText="1"/>
    </xf>
    <xf numFmtId="0" fontId="12" fillId="0" borderId="10" xfId="0" applyFont="1" applyBorder="1" applyAlignment="1" quotePrefix="1">
      <alignment horizontal="center"/>
    </xf>
    <xf numFmtId="0" fontId="23" fillId="0" borderId="11" xfId="0" applyFont="1" applyBorder="1" applyAlignment="1">
      <alignment horizontal="center" wrapText="1"/>
    </xf>
    <xf numFmtId="181" fontId="12" fillId="0" borderId="21" xfId="0" applyNumberFormat="1" applyFont="1" applyBorder="1" applyAlignment="1">
      <alignment/>
    </xf>
    <xf numFmtId="181" fontId="12" fillId="0" borderId="31" xfId="0" applyNumberFormat="1" applyFont="1" applyFill="1" applyBorder="1" applyAlignment="1">
      <alignment/>
    </xf>
    <xf numFmtId="180" fontId="12" fillId="0" borderId="21" xfId="0" applyNumberFormat="1" applyFont="1" applyFill="1" applyBorder="1" applyAlignment="1">
      <alignment horizontal="right"/>
    </xf>
    <xf numFmtId="187" fontId="12" fillId="0" borderId="21" xfId="0" applyNumberFormat="1" applyFont="1" applyFill="1" applyBorder="1" applyAlignment="1">
      <alignment horizontal="right"/>
    </xf>
    <xf numFmtId="187" fontId="12" fillId="0" borderId="21" xfId="0" applyNumberFormat="1" applyFont="1" applyBorder="1" applyAlignment="1">
      <alignment/>
    </xf>
    <xf numFmtId="187" fontId="12" fillId="0" borderId="31" xfId="0" applyNumberFormat="1" applyFont="1" applyBorder="1" applyAlignment="1">
      <alignment/>
    </xf>
    <xf numFmtId="0" fontId="12" fillId="0" borderId="10" xfId="0" applyFont="1" applyBorder="1" applyAlignment="1">
      <alignment horizontal="center"/>
    </xf>
    <xf numFmtId="192" fontId="12" fillId="0" borderId="21" xfId="42" applyNumberFormat="1" applyFont="1" applyBorder="1" applyAlignment="1">
      <alignment horizontal="right"/>
    </xf>
    <xf numFmtId="192" fontId="12" fillId="0" borderId="31" xfId="42" applyNumberFormat="1" applyFont="1" applyFill="1" applyBorder="1" applyAlignment="1">
      <alignment horizontal="right"/>
    </xf>
    <xf numFmtId="0" fontId="12" fillId="0" borderId="10" xfId="0" applyFont="1" applyBorder="1" applyAlignment="1">
      <alignment horizontal="left"/>
    </xf>
    <xf numFmtId="0" fontId="12" fillId="0" borderId="0" xfId="0" applyFont="1" applyAlignment="1" quotePrefix="1">
      <alignment/>
    </xf>
    <xf numFmtId="0" fontId="12" fillId="0" borderId="19" xfId="0" applyFont="1" applyBorder="1" applyAlignment="1">
      <alignment horizontal="left"/>
    </xf>
    <xf numFmtId="0" fontId="12" fillId="0" borderId="20" xfId="0" applyFont="1" applyBorder="1" applyAlignment="1">
      <alignment wrapText="1"/>
    </xf>
    <xf numFmtId="192" fontId="12" fillId="0" borderId="27" xfId="42" applyNumberFormat="1" applyFont="1" applyBorder="1" applyAlignment="1">
      <alignment horizontal="right"/>
    </xf>
    <xf numFmtId="0" fontId="12" fillId="0" borderId="0" xfId="0" applyFont="1" applyBorder="1" applyAlignment="1">
      <alignment horizontal="left"/>
    </xf>
    <xf numFmtId="0" fontId="12" fillId="0" borderId="40" xfId="0" applyFont="1" applyBorder="1" applyAlignment="1">
      <alignment wrapText="1"/>
    </xf>
    <xf numFmtId="0" fontId="12" fillId="0" borderId="0" xfId="0" applyFont="1" applyFill="1" applyAlignment="1">
      <alignment/>
    </xf>
    <xf numFmtId="0" fontId="12" fillId="0" borderId="0" xfId="0" applyFont="1" applyBorder="1" applyAlignment="1">
      <alignment wrapText="1"/>
    </xf>
    <xf numFmtId="0" fontId="12" fillId="0" borderId="0" xfId="0" applyFont="1" applyBorder="1" applyAlignment="1">
      <alignment/>
    </xf>
    <xf numFmtId="0" fontId="12" fillId="0" borderId="0" xfId="0" applyFont="1" applyAlignment="1">
      <alignment horizontal="right"/>
    </xf>
    <xf numFmtId="193" fontId="18" fillId="0" borderId="0" xfId="0" applyNumberFormat="1" applyFont="1" applyAlignment="1">
      <alignment horizontal="right"/>
    </xf>
    <xf numFmtId="1" fontId="18" fillId="0" borderId="34" xfId="0" applyNumberFormat="1" applyFont="1" applyBorder="1" applyAlignment="1">
      <alignment horizontal="center" vertical="center"/>
    </xf>
    <xf numFmtId="0" fontId="18" fillId="0" borderId="0" xfId="0" applyFont="1" applyBorder="1" applyAlignment="1">
      <alignment/>
    </xf>
    <xf numFmtId="0" fontId="12" fillId="0" borderId="10" xfId="0" applyFont="1" applyBorder="1" applyAlignment="1" quotePrefix="1">
      <alignment/>
    </xf>
    <xf numFmtId="0" fontId="23" fillId="0" borderId="11" xfId="0" applyFont="1" applyBorder="1" applyAlignment="1">
      <alignment wrapText="1"/>
    </xf>
    <xf numFmtId="0" fontId="23" fillId="0" borderId="11" xfId="0" applyFont="1" applyBorder="1" applyAlignment="1">
      <alignment horizontal="left" wrapText="1"/>
    </xf>
    <xf numFmtId="0" fontId="12" fillId="0" borderId="10" xfId="0" applyFont="1" applyFill="1" applyBorder="1" applyAlignment="1" quotePrefix="1">
      <alignment/>
    </xf>
    <xf numFmtId="0" fontId="12" fillId="0" borderId="19" xfId="0" applyFont="1" applyBorder="1" applyAlignment="1">
      <alignment/>
    </xf>
    <xf numFmtId="0" fontId="23" fillId="0" borderId="20" xfId="0" applyFont="1" applyBorder="1" applyAlignment="1">
      <alignment horizontal="left" wrapText="1"/>
    </xf>
    <xf numFmtId="183" fontId="12" fillId="0" borderId="35" xfId="0" applyNumberFormat="1" applyFont="1" applyBorder="1" applyAlignment="1">
      <alignment horizontal="right"/>
    </xf>
    <xf numFmtId="183" fontId="12" fillId="0" borderId="21" xfId="0" applyNumberFormat="1" applyFont="1" applyBorder="1" applyAlignment="1">
      <alignment horizontal="right"/>
    </xf>
    <xf numFmtId="183" fontId="12" fillId="0" borderId="31" xfId="0" applyNumberFormat="1" applyFont="1" applyBorder="1" applyAlignment="1">
      <alignment horizontal="right"/>
    </xf>
    <xf numFmtId="183" fontId="12" fillId="0" borderId="21" xfId="42" applyNumberFormat="1" applyFont="1" applyBorder="1" applyAlignment="1">
      <alignment horizontal="right"/>
    </xf>
    <xf numFmtId="183" fontId="12" fillId="0" borderId="21" xfId="42" applyNumberFormat="1" applyFont="1" applyFill="1" applyBorder="1" applyAlignment="1">
      <alignment horizontal="right"/>
    </xf>
    <xf numFmtId="183" fontId="12" fillId="0" borderId="31" xfId="42" applyNumberFormat="1" applyFont="1" applyFill="1" applyBorder="1" applyAlignment="1">
      <alignment horizontal="right"/>
    </xf>
    <xf numFmtId="183" fontId="23" fillId="0" borderId="21" xfId="42" applyNumberFormat="1" applyFont="1" applyBorder="1" applyAlignment="1">
      <alignment horizontal="right"/>
    </xf>
    <xf numFmtId="183" fontId="23" fillId="0" borderId="31" xfId="42" applyNumberFormat="1" applyFont="1" applyBorder="1" applyAlignment="1">
      <alignment horizontal="right"/>
    </xf>
    <xf numFmtId="183" fontId="23" fillId="0" borderId="21" xfId="0" applyNumberFormat="1" applyFont="1" applyBorder="1" applyAlignment="1">
      <alignment horizontal="right"/>
    </xf>
    <xf numFmtId="183" fontId="23" fillId="0" borderId="31" xfId="0" applyNumberFormat="1" applyFont="1" applyBorder="1" applyAlignment="1">
      <alignment horizontal="right"/>
    </xf>
    <xf numFmtId="183" fontId="23" fillId="0" borderId="27" xfId="0" applyNumberFormat="1" applyFont="1" applyBorder="1" applyAlignment="1">
      <alignment horizontal="right"/>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12" xfId="0" applyFont="1" applyBorder="1" applyAlignment="1">
      <alignment horizontal="left" indent="1"/>
    </xf>
    <xf numFmtId="188" fontId="18" fillId="0" borderId="35" xfId="0" applyNumberFormat="1" applyFont="1" applyBorder="1" applyAlignment="1">
      <alignment horizontal="right"/>
    </xf>
    <xf numFmtId="188" fontId="12" fillId="0" borderId="0" xfId="0" applyNumberFormat="1" applyFont="1" applyAlignment="1">
      <alignment/>
    </xf>
    <xf numFmtId="0" fontId="18" fillId="0" borderId="13" xfId="0" applyFont="1" applyBorder="1" applyAlignment="1">
      <alignment horizontal="left" wrapText="1" indent="1"/>
    </xf>
    <xf numFmtId="188" fontId="18" fillId="0" borderId="21" xfId="0" applyNumberFormat="1" applyFont="1" applyBorder="1" applyAlignment="1">
      <alignment horizontal="right"/>
    </xf>
    <xf numFmtId="188" fontId="18" fillId="0" borderId="21" xfId="0" applyNumberFormat="1" applyFont="1" applyFill="1" applyBorder="1" applyAlignment="1">
      <alignment horizontal="right"/>
    </xf>
    <xf numFmtId="0" fontId="23" fillId="0" borderId="13" xfId="0" applyFont="1" applyBorder="1" applyAlignment="1">
      <alignment horizontal="left" wrapText="1" indent="1"/>
    </xf>
    <xf numFmtId="188" fontId="23" fillId="0" borderId="21" xfId="0" applyNumberFormat="1" applyFont="1" applyBorder="1" applyAlignment="1">
      <alignment horizontal="right"/>
    </xf>
    <xf numFmtId="188" fontId="23" fillId="0" borderId="21" xfId="0" applyNumberFormat="1" applyFont="1" applyFill="1" applyBorder="1" applyAlignment="1">
      <alignment horizontal="right"/>
    </xf>
    <xf numFmtId="188" fontId="23" fillId="0" borderId="31" xfId="0" applyNumberFormat="1" applyFont="1" applyFill="1" applyBorder="1" applyAlignment="1">
      <alignment horizontal="right"/>
    </xf>
    <xf numFmtId="43" fontId="25" fillId="0" borderId="44" xfId="42" applyFont="1" applyFill="1" applyBorder="1" applyAlignment="1">
      <alignment horizontal="center" vertical="center"/>
    </xf>
    <xf numFmtId="188" fontId="18" fillId="0" borderId="31" xfId="0" applyNumberFormat="1" applyFont="1" applyBorder="1" applyAlignment="1">
      <alignment horizontal="right"/>
    </xf>
    <xf numFmtId="188" fontId="18" fillId="0" borderId="0" xfId="0" applyNumberFormat="1" applyFont="1" applyAlignment="1">
      <alignment/>
    </xf>
    <xf numFmtId="0" fontId="12" fillId="0" borderId="13" xfId="0" applyFont="1" applyBorder="1" applyAlignment="1">
      <alignment horizontal="left" wrapText="1" indent="1"/>
    </xf>
    <xf numFmtId="188" fontId="12" fillId="0" borderId="21" xfId="0" applyNumberFormat="1" applyFont="1" applyBorder="1" applyAlignment="1">
      <alignment horizontal="right"/>
    </xf>
    <xf numFmtId="188" fontId="12" fillId="0" borderId="31" xfId="0" applyNumberFormat="1" applyFont="1" applyBorder="1" applyAlignment="1">
      <alignment horizontal="right"/>
    </xf>
    <xf numFmtId="0" fontId="18" fillId="0" borderId="38" xfId="0" applyFont="1" applyBorder="1" applyAlignment="1">
      <alignment horizontal="center" vertical="center" wrapText="1"/>
    </xf>
    <xf numFmtId="0" fontId="18" fillId="0" borderId="10" xfId="0" applyFont="1" applyBorder="1" applyAlignment="1">
      <alignment/>
    </xf>
    <xf numFmtId="0" fontId="12" fillId="0" borderId="21" xfId="0" applyFont="1" applyBorder="1" applyAlignment="1">
      <alignment/>
    </xf>
    <xf numFmtId="0" fontId="26" fillId="0" borderId="10" xfId="0" applyFont="1" applyBorder="1" applyAlignment="1">
      <alignment/>
    </xf>
    <xf numFmtId="0" fontId="26" fillId="0" borderId="0" xfId="0" applyFont="1" applyAlignment="1">
      <alignment/>
    </xf>
    <xf numFmtId="0" fontId="18" fillId="0" borderId="11" xfId="0" applyFont="1" applyBorder="1" applyAlignment="1">
      <alignment wrapText="1"/>
    </xf>
    <xf numFmtId="2" fontId="12" fillId="0" borderId="0" xfId="0" applyNumberFormat="1" applyFont="1" applyFill="1" applyBorder="1" applyAlignment="1">
      <alignment/>
    </xf>
    <xf numFmtId="3" fontId="12" fillId="0" borderId="21" xfId="0" applyNumberFormat="1" applyFont="1" applyBorder="1" applyAlignment="1">
      <alignment/>
    </xf>
    <xf numFmtId="0" fontId="18" fillId="0" borderId="23" xfId="0" applyFont="1" applyFill="1" applyBorder="1" applyAlignment="1" quotePrefix="1">
      <alignment vertical="top"/>
    </xf>
    <xf numFmtId="0" fontId="12" fillId="0" borderId="0" xfId="0" applyFont="1" applyAlignment="1">
      <alignment vertical="top"/>
    </xf>
    <xf numFmtId="0" fontId="18" fillId="0" borderId="19" xfId="0" applyFont="1" applyFill="1" applyBorder="1" applyAlignment="1" quotePrefix="1">
      <alignment vertical="top"/>
    </xf>
    <xf numFmtId="0" fontId="12" fillId="0" borderId="24" xfId="0" applyFont="1" applyFill="1" applyBorder="1" applyAlignment="1">
      <alignment vertical="top" wrapText="1"/>
    </xf>
    <xf numFmtId="0" fontId="12" fillId="0" borderId="20" xfId="0" applyFont="1" applyFill="1" applyBorder="1" applyAlignment="1">
      <alignment vertical="top" wrapText="1"/>
    </xf>
    <xf numFmtId="182" fontId="12" fillId="0" borderId="21" xfId="0" applyNumberFormat="1" applyFont="1" applyBorder="1" applyAlignment="1">
      <alignment/>
    </xf>
    <xf numFmtId="182" fontId="12" fillId="0" borderId="21" xfId="0" applyNumberFormat="1" applyFont="1" applyFill="1" applyBorder="1" applyAlignment="1">
      <alignment/>
    </xf>
    <xf numFmtId="205" fontId="12" fillId="0" borderId="21" xfId="0" applyNumberFormat="1" applyFont="1" applyBorder="1" applyAlignment="1">
      <alignment/>
    </xf>
    <xf numFmtId="205" fontId="12" fillId="0" borderId="21" xfId="0" applyNumberFormat="1" applyFont="1" applyFill="1" applyBorder="1" applyAlignment="1">
      <alignment/>
    </xf>
    <xf numFmtId="0" fontId="27" fillId="0" borderId="0" xfId="0" applyFont="1" applyBorder="1" applyAlignment="1">
      <alignment wrapText="1"/>
    </xf>
    <xf numFmtId="0" fontId="18" fillId="0" borderId="0" xfId="0" applyFont="1" applyAlignment="1">
      <alignment/>
    </xf>
    <xf numFmtId="0" fontId="12" fillId="0" borderId="37" xfId="0" applyFont="1" applyBorder="1" applyAlignment="1">
      <alignment/>
    </xf>
    <xf numFmtId="0" fontId="18" fillId="0" borderId="38" xfId="0" applyFont="1" applyBorder="1" applyAlignment="1">
      <alignment horizontal="center" vertical="center"/>
    </xf>
    <xf numFmtId="0" fontId="18" fillId="0" borderId="23" xfId="0" applyFont="1" applyBorder="1" applyAlignment="1">
      <alignment horizontal="center"/>
    </xf>
    <xf numFmtId="0" fontId="18" fillId="0" borderId="11" xfId="0" applyFont="1" applyBorder="1" applyAlignment="1">
      <alignment horizontal="left" indent="1"/>
    </xf>
    <xf numFmtId="0" fontId="18" fillId="0" borderId="21" xfId="0" applyFont="1" applyBorder="1" applyAlignment="1">
      <alignment horizontal="center"/>
    </xf>
    <xf numFmtId="0" fontId="18" fillId="0" borderId="31" xfId="0" applyFont="1" applyBorder="1" applyAlignment="1">
      <alignment horizontal="center"/>
    </xf>
    <xf numFmtId="0" fontId="12" fillId="0" borderId="10" xfId="0" applyFont="1" applyBorder="1" applyAlignment="1">
      <alignment/>
    </xf>
    <xf numFmtId="0" fontId="12" fillId="0" borderId="11" xfId="0" applyFont="1" applyBorder="1" applyAlignment="1">
      <alignment horizontal="left" indent="2"/>
    </xf>
    <xf numFmtId="190" fontId="12" fillId="0" borderId="0" xfId="0" applyNumberFormat="1" applyFont="1" applyFill="1" applyBorder="1" applyAlignment="1">
      <alignment/>
    </xf>
    <xf numFmtId="0" fontId="18" fillId="0" borderId="10" xfId="0" applyFont="1" applyBorder="1" applyAlignment="1">
      <alignment horizontal="center"/>
    </xf>
    <xf numFmtId="190" fontId="18" fillId="0" borderId="21" xfId="0" applyNumberFormat="1" applyFont="1" applyBorder="1" applyAlignment="1">
      <alignment/>
    </xf>
    <xf numFmtId="190" fontId="18" fillId="0" borderId="31" xfId="0" applyNumberFormat="1" applyFont="1" applyBorder="1" applyAlignment="1">
      <alignment/>
    </xf>
    <xf numFmtId="190" fontId="12" fillId="0" borderId="0" xfId="0" applyNumberFormat="1" applyFont="1" applyAlignment="1">
      <alignment/>
    </xf>
    <xf numFmtId="0" fontId="23" fillId="0" borderId="11" xfId="0" applyFont="1" applyBorder="1" applyAlignment="1">
      <alignment horizontal="left" indent="5"/>
    </xf>
    <xf numFmtId="0" fontId="18" fillId="0" borderId="10" xfId="0" applyFont="1" applyBorder="1" applyAlignment="1">
      <alignment/>
    </xf>
    <xf numFmtId="0" fontId="12" fillId="0" borderId="19" xfId="0" applyFont="1" applyBorder="1" applyAlignment="1">
      <alignment/>
    </xf>
    <xf numFmtId="0" fontId="23" fillId="0" borderId="20" xfId="0" applyFont="1" applyBorder="1" applyAlignment="1">
      <alignment horizontal="left" indent="5"/>
    </xf>
    <xf numFmtId="193" fontId="12" fillId="0" borderId="27" xfId="42" applyNumberFormat="1" applyFont="1" applyFill="1" applyBorder="1" applyAlignment="1">
      <alignment/>
    </xf>
    <xf numFmtId="204" fontId="12" fillId="0" borderId="21" xfId="0" applyNumberFormat="1" applyFont="1" applyBorder="1" applyAlignment="1">
      <alignment/>
    </xf>
    <xf numFmtId="204" fontId="12" fillId="0" borderId="31" xfId="0" applyNumberFormat="1" applyFont="1" applyBorder="1" applyAlignment="1">
      <alignment/>
    </xf>
    <xf numFmtId="204" fontId="18" fillId="0" borderId="21" xfId="0" applyNumberFormat="1" applyFont="1" applyBorder="1" applyAlignment="1">
      <alignment/>
    </xf>
    <xf numFmtId="204" fontId="18" fillId="0" borderId="31" xfId="0" applyNumberFormat="1" applyFont="1" applyBorder="1" applyAlignment="1">
      <alignment/>
    </xf>
    <xf numFmtId="204" fontId="23" fillId="0" borderId="21" xfId="0" applyNumberFormat="1" applyFont="1" applyBorder="1" applyAlignment="1">
      <alignment/>
    </xf>
    <xf numFmtId="204" fontId="23" fillId="0" borderId="31" xfId="0" applyNumberFormat="1" applyFont="1" applyBorder="1" applyAlignment="1">
      <alignment/>
    </xf>
    <xf numFmtId="0" fontId="4" fillId="0" borderId="18" xfId="0" applyFont="1" applyBorder="1" applyAlignment="1">
      <alignment horizontal="center" vertical="center"/>
    </xf>
    <xf numFmtId="184" fontId="0" fillId="0" borderId="21" xfId="0" applyNumberFormat="1" applyFont="1" applyBorder="1" applyAlignment="1">
      <alignment horizontal="center" vertical="center"/>
    </xf>
    <xf numFmtId="184" fontId="4" fillId="0" borderId="21" xfId="0" applyNumberFormat="1" applyFont="1" applyFill="1" applyBorder="1" applyAlignment="1">
      <alignment horizontal="center" vertical="center"/>
    </xf>
    <xf numFmtId="184" fontId="0" fillId="0" borderId="27" xfId="0" applyNumberFormat="1" applyFont="1" applyBorder="1" applyAlignment="1">
      <alignment horizontal="center" vertical="center"/>
    </xf>
    <xf numFmtId="180" fontId="12" fillId="0" borderId="21" xfId="0" applyNumberFormat="1" applyFont="1" applyFill="1" applyBorder="1" applyAlignment="1">
      <alignment/>
    </xf>
    <xf numFmtId="187" fontId="12" fillId="0" borderId="21" xfId="0" applyNumberFormat="1" applyFont="1" applyFill="1" applyBorder="1" applyAlignment="1">
      <alignment/>
    </xf>
    <xf numFmtId="206" fontId="18" fillId="0" borderId="10" xfId="0" applyNumberFormat="1" applyFont="1" applyBorder="1" applyAlignment="1" quotePrefix="1">
      <alignment horizontal="left" vertical="top"/>
    </xf>
    <xf numFmtId="188" fontId="12" fillId="0" borderId="27" xfId="0" applyNumberFormat="1" applyFont="1" applyFill="1" applyBorder="1" applyAlignment="1">
      <alignment horizontal="right"/>
    </xf>
    <xf numFmtId="188" fontId="12" fillId="0" borderId="32" xfId="0" applyNumberFormat="1" applyFont="1" applyFill="1" applyBorder="1" applyAlignment="1">
      <alignment horizontal="right"/>
    </xf>
    <xf numFmtId="0" fontId="12" fillId="0" borderId="0" xfId="0" applyFont="1" applyBorder="1" applyAlignment="1">
      <alignment horizontal="left" wrapText="1" indent="1"/>
    </xf>
    <xf numFmtId="188" fontId="12" fillId="0" borderId="0" xfId="0" applyNumberFormat="1" applyFont="1" applyBorder="1" applyAlignment="1">
      <alignment horizontal="right"/>
    </xf>
    <xf numFmtId="188" fontId="12" fillId="0" borderId="0" xfId="0" applyNumberFormat="1" applyFont="1" applyFill="1" applyBorder="1" applyAlignment="1">
      <alignment horizontal="right"/>
    </xf>
    <xf numFmtId="0" fontId="12" fillId="0" borderId="30" xfId="0" applyFont="1" applyBorder="1" applyAlignment="1">
      <alignment horizontal="left" wrapText="1" indent="1"/>
    </xf>
    <xf numFmtId="188" fontId="12" fillId="0" borderId="27" xfId="0" applyNumberFormat="1" applyFont="1" applyBorder="1" applyAlignment="1">
      <alignment horizontal="right"/>
    </xf>
    <xf numFmtId="193" fontId="1" fillId="0" borderId="0" xfId="42" applyNumberFormat="1" applyFont="1" applyAlignment="1">
      <alignment horizontal="right"/>
    </xf>
    <xf numFmtId="183" fontId="12" fillId="0" borderId="35" xfId="0" applyNumberFormat="1" applyFont="1" applyFill="1" applyBorder="1" applyAlignment="1">
      <alignment vertical="center"/>
    </xf>
    <xf numFmtId="183" fontId="12" fillId="0" borderId="27" xfId="0" applyNumberFormat="1" applyFont="1" applyFill="1" applyBorder="1" applyAlignment="1">
      <alignment vertical="center"/>
    </xf>
    <xf numFmtId="0" fontId="0" fillId="0" borderId="0" xfId="0" applyAlignment="1">
      <alignment horizontal="left" wrapText="1"/>
    </xf>
    <xf numFmtId="192" fontId="12" fillId="0" borderId="31" xfId="42" applyNumberFormat="1" applyFont="1" applyBorder="1" applyAlignment="1">
      <alignment horizontal="right"/>
    </xf>
    <xf numFmtId="181" fontId="12" fillId="0" borderId="21" xfId="0" applyNumberFormat="1" applyFont="1" applyFill="1" applyBorder="1" applyAlignment="1">
      <alignment/>
    </xf>
    <xf numFmtId="180" fontId="12" fillId="0" borderId="21" xfId="0" applyNumberFormat="1" applyFont="1" applyFill="1" applyBorder="1" applyAlignment="1">
      <alignment horizontal="left"/>
    </xf>
    <xf numFmtId="192" fontId="12" fillId="0" borderId="21" xfId="42" applyNumberFormat="1" applyFont="1" applyFill="1" applyBorder="1" applyAlignment="1">
      <alignment horizontal="right"/>
    </xf>
    <xf numFmtId="193" fontId="12" fillId="0" borderId="32" xfId="42" applyNumberFormat="1" applyFont="1" applyFill="1" applyBorder="1" applyAlignment="1">
      <alignment/>
    </xf>
    <xf numFmtId="0" fontId="4" fillId="0" borderId="34" xfId="0" applyFont="1" applyFill="1" applyBorder="1" applyAlignment="1">
      <alignment horizontal="center" vertical="center" wrapText="1"/>
    </xf>
    <xf numFmtId="185" fontId="0" fillId="0" borderId="39" xfId="0" applyNumberFormat="1" applyFont="1" applyFill="1" applyBorder="1" applyAlignment="1">
      <alignment horizontal="right"/>
    </xf>
    <xf numFmtId="193" fontId="0" fillId="0" borderId="31" xfId="42" applyNumberFormat="1" applyFont="1" applyFill="1" applyBorder="1" applyAlignment="1">
      <alignment horizontal="right"/>
    </xf>
    <xf numFmtId="193" fontId="1" fillId="0" borderId="31" xfId="42" applyNumberFormat="1" applyFont="1" applyFill="1" applyBorder="1" applyAlignment="1">
      <alignment horizontal="right"/>
    </xf>
    <xf numFmtId="181" fontId="0" fillId="0" borderId="31" xfId="0" applyNumberFormat="1" applyFont="1" applyFill="1" applyBorder="1" applyAlignment="1">
      <alignment horizontal="right"/>
    </xf>
    <xf numFmtId="193" fontId="0" fillId="0" borderId="31" xfId="42" applyNumberFormat="1" applyFont="1" applyBorder="1" applyAlignment="1">
      <alignment horizontal="right"/>
    </xf>
    <xf numFmtId="180" fontId="12" fillId="0" borderId="28" xfId="0" applyNumberFormat="1" applyFont="1" applyBorder="1" applyAlignment="1">
      <alignment horizontal="right"/>
    </xf>
    <xf numFmtId="180" fontId="12" fillId="0" borderId="26" xfId="0" applyNumberFormat="1" applyFont="1" applyFill="1" applyBorder="1" applyAlignment="1">
      <alignment horizontal="left"/>
    </xf>
    <xf numFmtId="193" fontId="12" fillId="0" borderId="0" xfId="42" applyNumberFormat="1" applyFont="1" applyAlignment="1">
      <alignment/>
    </xf>
    <xf numFmtId="193" fontId="12" fillId="0" borderId="0" xfId="0" applyNumberFormat="1" applyFont="1" applyAlignment="1">
      <alignment/>
    </xf>
    <xf numFmtId="193" fontId="18" fillId="0" borderId="0" xfId="0" applyNumberFormat="1" applyFont="1" applyAlignment="1">
      <alignment/>
    </xf>
    <xf numFmtId="0" fontId="12" fillId="0" borderId="0" xfId="0" applyFont="1" applyAlignment="1">
      <alignment wrapText="1"/>
    </xf>
    <xf numFmtId="0" fontId="18" fillId="0" borderId="0" xfId="0" applyFont="1" applyAlignment="1">
      <alignment wrapText="1"/>
    </xf>
    <xf numFmtId="193" fontId="4" fillId="0" borderId="0" xfId="48" applyNumberFormat="1" applyFont="1" applyBorder="1" applyAlignment="1">
      <alignment/>
    </xf>
    <xf numFmtId="183" fontId="23" fillId="0" borderId="28" xfId="0" applyNumberFormat="1" applyFont="1" applyBorder="1" applyAlignment="1">
      <alignment horizontal="right"/>
    </xf>
    <xf numFmtId="188" fontId="18" fillId="0" borderId="25" xfId="0" applyNumberFormat="1" applyFont="1" applyBorder="1" applyAlignment="1">
      <alignment horizontal="right"/>
    </xf>
    <xf numFmtId="188" fontId="18" fillId="0" borderId="26" xfId="0" applyNumberFormat="1" applyFont="1" applyFill="1" applyBorder="1" applyAlignment="1">
      <alignment horizontal="right"/>
    </xf>
    <xf numFmtId="192" fontId="12" fillId="0" borderId="28" xfId="42" applyNumberFormat="1" applyFont="1" applyBorder="1" applyAlignment="1">
      <alignment horizontal="right"/>
    </xf>
    <xf numFmtId="199" fontId="12" fillId="0" borderId="0" xfId="0" applyNumberFormat="1" applyFont="1" applyAlignment="1">
      <alignment/>
    </xf>
    <xf numFmtId="192" fontId="12" fillId="0" borderId="0" xfId="42" applyNumberFormat="1" applyFont="1" applyBorder="1" applyAlignment="1">
      <alignment horizontal="right"/>
    </xf>
    <xf numFmtId="0" fontId="18" fillId="0" borderId="45" xfId="0" applyFont="1" applyBorder="1" applyAlignment="1">
      <alignment horizontal="center" vertical="center"/>
    </xf>
    <xf numFmtId="0" fontId="12" fillId="0" borderId="26" xfId="0" applyFont="1" applyBorder="1" applyAlignment="1">
      <alignment/>
    </xf>
    <xf numFmtId="205" fontId="12" fillId="0" borderId="26" xfId="0" applyNumberFormat="1" applyFont="1" applyBorder="1" applyAlignment="1">
      <alignment/>
    </xf>
    <xf numFmtId="205" fontId="12" fillId="0" borderId="26" xfId="0" applyNumberFormat="1" applyFont="1" applyFill="1" applyBorder="1" applyAlignment="1">
      <alignment/>
    </xf>
    <xf numFmtId="3" fontId="12" fillId="0" borderId="26" xfId="0" applyNumberFormat="1" applyFont="1" applyBorder="1" applyAlignment="1">
      <alignment/>
    </xf>
    <xf numFmtId="182" fontId="12" fillId="0" borderId="26" xfId="0" applyNumberFormat="1" applyFont="1" applyBorder="1" applyAlignment="1">
      <alignment/>
    </xf>
    <xf numFmtId="0" fontId="4" fillId="0" borderId="29" xfId="0" applyFont="1" applyBorder="1" applyAlignment="1">
      <alignment horizontal="center" vertical="center"/>
    </xf>
    <xf numFmtId="0" fontId="0" fillId="0" borderId="46" xfId="0" applyFont="1" applyBorder="1" applyAlignment="1">
      <alignment vertical="center"/>
    </xf>
    <xf numFmtId="0" fontId="0" fillId="0" borderId="44" xfId="0" applyFont="1" applyBorder="1" applyAlignment="1">
      <alignment vertical="center"/>
    </xf>
    <xf numFmtId="0" fontId="0" fillId="0" borderId="47" xfId="0" applyFont="1" applyBorder="1" applyAlignment="1">
      <alignment vertical="center"/>
    </xf>
    <xf numFmtId="16" fontId="0" fillId="0" borderId="21" xfId="0" applyNumberFormat="1" applyFont="1" applyFill="1" applyBorder="1" applyAlignment="1">
      <alignment horizontal="center" vertical="center"/>
    </xf>
    <xf numFmtId="16" fontId="0" fillId="0" borderId="21" xfId="0" applyNumberFormat="1" applyFont="1" applyBorder="1" applyAlignment="1">
      <alignment horizontal="center" vertical="center"/>
    </xf>
    <xf numFmtId="0" fontId="0" fillId="0" borderId="21" xfId="0" applyFont="1" applyBorder="1" applyAlignment="1">
      <alignment horizontal="center" vertical="center"/>
    </xf>
    <xf numFmtId="0" fontId="0" fillId="0" borderId="29" xfId="0" applyFont="1" applyBorder="1" applyAlignment="1">
      <alignment horizontal="center" vertical="center"/>
    </xf>
    <xf numFmtId="0" fontId="1" fillId="0" borderId="44" xfId="0" applyFont="1" applyBorder="1" applyAlignment="1">
      <alignment horizontal="left" vertical="center"/>
    </xf>
    <xf numFmtId="0" fontId="0" fillId="0" borderId="48" xfId="64" applyFont="1" applyBorder="1" applyAlignment="1">
      <alignment horizontal="center" vertical="center"/>
      <protection/>
    </xf>
    <xf numFmtId="0" fontId="0" fillId="0" borderId="49" xfId="64" applyFont="1" applyBorder="1" applyAlignment="1">
      <alignment horizontal="center" vertical="center"/>
      <protection/>
    </xf>
    <xf numFmtId="0" fontId="0" fillId="0" borderId="50" xfId="64" applyFont="1" applyBorder="1" applyAlignment="1">
      <alignment horizontal="center" vertical="center"/>
      <protection/>
    </xf>
    <xf numFmtId="0" fontId="0" fillId="0" borderId="51" xfId="64" applyFont="1" applyBorder="1" applyAlignment="1">
      <alignment horizontal="center" vertical="center"/>
      <protection/>
    </xf>
    <xf numFmtId="0" fontId="0" fillId="0" borderId="52" xfId="64" applyFont="1" applyBorder="1" applyAlignment="1">
      <alignment horizontal="center" vertical="center"/>
      <protection/>
    </xf>
    <xf numFmtId="0" fontId="0" fillId="0" borderId="53" xfId="64" applyFont="1" applyBorder="1" applyAlignment="1">
      <alignment horizontal="center" vertical="center"/>
      <protection/>
    </xf>
    <xf numFmtId="178" fontId="0" fillId="0" borderId="51" xfId="64" applyNumberFormat="1" applyFont="1" applyBorder="1" applyAlignment="1">
      <alignment horizontal="center" vertical="center"/>
      <protection/>
    </xf>
    <xf numFmtId="178" fontId="0" fillId="0" borderId="50" xfId="64" applyNumberFormat="1" applyFont="1" applyBorder="1" applyAlignment="1">
      <alignment horizontal="center" vertical="center"/>
      <protection/>
    </xf>
    <xf numFmtId="178" fontId="0" fillId="0" borderId="54" xfId="64" applyNumberFormat="1" applyFont="1" applyBorder="1" applyAlignment="1">
      <alignment horizontal="center" vertical="center"/>
      <protection/>
    </xf>
    <xf numFmtId="178" fontId="0" fillId="0" borderId="55" xfId="64" applyNumberFormat="1" applyFont="1" applyBorder="1" applyAlignment="1">
      <alignment horizontal="center" vertical="center"/>
      <protection/>
    </xf>
    <xf numFmtId="0" fontId="1" fillId="0" borderId="44" xfId="64" applyFont="1" applyBorder="1" applyAlignment="1">
      <alignment horizontal="left" vertical="center"/>
      <protection/>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vertical="center"/>
    </xf>
    <xf numFmtId="185" fontId="0" fillId="0" borderId="39" xfId="0" applyNumberFormat="1" applyFont="1" applyFill="1" applyBorder="1" applyAlignment="1">
      <alignment horizontal="center" vertical="center"/>
    </xf>
    <xf numFmtId="0" fontId="12" fillId="15" borderId="11" xfId="0" applyFont="1" applyFill="1" applyBorder="1" applyAlignment="1">
      <alignment wrapText="1"/>
    </xf>
    <xf numFmtId="182" fontId="12" fillId="15" borderId="21" xfId="0" applyNumberFormat="1" applyFont="1" applyFill="1" applyBorder="1" applyAlignment="1">
      <alignment/>
    </xf>
    <xf numFmtId="182" fontId="12" fillId="15" borderId="26" xfId="0" applyNumberFormat="1" applyFont="1" applyFill="1" applyBorder="1" applyAlignment="1">
      <alignment/>
    </xf>
    <xf numFmtId="182" fontId="12" fillId="15" borderId="21" xfId="0" applyNumberFormat="1" applyFont="1" applyFill="1" applyBorder="1" applyAlignment="1">
      <alignment horizontal="center"/>
    </xf>
    <xf numFmtId="0" fontId="28" fillId="0" borderId="0" xfId="0" applyFont="1" applyAlignment="1">
      <alignment horizontal="center" vertical="center" wrapText="1"/>
    </xf>
    <xf numFmtId="0" fontId="11" fillId="0" borderId="0" xfId="0" applyFont="1" applyAlignment="1">
      <alignment vertical="center" wrapText="1"/>
    </xf>
    <xf numFmtId="0" fontId="28" fillId="0" borderId="0" xfId="0" applyFont="1" applyAlignment="1">
      <alignment vertical="center" wrapText="1"/>
    </xf>
    <xf numFmtId="0" fontId="11" fillId="0" borderId="0" xfId="0" applyFont="1" applyAlignment="1">
      <alignment horizontal="justify" vertical="center" wrapText="1"/>
    </xf>
    <xf numFmtId="0" fontId="29" fillId="0" borderId="0" xfId="0" applyFont="1" applyAlignment="1">
      <alignment horizontal="justify" vertical="center" wrapText="1"/>
    </xf>
    <xf numFmtId="0" fontId="30" fillId="0" borderId="0" xfId="0" applyFont="1" applyAlignment="1">
      <alignment horizontal="justify" vertical="center" wrapText="1"/>
    </xf>
    <xf numFmtId="0" fontId="0" fillId="0" borderId="0" xfId="0" applyAlignment="1">
      <alignment vertical="top" wrapText="1"/>
    </xf>
    <xf numFmtId="0" fontId="28" fillId="0" borderId="0" xfId="0" applyFont="1" applyAlignment="1">
      <alignment horizontal="justify" vertical="center" wrapText="1"/>
    </xf>
    <xf numFmtId="0" fontId="31" fillId="0" borderId="0" xfId="0" applyFont="1" applyAlignment="1">
      <alignment vertical="center"/>
    </xf>
    <xf numFmtId="0" fontId="28" fillId="0" borderId="0" xfId="0" applyFont="1" applyAlignment="1">
      <alignment horizontal="left" vertical="center" wrapText="1"/>
    </xf>
    <xf numFmtId="0" fontId="28" fillId="0" borderId="0" xfId="0" applyFont="1" applyAlignment="1">
      <alignment vertical="top" wrapText="1"/>
    </xf>
    <xf numFmtId="0" fontId="28" fillId="0" borderId="0" xfId="0" applyFont="1" applyAlignment="1">
      <alignment horizontal="right"/>
    </xf>
    <xf numFmtId="0" fontId="11" fillId="0" borderId="0" xfId="0" applyFont="1" applyAlignment="1" quotePrefix="1">
      <alignment vertical="top" wrapText="1"/>
    </xf>
    <xf numFmtId="0" fontId="28" fillId="0" borderId="0" xfId="0" applyFont="1" applyAlignment="1">
      <alignment horizontal="left" vertical="top" wrapText="1"/>
    </xf>
    <xf numFmtId="0" fontId="11" fillId="0" borderId="0" xfId="0" applyFont="1" applyAlignment="1">
      <alignment horizontal="left" wrapText="1"/>
    </xf>
    <xf numFmtId="0" fontId="11" fillId="0" borderId="0" xfId="0" applyFont="1" applyAlignment="1">
      <alignment horizontal="justify" wrapText="1"/>
    </xf>
    <xf numFmtId="183" fontId="12" fillId="0" borderId="21" xfId="0" applyNumberFormat="1" applyFont="1" applyFill="1" applyBorder="1" applyAlignment="1">
      <alignment horizontal="right"/>
    </xf>
    <xf numFmtId="183" fontId="23" fillId="0" borderId="21" xfId="0" applyNumberFormat="1" applyFont="1" applyFill="1" applyBorder="1" applyAlignment="1">
      <alignment horizontal="right"/>
    </xf>
    <xf numFmtId="204" fontId="23" fillId="0" borderId="21" xfId="0" applyNumberFormat="1" applyFont="1" applyFill="1" applyBorder="1" applyAlignment="1">
      <alignment/>
    </xf>
    <xf numFmtId="204" fontId="18" fillId="0" borderId="21" xfId="0" applyNumberFormat="1" applyFont="1" applyFill="1" applyBorder="1" applyAlignment="1">
      <alignment/>
    </xf>
    <xf numFmtId="192" fontId="0" fillId="0" borderId="31" xfId="42" applyNumberFormat="1" applyFont="1" applyFill="1" applyBorder="1" applyAlignment="1">
      <alignment horizontal="right"/>
    </xf>
    <xf numFmtId="192" fontId="0" fillId="0" borderId="32" xfId="42" applyNumberFormat="1" applyFont="1" applyFill="1" applyBorder="1" applyAlignment="1">
      <alignment horizontal="right"/>
    </xf>
    <xf numFmtId="2" fontId="12" fillId="0" borderId="35" xfId="0" applyNumberFormat="1" applyFont="1" applyFill="1" applyBorder="1" applyAlignment="1">
      <alignment horizontal="center" vertical="center"/>
    </xf>
    <xf numFmtId="2" fontId="12" fillId="0" borderId="39" xfId="0" applyNumberFormat="1" applyFont="1" applyFill="1" applyBorder="1" applyAlignment="1">
      <alignment horizontal="center" vertical="center"/>
    </xf>
    <xf numFmtId="2" fontId="12" fillId="0" borderId="21" xfId="0" applyNumberFormat="1" applyFont="1" applyFill="1" applyBorder="1" applyAlignment="1">
      <alignment horizontal="center" vertical="center"/>
    </xf>
    <xf numFmtId="2" fontId="12" fillId="0" borderId="31" xfId="0" applyNumberFormat="1" applyFont="1" applyFill="1" applyBorder="1" applyAlignment="1">
      <alignment horizontal="center" vertical="center"/>
    </xf>
    <xf numFmtId="2" fontId="14" fillId="0" borderId="56" xfId="0" applyNumberFormat="1" applyFont="1" applyFill="1" applyBorder="1" applyAlignment="1">
      <alignment horizontal="center" vertical="center"/>
    </xf>
    <xf numFmtId="2" fontId="14" fillId="0" borderId="57" xfId="0" applyNumberFormat="1" applyFont="1" applyFill="1" applyBorder="1" applyAlignment="1">
      <alignment horizontal="center" vertical="center"/>
    </xf>
    <xf numFmtId="183" fontId="12" fillId="0" borderId="25" xfId="0" applyNumberFormat="1" applyFont="1" applyFill="1" applyBorder="1" applyAlignment="1">
      <alignment vertical="center"/>
    </xf>
    <xf numFmtId="183" fontId="12" fillId="0" borderId="28" xfId="0" applyNumberFormat="1" applyFont="1" applyFill="1" applyBorder="1" applyAlignment="1">
      <alignment vertical="center"/>
    </xf>
    <xf numFmtId="188" fontId="12" fillId="0" borderId="21" xfId="0" applyNumberFormat="1" applyFont="1" applyFill="1" applyBorder="1" applyAlignment="1">
      <alignment horizontal="center"/>
    </xf>
    <xf numFmtId="193" fontId="12" fillId="0" borderId="0" xfId="0" applyNumberFormat="1" applyFont="1" applyFill="1" applyAlignment="1">
      <alignment/>
    </xf>
    <xf numFmtId="0" fontId="11" fillId="0" borderId="0" xfId="0" applyFont="1" applyAlignment="1">
      <alignment horizontal="left" vertical="center" wrapText="1"/>
    </xf>
    <xf numFmtId="193" fontId="0" fillId="0" borderId="26" xfId="42" applyNumberFormat="1" applyFont="1" applyFill="1" applyBorder="1" applyAlignment="1">
      <alignment horizontal="right"/>
    </xf>
    <xf numFmtId="183" fontId="12" fillId="0" borderId="0" xfId="0" applyNumberFormat="1" applyFont="1" applyAlignment="1">
      <alignment/>
    </xf>
    <xf numFmtId="0" fontId="17" fillId="0" borderId="0" xfId="0" applyFont="1" applyAlignment="1">
      <alignment vertical="top" wrapText="1" shrinkToFit="1"/>
    </xf>
    <xf numFmtId="0" fontId="0" fillId="0" borderId="0" xfId="0" applyFont="1" applyFill="1" applyAlignment="1">
      <alignment horizontal="left" wrapText="1"/>
    </xf>
    <xf numFmtId="0" fontId="3" fillId="0" borderId="0" xfId="59" applyAlignment="1" applyProtection="1">
      <alignment horizontal="left"/>
      <protection/>
    </xf>
    <xf numFmtId="0" fontId="3" fillId="0" borderId="0" xfId="59" applyAlignment="1" applyProtection="1">
      <alignment/>
      <protection/>
    </xf>
    <xf numFmtId="0" fontId="0" fillId="0" borderId="0" xfId="64" applyFont="1" applyAlignment="1">
      <alignment horizontal="justify" wrapText="1"/>
      <protection/>
    </xf>
    <xf numFmtId="0" fontId="0" fillId="0" borderId="0" xfId="64" applyAlignment="1">
      <alignment horizontal="justify" wrapText="1"/>
      <protection/>
    </xf>
    <xf numFmtId="0" fontId="0" fillId="0" borderId="0" xfId="0" applyAlignment="1">
      <alignment horizontal="justify" wrapText="1"/>
    </xf>
    <xf numFmtId="0" fontId="3" fillId="0" borderId="0" xfId="59" applyAlignment="1" applyProtection="1">
      <alignment horizontal="left" wrapText="1"/>
      <protection/>
    </xf>
    <xf numFmtId="0" fontId="77" fillId="0" borderId="0" xfId="0" applyFont="1" applyAlignment="1">
      <alignment horizontal="left" vertical="center"/>
    </xf>
    <xf numFmtId="0" fontId="28" fillId="0" borderId="0" xfId="0" applyFont="1" applyFill="1" applyAlignment="1">
      <alignment horizontal="center" vertical="center" wrapText="1"/>
    </xf>
    <xf numFmtId="0" fontId="3" fillId="0" borderId="0" xfId="59" applyFill="1" applyAlignment="1" applyProtection="1">
      <alignment horizontal="left" wrapText="1"/>
      <protection/>
    </xf>
    <xf numFmtId="0" fontId="18" fillId="0" borderId="37" xfId="0" applyFont="1" applyBorder="1" applyAlignment="1">
      <alignment horizontal="center" vertical="center" wrapText="1"/>
    </xf>
    <xf numFmtId="0" fontId="18" fillId="0" borderId="38" xfId="0" applyFont="1" applyBorder="1" applyAlignment="1">
      <alignment vertical="center" wrapText="1"/>
    </xf>
    <xf numFmtId="0" fontId="20" fillId="0" borderId="40" xfId="0" applyFont="1" applyBorder="1" applyAlignment="1">
      <alignment horizontal="left" wrapText="1"/>
    </xf>
    <xf numFmtId="0" fontId="20" fillId="0" borderId="0" xfId="0" applyFont="1" applyAlignment="1">
      <alignment horizontal="left" wrapText="1"/>
    </xf>
    <xf numFmtId="0" fontId="20" fillId="0" borderId="0" xfId="0" applyFont="1" applyBorder="1" applyAlignment="1">
      <alignment horizontal="left" wrapText="1"/>
    </xf>
    <xf numFmtId="0" fontId="0" fillId="0" borderId="0" xfId="0" applyAlignment="1">
      <alignment horizontal="left" wrapText="1"/>
    </xf>
    <xf numFmtId="0" fontId="22" fillId="0" borderId="0" xfId="0" applyFont="1" applyAlignment="1">
      <alignment wrapText="1"/>
    </xf>
    <xf numFmtId="0" fontId="21" fillId="0" borderId="0" xfId="0" applyFont="1" applyAlignment="1">
      <alignment wrapText="1"/>
    </xf>
    <xf numFmtId="178" fontId="0" fillId="0" borderId="44" xfId="64" applyNumberFormat="1" applyFont="1" applyBorder="1" applyAlignment="1">
      <alignment horizontal="center" vertical="center"/>
      <protection/>
    </xf>
    <xf numFmtId="178" fontId="0" fillId="0" borderId="11" xfId="64" applyNumberFormat="1" applyFont="1" applyBorder="1" applyAlignment="1">
      <alignment horizontal="center" vertical="center"/>
      <protection/>
    </xf>
    <xf numFmtId="0" fontId="0" fillId="0" borderId="44" xfId="64" applyFont="1" applyBorder="1" applyAlignment="1">
      <alignment horizontal="center" vertical="center"/>
      <protection/>
    </xf>
    <xf numFmtId="0" fontId="0" fillId="0" borderId="11" xfId="64" applyFont="1" applyBorder="1" applyAlignment="1">
      <alignment horizontal="center" vertical="center"/>
      <protection/>
    </xf>
    <xf numFmtId="178" fontId="0" fillId="0" borderId="58" xfId="64" applyNumberFormat="1" applyFont="1" applyBorder="1" applyAlignment="1">
      <alignment horizontal="center" vertical="center"/>
      <protection/>
    </xf>
    <xf numFmtId="178" fontId="0" fillId="0" borderId="59" xfId="64" applyNumberFormat="1" applyFont="1" applyBorder="1" applyAlignment="1">
      <alignment horizontal="center" vertical="center"/>
      <protection/>
    </xf>
    <xf numFmtId="0" fontId="0" fillId="0" borderId="58" xfId="64" applyFont="1" applyBorder="1" applyAlignment="1">
      <alignment horizontal="center" vertical="center"/>
      <protection/>
    </xf>
    <xf numFmtId="0" fontId="0" fillId="0" borderId="59" xfId="64" applyFont="1" applyBorder="1" applyAlignment="1">
      <alignment horizontal="center" vertical="center"/>
      <protection/>
    </xf>
    <xf numFmtId="0" fontId="0" fillId="0" borderId="58" xfId="64" applyFont="1" applyBorder="1" applyAlignment="1">
      <alignment horizontal="center"/>
      <protection/>
    </xf>
    <xf numFmtId="0" fontId="0" fillId="0" borderId="60" xfId="64" applyFont="1" applyBorder="1" applyAlignment="1">
      <alignment horizontal="center"/>
      <protection/>
    </xf>
    <xf numFmtId="0" fontId="0" fillId="0" borderId="59" xfId="64" applyFont="1" applyBorder="1" applyAlignment="1">
      <alignment horizontal="center"/>
      <protection/>
    </xf>
    <xf numFmtId="178" fontId="0" fillId="0" borderId="0" xfId="64" applyNumberFormat="1" applyFont="1" applyBorder="1" applyAlignment="1">
      <alignment horizontal="center" vertical="center"/>
      <protection/>
    </xf>
    <xf numFmtId="0" fontId="0" fillId="0" borderId="0" xfId="64" applyFont="1" applyBorder="1" applyAlignment="1">
      <alignment horizontal="center" vertical="center"/>
      <protection/>
    </xf>
    <xf numFmtId="0" fontId="0" fillId="0" borderId="21" xfId="64" applyFont="1" applyBorder="1" applyAlignment="1">
      <alignment horizontal="center" vertical="center"/>
      <protection/>
    </xf>
    <xf numFmtId="178" fontId="0" fillId="0" borderId="61" xfId="64" applyNumberFormat="1" applyFont="1" applyBorder="1" applyAlignment="1">
      <alignment horizontal="center" vertical="center"/>
      <protection/>
    </xf>
    <xf numFmtId="0" fontId="0" fillId="0" borderId="29" xfId="0" applyFont="1" applyBorder="1" applyAlignment="1">
      <alignment horizontal="center"/>
    </xf>
    <xf numFmtId="0" fontId="0" fillId="0" borderId="29" xfId="0" applyFont="1" applyBorder="1" applyAlignment="1">
      <alignment horizontal="center" vertical="center"/>
    </xf>
    <xf numFmtId="178" fontId="0" fillId="0" borderId="21" xfId="64" applyNumberFormat="1" applyFont="1" applyBorder="1" applyAlignment="1">
      <alignment horizontal="center" vertical="center"/>
      <protection/>
    </xf>
    <xf numFmtId="0" fontId="0" fillId="0" borderId="3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9" xfId="0" applyFont="1" applyBorder="1" applyAlignment="1">
      <alignment horizontal="center" vertical="center" wrapText="1"/>
    </xf>
    <xf numFmtId="0" fontId="1" fillId="0" borderId="21" xfId="64" applyFont="1" applyBorder="1" applyAlignment="1">
      <alignment horizontal="center" vertical="center"/>
      <protection/>
    </xf>
    <xf numFmtId="0" fontId="1" fillId="0" borderId="21" xfId="0" applyFont="1" applyBorder="1" applyAlignment="1">
      <alignment horizontal="center" vertical="center"/>
    </xf>
    <xf numFmtId="43" fontId="16" fillId="0" borderId="21" xfId="42" applyFont="1" applyFill="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4" fillId="0" borderId="0" xfId="0" applyFont="1" applyAlignment="1">
      <alignment horizontal="left" wrapText="1"/>
    </xf>
    <xf numFmtId="0" fontId="0" fillId="0" borderId="21" xfId="0" applyFont="1" applyBorder="1" applyAlignment="1">
      <alignment horizontal="center" vertical="center"/>
    </xf>
    <xf numFmtId="178" fontId="0" fillId="0" borderId="61" xfId="0" applyNumberFormat="1" applyFont="1" applyBorder="1" applyAlignment="1">
      <alignment horizontal="center" vertical="center"/>
    </xf>
    <xf numFmtId="0" fontId="4" fillId="0" borderId="0" xfId="0" applyFont="1" applyFill="1" applyAlignment="1">
      <alignment horizontal="left" wrapText="1"/>
    </xf>
    <xf numFmtId="178" fontId="0" fillId="0" borderId="21" xfId="0" applyNumberFormat="1" applyFont="1" applyBorder="1" applyAlignment="1">
      <alignment horizontal="center" vertical="center"/>
    </xf>
    <xf numFmtId="0" fontId="0" fillId="0" borderId="60" xfId="64" applyFont="1" applyBorder="1" applyAlignment="1">
      <alignment horizontal="center" vertical="center"/>
      <protection/>
    </xf>
    <xf numFmtId="0" fontId="0" fillId="0" borderId="0" xfId="64" applyFont="1" applyAlignment="1">
      <alignment horizontal="left" wrapText="1"/>
      <protection/>
    </xf>
    <xf numFmtId="0" fontId="4" fillId="0" borderId="62" xfId="64" applyFont="1" applyBorder="1" applyAlignment="1">
      <alignment horizontal="center" vertical="center" wrapText="1"/>
      <protection/>
    </xf>
    <xf numFmtId="0" fontId="4" fillId="0" borderId="40" xfId="64" applyFont="1" applyBorder="1" applyAlignment="1">
      <alignment wrapText="1"/>
      <protection/>
    </xf>
    <xf numFmtId="0" fontId="0" fillId="0" borderId="43" xfId="64" applyBorder="1" applyAlignment="1">
      <alignment wrapText="1"/>
      <protection/>
    </xf>
    <xf numFmtId="0" fontId="4" fillId="0" borderId="16" xfId="64" applyFont="1" applyBorder="1" applyAlignment="1">
      <alignment horizontal="center" vertical="center"/>
      <protection/>
    </xf>
    <xf numFmtId="0" fontId="4" fillId="0" borderId="17" xfId="64" applyFont="1" applyBorder="1" applyAlignment="1">
      <alignment horizontal="center" vertical="center"/>
      <protection/>
    </xf>
    <xf numFmtId="0" fontId="4" fillId="0" borderId="63" xfId="64" applyFont="1" applyBorder="1" applyAlignment="1">
      <alignment horizontal="center" vertical="center"/>
      <protection/>
    </xf>
    <xf numFmtId="0" fontId="4" fillId="0" borderId="64" xfId="64" applyFont="1" applyBorder="1" applyAlignment="1">
      <alignment horizontal="center" vertical="center"/>
      <protection/>
    </xf>
    <xf numFmtId="0" fontId="8" fillId="0" borderId="0" xfId="64" applyFont="1" applyAlignment="1">
      <alignment horizontal="left" wrapText="1"/>
      <protection/>
    </xf>
    <xf numFmtId="0" fontId="17" fillId="0" borderId="0" xfId="0" applyFont="1" applyAlignment="1">
      <alignment horizontal="justify" vertical="top" wrapText="1" shrinkToFit="1"/>
    </xf>
    <xf numFmtId="0" fontId="4" fillId="0" borderId="41" xfId="0" applyFont="1" applyBorder="1" applyAlignment="1">
      <alignment horizontal="center" vertical="center"/>
    </xf>
    <xf numFmtId="0" fontId="0" fillId="0" borderId="14" xfId="0" applyBorder="1" applyAlignment="1">
      <alignment horizontal="center" vertical="center"/>
    </xf>
    <xf numFmtId="0" fontId="4" fillId="0" borderId="65" xfId="0" applyFont="1" applyBorder="1" applyAlignment="1">
      <alignment horizontal="center" vertical="center" wrapText="1"/>
    </xf>
    <xf numFmtId="0" fontId="4" fillId="0" borderId="34" xfId="0" applyFont="1" applyBorder="1" applyAlignment="1">
      <alignment horizontal="center" vertical="center" wrapText="1"/>
    </xf>
    <xf numFmtId="0" fontId="28" fillId="0" borderId="0" xfId="0" applyFont="1" applyAlignment="1">
      <alignment horizontal="justify" vertical="center" wrapText="1"/>
    </xf>
    <xf numFmtId="0" fontId="11" fillId="0" borderId="0" xfId="0" applyFont="1" applyAlignment="1">
      <alignment horizontal="justify" vertical="top" wrapText="1"/>
    </xf>
    <xf numFmtId="0" fontId="28" fillId="0" borderId="0" xfId="0" applyFont="1" applyAlignment="1">
      <alignment horizontal="center" vertical="center" wrapText="1"/>
    </xf>
    <xf numFmtId="0" fontId="11" fillId="0" borderId="0" xfId="0" applyFont="1" applyAlignment="1">
      <alignment horizontal="justify" vertical="center" wrapText="1"/>
    </xf>
    <xf numFmtId="0" fontId="11" fillId="0" borderId="0" xfId="0" applyFont="1" applyAlignment="1">
      <alignment horizontal="left" vertical="justify" wrapText="1"/>
    </xf>
    <xf numFmtId="0" fontId="11" fillId="0" borderId="0" xfId="0" applyFont="1" applyAlignment="1">
      <alignment horizontal="left" vertical="top" wrapText="1"/>
    </xf>
    <xf numFmtId="0" fontId="11" fillId="0" borderId="0" xfId="0" applyFont="1" applyAlignment="1">
      <alignment horizontal="justify" vertical="top"/>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6"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2" xfId="64"/>
    <cellStyle name="Normal 3" xfId="65"/>
    <cellStyle name="Normal 4"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1</xdr:row>
      <xdr:rowOff>228600</xdr:rowOff>
    </xdr:from>
    <xdr:to>
      <xdr:col>8</xdr:col>
      <xdr:colOff>619125</xdr:colOff>
      <xdr:row>18</xdr:row>
      <xdr:rowOff>219075</xdr:rowOff>
    </xdr:to>
    <xdr:sp>
      <xdr:nvSpPr>
        <xdr:cNvPr id="1" name="Text Box 3"/>
        <xdr:cNvSpPr txBox="1">
          <a:spLocks noChangeArrowheads="1"/>
        </xdr:cNvSpPr>
      </xdr:nvSpPr>
      <xdr:spPr>
        <a:xfrm>
          <a:off x="8934450" y="419100"/>
          <a:ext cx="352425" cy="5905500"/>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1</xdr:row>
      <xdr:rowOff>219075</xdr:rowOff>
    </xdr:from>
    <xdr:to>
      <xdr:col>8</xdr:col>
      <xdr:colOff>504825</xdr:colOff>
      <xdr:row>23</xdr:row>
      <xdr:rowOff>114300</xdr:rowOff>
    </xdr:to>
    <xdr:sp>
      <xdr:nvSpPr>
        <xdr:cNvPr id="1" name="Text Box 1"/>
        <xdr:cNvSpPr txBox="1">
          <a:spLocks noChangeArrowheads="1"/>
        </xdr:cNvSpPr>
      </xdr:nvSpPr>
      <xdr:spPr>
        <a:xfrm>
          <a:off x="8753475" y="409575"/>
          <a:ext cx="438150" cy="5591175"/>
        </a:xfrm>
        <a:prstGeom prst="rect">
          <a:avLst/>
        </a:prstGeom>
        <a:solidFill>
          <a:srgbClr val="FFFFFF"/>
        </a:solidFill>
        <a:ln w="9525" cmpd="sng">
          <a:noFill/>
        </a:ln>
      </xdr:spPr>
      <xdr:txBody>
        <a:bodyPr vertOverflow="clip" wrap="square" lIns="0" tIns="27432" rIns="27432" bIns="27432" anchor="ctr" vert="vert"/>
        <a:p>
          <a:pPr algn="r">
            <a:defRPr/>
          </a:pPr>
          <a:r>
            <a:rPr lang="en-US" cap="none" sz="1100" b="0" i="0" u="none" baseline="0">
              <a:solidFill>
                <a:srgbClr val="000000"/>
              </a:solidFill>
            </a:rPr>
            <a:t>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xdr:row>
      <xdr:rowOff>200025</xdr:rowOff>
    </xdr:from>
    <xdr:to>
      <xdr:col>7</xdr:col>
      <xdr:colOff>666750</xdr:colOff>
      <xdr:row>14</xdr:row>
      <xdr:rowOff>0</xdr:rowOff>
    </xdr:to>
    <xdr:sp>
      <xdr:nvSpPr>
        <xdr:cNvPr id="1" name="Text Box 1"/>
        <xdr:cNvSpPr txBox="1">
          <a:spLocks noChangeArrowheads="1"/>
        </xdr:cNvSpPr>
      </xdr:nvSpPr>
      <xdr:spPr>
        <a:xfrm>
          <a:off x="8848725" y="390525"/>
          <a:ext cx="571500" cy="5962650"/>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2</xdr:row>
      <xdr:rowOff>19050</xdr:rowOff>
    </xdr:from>
    <xdr:to>
      <xdr:col>8</xdr:col>
      <xdr:colOff>514350</xdr:colOff>
      <xdr:row>35</xdr:row>
      <xdr:rowOff>304800</xdr:rowOff>
    </xdr:to>
    <xdr:sp>
      <xdr:nvSpPr>
        <xdr:cNvPr id="1" name="Text Box 1"/>
        <xdr:cNvSpPr txBox="1">
          <a:spLocks noChangeArrowheads="1"/>
        </xdr:cNvSpPr>
      </xdr:nvSpPr>
      <xdr:spPr>
        <a:xfrm>
          <a:off x="9020175" y="428625"/>
          <a:ext cx="276225" cy="60864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xdr:row>
      <xdr:rowOff>142875</xdr:rowOff>
    </xdr:from>
    <xdr:to>
      <xdr:col>9</xdr:col>
      <xdr:colOff>0</xdr:colOff>
      <xdr:row>19</xdr:row>
      <xdr:rowOff>0</xdr:rowOff>
    </xdr:to>
    <xdr:sp>
      <xdr:nvSpPr>
        <xdr:cNvPr id="1" name="Text Box 1"/>
        <xdr:cNvSpPr txBox="1">
          <a:spLocks noChangeArrowheads="1"/>
        </xdr:cNvSpPr>
      </xdr:nvSpPr>
      <xdr:spPr>
        <a:xfrm>
          <a:off x="8753475" y="333375"/>
          <a:ext cx="561975" cy="60102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1</xdr:row>
      <xdr:rowOff>228600</xdr:rowOff>
    </xdr:from>
    <xdr:to>
      <xdr:col>8</xdr:col>
      <xdr:colOff>523875</xdr:colOff>
      <xdr:row>21</xdr:row>
      <xdr:rowOff>9525</xdr:rowOff>
    </xdr:to>
    <xdr:sp>
      <xdr:nvSpPr>
        <xdr:cNvPr id="1" name="Text Box 1"/>
        <xdr:cNvSpPr txBox="1">
          <a:spLocks noChangeArrowheads="1"/>
        </xdr:cNvSpPr>
      </xdr:nvSpPr>
      <xdr:spPr>
        <a:xfrm>
          <a:off x="8896350" y="419100"/>
          <a:ext cx="304800" cy="5162550"/>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190500</xdr:colOff>
      <xdr:row>2</xdr:row>
      <xdr:rowOff>152400</xdr:rowOff>
    </xdr:from>
    <xdr:to>
      <xdr:col>34</xdr:col>
      <xdr:colOff>571500</xdr:colOff>
      <xdr:row>16</xdr:row>
      <xdr:rowOff>0</xdr:rowOff>
    </xdr:to>
    <xdr:sp>
      <xdr:nvSpPr>
        <xdr:cNvPr id="1" name="Text Box 1"/>
        <xdr:cNvSpPr txBox="1">
          <a:spLocks noChangeArrowheads="1"/>
        </xdr:cNvSpPr>
      </xdr:nvSpPr>
      <xdr:spPr>
        <a:xfrm>
          <a:off x="8553450" y="638175"/>
          <a:ext cx="381000" cy="54387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1</xdr:row>
      <xdr:rowOff>152400</xdr:rowOff>
    </xdr:from>
    <xdr:to>
      <xdr:col>8</xdr:col>
      <xdr:colOff>485775</xdr:colOff>
      <xdr:row>22</xdr:row>
      <xdr:rowOff>0</xdr:rowOff>
    </xdr:to>
    <xdr:sp>
      <xdr:nvSpPr>
        <xdr:cNvPr id="1" name="Text Box 1"/>
        <xdr:cNvSpPr txBox="1">
          <a:spLocks noChangeArrowheads="1"/>
        </xdr:cNvSpPr>
      </xdr:nvSpPr>
      <xdr:spPr>
        <a:xfrm>
          <a:off x="8734425" y="342900"/>
          <a:ext cx="266700" cy="549592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33"/>
  <sheetViews>
    <sheetView zoomScalePageLayoutView="0" workbookViewId="0" topLeftCell="A1">
      <selection activeCell="A1" sqref="A1:I1"/>
    </sheetView>
  </sheetViews>
  <sheetFormatPr defaultColWidth="9.140625" defaultRowHeight="12.75"/>
  <cols>
    <col min="9" max="9" width="13.28125" style="0" customWidth="1"/>
  </cols>
  <sheetData>
    <row r="1" spans="1:9" ht="15">
      <c r="A1" s="356" t="s">
        <v>309</v>
      </c>
      <c r="B1" s="356"/>
      <c r="C1" s="356"/>
      <c r="D1" s="356"/>
      <c r="E1" s="356"/>
      <c r="F1" s="356"/>
      <c r="G1" s="356"/>
      <c r="H1" s="356"/>
      <c r="I1" s="356"/>
    </row>
    <row r="2" spans="1:9" ht="15">
      <c r="A2" s="357" t="s">
        <v>303</v>
      </c>
      <c r="B2" s="357"/>
      <c r="C2" s="357"/>
      <c r="D2" s="357"/>
      <c r="E2" s="357"/>
      <c r="F2" s="357"/>
      <c r="G2" s="357"/>
      <c r="H2" s="357"/>
      <c r="I2" s="357"/>
    </row>
    <row r="5" spans="1:12" ht="12.75">
      <c r="A5" s="351" t="s">
        <v>203</v>
      </c>
      <c r="B5" s="14"/>
      <c r="C5" s="14"/>
      <c r="D5" s="14"/>
      <c r="E5" s="14"/>
      <c r="F5" s="14"/>
      <c r="G5" s="14"/>
      <c r="H5" s="14"/>
      <c r="I5" s="14"/>
      <c r="J5" s="14"/>
      <c r="K5" s="14"/>
      <c r="L5" s="14"/>
    </row>
    <row r="6" spans="1:12" ht="12.75">
      <c r="A6" s="14"/>
      <c r="B6" s="14"/>
      <c r="C6" s="14"/>
      <c r="D6" s="14"/>
      <c r="E6" s="14"/>
      <c r="F6" s="14"/>
      <c r="G6" s="14"/>
      <c r="H6" s="14"/>
      <c r="I6" s="14"/>
      <c r="J6" s="14"/>
      <c r="K6" s="14"/>
      <c r="L6" s="14"/>
    </row>
    <row r="7" spans="1:12" ht="13.5">
      <c r="A7" s="351" t="s">
        <v>202</v>
      </c>
      <c r="B7" s="87"/>
      <c r="C7" s="14"/>
      <c r="D7" s="14"/>
      <c r="E7" s="14"/>
      <c r="F7" s="14"/>
      <c r="G7" s="14"/>
      <c r="H7" s="14"/>
      <c r="I7" s="14"/>
      <c r="J7" s="14"/>
      <c r="K7" s="14"/>
      <c r="L7" s="14"/>
    </row>
    <row r="8" spans="1:12" ht="12.75">
      <c r="A8" s="14"/>
      <c r="B8" s="14"/>
      <c r="C8" s="14"/>
      <c r="D8" s="14"/>
      <c r="E8" s="14"/>
      <c r="F8" s="14"/>
      <c r="G8" s="14"/>
      <c r="H8" s="14"/>
      <c r="I8" s="14"/>
      <c r="J8" s="14"/>
      <c r="K8" s="14"/>
      <c r="L8" s="14"/>
    </row>
    <row r="9" spans="1:12" ht="13.5">
      <c r="A9" s="351" t="s">
        <v>204</v>
      </c>
      <c r="B9" s="87"/>
      <c r="C9" s="87"/>
      <c r="D9" s="87"/>
      <c r="E9" s="14"/>
      <c r="F9" s="14"/>
      <c r="G9" s="14"/>
      <c r="H9" s="14"/>
      <c r="I9" s="14"/>
      <c r="J9" s="14"/>
      <c r="K9" s="14"/>
      <c r="L9" s="14"/>
    </row>
    <row r="10" spans="1:12" ht="12.75">
      <c r="A10" s="14"/>
      <c r="B10" s="14"/>
      <c r="C10" s="14"/>
      <c r="D10" s="14"/>
      <c r="E10" s="14"/>
      <c r="F10" s="14"/>
      <c r="G10" s="14"/>
      <c r="H10" s="14"/>
      <c r="I10" s="14"/>
      <c r="J10" s="14"/>
      <c r="K10" s="14"/>
      <c r="L10" s="14"/>
    </row>
    <row r="11" spans="1:12" ht="13.5">
      <c r="A11" s="351" t="s">
        <v>307</v>
      </c>
      <c r="B11" s="87"/>
      <c r="C11" s="14"/>
      <c r="D11" s="14"/>
      <c r="E11" s="14"/>
      <c r="F11" s="14"/>
      <c r="G11" s="14"/>
      <c r="H11" s="14"/>
      <c r="I11" s="14"/>
      <c r="J11" s="14"/>
      <c r="K11" s="14"/>
      <c r="L11" s="14"/>
    </row>
    <row r="12" spans="1:12" ht="12.75">
      <c r="A12" s="14"/>
      <c r="B12" s="14"/>
      <c r="C12" s="14"/>
      <c r="D12" s="14"/>
      <c r="E12" s="14"/>
      <c r="F12" s="14"/>
      <c r="G12" s="14"/>
      <c r="H12" s="14"/>
      <c r="I12" s="14"/>
      <c r="J12" s="14"/>
      <c r="K12" s="14"/>
      <c r="L12" s="14"/>
    </row>
    <row r="13" spans="1:12" ht="13.5">
      <c r="A13" s="351" t="s">
        <v>206</v>
      </c>
      <c r="B13" s="84"/>
      <c r="C13" s="14"/>
      <c r="D13" s="14"/>
      <c r="E13" s="14"/>
      <c r="F13" s="14"/>
      <c r="G13" s="14"/>
      <c r="H13" s="14"/>
      <c r="I13" s="14"/>
      <c r="J13" s="14"/>
      <c r="K13" s="14"/>
      <c r="L13" s="14"/>
    </row>
    <row r="14" spans="1:12" ht="12.75">
      <c r="A14" s="14"/>
      <c r="B14" s="14"/>
      <c r="C14" s="14"/>
      <c r="D14" s="14"/>
      <c r="E14" s="14"/>
      <c r="F14" s="14"/>
      <c r="G14" s="14"/>
      <c r="H14" s="14"/>
      <c r="I14" s="14"/>
      <c r="J14" s="14"/>
      <c r="K14" s="14"/>
      <c r="L14" s="14"/>
    </row>
    <row r="15" spans="1:12" ht="12.75">
      <c r="A15" s="351" t="s">
        <v>167</v>
      </c>
      <c r="B15" s="14"/>
      <c r="C15" s="14"/>
      <c r="D15" s="14"/>
      <c r="E15" s="14"/>
      <c r="F15" s="14"/>
      <c r="G15" s="14"/>
      <c r="H15" s="14"/>
      <c r="I15" s="14"/>
      <c r="J15" s="14"/>
      <c r="K15" s="14"/>
      <c r="L15" s="14"/>
    </row>
    <row r="16" spans="1:12" ht="12.75">
      <c r="A16" s="14"/>
      <c r="B16" s="14"/>
      <c r="C16" s="14"/>
      <c r="D16" s="14"/>
      <c r="E16" s="14"/>
      <c r="F16" s="14"/>
      <c r="G16" s="14"/>
      <c r="H16" s="14"/>
      <c r="I16" s="14"/>
      <c r="J16" s="14"/>
      <c r="K16" s="14"/>
      <c r="L16" s="14"/>
    </row>
    <row r="17" spans="1:12" ht="30" customHeight="1">
      <c r="A17" s="358" t="s">
        <v>304</v>
      </c>
      <c r="B17" s="358"/>
      <c r="C17" s="358"/>
      <c r="D17" s="358"/>
      <c r="E17" s="358"/>
      <c r="F17" s="358"/>
      <c r="G17" s="358"/>
      <c r="H17" s="358"/>
      <c r="I17" s="358"/>
      <c r="J17" s="14"/>
      <c r="K17" s="14"/>
      <c r="L17" s="14"/>
    </row>
    <row r="18" spans="1:12" ht="9.75" customHeight="1">
      <c r="A18" s="349"/>
      <c r="B18" s="349"/>
      <c r="C18" s="349"/>
      <c r="D18" s="349"/>
      <c r="E18" s="349"/>
      <c r="F18" s="349"/>
      <c r="G18" s="349"/>
      <c r="H18" s="349"/>
      <c r="I18" s="349"/>
      <c r="J18" s="14"/>
      <c r="K18" s="14"/>
      <c r="L18" s="14"/>
    </row>
    <row r="19" spans="1:12" ht="29.25" customHeight="1">
      <c r="A19" s="355" t="s">
        <v>305</v>
      </c>
      <c r="B19" s="355"/>
      <c r="C19" s="355"/>
      <c r="D19" s="355"/>
      <c r="E19" s="355"/>
      <c r="F19" s="355"/>
      <c r="G19" s="355"/>
      <c r="H19" s="355"/>
      <c r="I19" s="355"/>
      <c r="J19" s="14"/>
      <c r="K19" s="14"/>
      <c r="L19" s="14"/>
    </row>
    <row r="20" spans="1:12" ht="12.75">
      <c r="A20" s="14"/>
      <c r="B20" s="14"/>
      <c r="C20" s="14"/>
      <c r="D20" s="14"/>
      <c r="E20" s="14"/>
      <c r="F20" s="14"/>
      <c r="G20" s="14"/>
      <c r="H20" s="14"/>
      <c r="I20" s="14"/>
      <c r="J20" s="14"/>
      <c r="K20" s="14"/>
      <c r="L20" s="14"/>
    </row>
    <row r="21" spans="1:12" ht="13.5">
      <c r="A21" s="351" t="s">
        <v>212</v>
      </c>
      <c r="B21" s="87"/>
      <c r="C21" s="14"/>
      <c r="D21" s="14"/>
      <c r="E21" s="14"/>
      <c r="F21" s="14"/>
      <c r="G21" s="14"/>
      <c r="H21" s="14"/>
      <c r="I21" s="14"/>
      <c r="J21" s="14"/>
      <c r="K21" s="14"/>
      <c r="L21" s="14"/>
    </row>
    <row r="22" spans="1:12" ht="12.75">
      <c r="A22" s="14"/>
      <c r="B22" s="14"/>
      <c r="C22" s="14"/>
      <c r="D22" s="14"/>
      <c r="E22" s="14"/>
      <c r="F22" s="14"/>
      <c r="G22" s="14"/>
      <c r="H22" s="14"/>
      <c r="I22" s="14"/>
      <c r="J22" s="14"/>
      <c r="K22" s="14"/>
      <c r="L22" s="14"/>
    </row>
    <row r="23" spans="1:33" s="354" customFormat="1" ht="30" customHeight="1">
      <c r="A23" s="355" t="s">
        <v>308</v>
      </c>
      <c r="B23" s="355"/>
      <c r="C23" s="355"/>
      <c r="D23" s="355"/>
      <c r="E23" s="355"/>
      <c r="F23" s="355"/>
      <c r="G23" s="355"/>
      <c r="H23" s="355"/>
      <c r="I23" s="355"/>
      <c r="J23" s="352"/>
      <c r="K23" s="352"/>
      <c r="L23" s="352"/>
      <c r="M23" s="353"/>
      <c r="N23" s="353"/>
      <c r="O23" s="353"/>
      <c r="P23" s="353"/>
      <c r="Q23" s="353"/>
      <c r="R23" s="353"/>
      <c r="S23" s="353"/>
      <c r="T23" s="353"/>
      <c r="U23" s="353"/>
      <c r="V23" s="353"/>
      <c r="W23" s="353"/>
      <c r="X23" s="353"/>
      <c r="Y23" s="353"/>
      <c r="Z23" s="353"/>
      <c r="AA23" s="353"/>
      <c r="AB23" s="353"/>
      <c r="AC23" s="353"/>
      <c r="AD23" s="353"/>
      <c r="AE23" s="353"/>
      <c r="AF23" s="353"/>
      <c r="AG23" s="353"/>
    </row>
    <row r="24" spans="1:12" ht="12.75">
      <c r="A24" s="14"/>
      <c r="B24" s="14"/>
      <c r="C24" s="14"/>
      <c r="D24" s="14"/>
      <c r="E24" s="14"/>
      <c r="F24" s="14"/>
      <c r="G24" s="14"/>
      <c r="H24" s="14"/>
      <c r="I24" s="14"/>
      <c r="J24" s="14"/>
      <c r="K24" s="14"/>
      <c r="L24" s="14"/>
    </row>
    <row r="25" spans="1:12" ht="12.75">
      <c r="A25" s="350" t="s">
        <v>215</v>
      </c>
      <c r="B25" s="9"/>
      <c r="C25" s="9"/>
      <c r="D25" s="9"/>
      <c r="E25" s="9"/>
      <c r="F25" s="14"/>
      <c r="G25" s="14"/>
      <c r="H25" s="14"/>
      <c r="I25" s="14"/>
      <c r="J25" s="14"/>
      <c r="K25" s="14"/>
      <c r="L25" s="14"/>
    </row>
    <row r="26" spans="1:12" ht="12.75">
      <c r="A26" s="14"/>
      <c r="B26" s="14"/>
      <c r="C26" s="14"/>
      <c r="D26" s="14"/>
      <c r="E26" s="14"/>
      <c r="F26" s="14"/>
      <c r="G26" s="14"/>
      <c r="H26" s="14"/>
      <c r="I26" s="14"/>
      <c r="J26" s="14"/>
      <c r="K26" s="14"/>
      <c r="L26" s="14"/>
    </row>
    <row r="27" spans="1:12" ht="12.75">
      <c r="A27" s="351" t="s">
        <v>216</v>
      </c>
      <c r="B27" s="14"/>
      <c r="C27" s="14"/>
      <c r="D27" s="14"/>
      <c r="E27" s="14"/>
      <c r="F27" s="14"/>
      <c r="G27" s="14"/>
      <c r="H27" s="14"/>
      <c r="I27" s="14"/>
      <c r="J27" s="14"/>
      <c r="K27" s="14"/>
      <c r="L27" s="14"/>
    </row>
    <row r="28" spans="1:12" ht="12.75">
      <c r="A28" s="14"/>
      <c r="B28" s="14"/>
      <c r="C28" s="14"/>
      <c r="D28" s="14"/>
      <c r="E28" s="14"/>
      <c r="F28" s="14"/>
      <c r="G28" s="14"/>
      <c r="H28" s="14"/>
      <c r="I28" s="14"/>
      <c r="J28" s="14"/>
      <c r="K28" s="14"/>
      <c r="L28" s="14"/>
    </row>
    <row r="29" spans="1:12" ht="12.75">
      <c r="A29" s="355" t="s">
        <v>217</v>
      </c>
      <c r="B29" s="355"/>
      <c r="C29" s="355"/>
      <c r="D29" s="14"/>
      <c r="E29" s="14"/>
      <c r="F29" s="14"/>
      <c r="G29" s="14"/>
      <c r="H29" s="14"/>
      <c r="I29" s="14"/>
      <c r="J29" s="14"/>
      <c r="K29" s="14"/>
      <c r="L29" s="14"/>
    </row>
    <row r="30" spans="1:12" ht="12.75">
      <c r="A30" s="14"/>
      <c r="B30" s="14"/>
      <c r="C30" s="14"/>
      <c r="D30" s="14"/>
      <c r="E30" s="14"/>
      <c r="F30" s="14"/>
      <c r="G30" s="14"/>
      <c r="H30" s="14"/>
      <c r="I30" s="14"/>
      <c r="J30" s="14"/>
      <c r="K30" s="14"/>
      <c r="L30" s="14"/>
    </row>
    <row r="31" spans="1:12" ht="12.75">
      <c r="A31" s="351" t="s">
        <v>310</v>
      </c>
      <c r="B31" s="14"/>
      <c r="C31" s="14"/>
      <c r="D31" s="14"/>
      <c r="E31" s="14"/>
      <c r="F31" s="14"/>
      <c r="G31" s="14"/>
      <c r="H31" s="14"/>
      <c r="I31" s="14"/>
      <c r="J31" s="14"/>
      <c r="K31" s="14"/>
      <c r="L31" s="14"/>
    </row>
    <row r="33" ht="12.75">
      <c r="A33" s="351" t="s">
        <v>311</v>
      </c>
    </row>
  </sheetData>
  <sheetProtection/>
  <mergeCells count="6">
    <mergeCell ref="A29:C29"/>
    <mergeCell ref="A23:I23"/>
    <mergeCell ref="A1:I1"/>
    <mergeCell ref="A2:I2"/>
    <mergeCell ref="A17:I17"/>
    <mergeCell ref="A19:I19"/>
  </mergeCells>
  <hyperlinks>
    <hyperlink ref="A5" location="'Table 1'!A1" display="Table 1 - ICT infrastructure as at end of year, 2011 - 2015"/>
    <hyperlink ref="A7" location="'Table 2  '!A1" display="Table 2 - ICT access as at end of year, 2011 - 2015"/>
    <hyperlink ref="A9" location="'Table 3'!A1" display="Table 3 - Internet subscriptions by type of access as at end of year, 2011 - 2015"/>
    <hyperlink ref="A11" location="'Table 4'!A1" display="Table 4 - Selected telephone and Internet tariffs1 as at end of year, 2011 - 2015"/>
    <hyperlink ref="A13" location="'Table 5'!A1" display="Table 5 - Local and International telephone calls, 2011 - 2015"/>
    <hyperlink ref="A15" location="'Table 6 &amp; 7&amp; 8 '!A1" display="Table 6: Availability of ICT to households, 2012 and 2014"/>
    <hyperlink ref="A17:I17" location="'Table 6 &amp; 7&amp; 8 '!A1" display="'Table 6 &amp; 7&amp; 8 '!A1"/>
    <hyperlink ref="A19:I19" location="'Table 6 &amp; 7&amp; 8 '!A1" display="'Table 6 &amp; 7&amp; 8 '!A1"/>
    <hyperlink ref="A21" location="'Table 9'!A1" display="Table 9 - ICT usage in education, 2011 - 2015"/>
    <hyperlink ref="A23" location="'Table 10'!A1" display="Table 10 - ICT usage in business 1 by industrial sector 2, 2014 and 2015 (according to NSIC Rev. 2 based on ISIC Rev. 4 of 2007)"/>
    <hyperlink ref="A25" location="'Table 11'!A1" display="Table 11 - Establishments, employment and value added in the ICT sector, 2011 - 2015"/>
    <hyperlink ref="A27" location="'Table 12 &amp; 13'!A1" display="Table 12 - ICT Development Index, 2014 - 2015"/>
    <hyperlink ref="A29:C29" location="'Table 12 &amp; 13'!A1" display="Table 13 - ICT Development Index (IDI) for selected countries, 2014"/>
    <hyperlink ref="A31" location="'annex 1'!A1" display="Annex"/>
    <hyperlink ref="A33" location="'annex 1cont''d'!A1" display="Annex 1 cont'd"/>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9.140625" defaultRowHeight="26.25" customHeight="1"/>
  <cols>
    <col min="1" max="1" width="5.140625" style="2" customWidth="1"/>
    <col min="2" max="2" width="49.00390625" style="7" customWidth="1"/>
    <col min="3" max="3" width="14.00390625" style="2" hidden="1" customWidth="1"/>
    <col min="4" max="8" width="14.7109375" style="2" customWidth="1"/>
    <col min="9" max="9" width="11.00390625" style="2" customWidth="1"/>
    <col min="10" max="10" width="11.421875" style="2" bestFit="1" customWidth="1"/>
    <col min="11" max="16384" width="9.140625" style="2" customWidth="1"/>
  </cols>
  <sheetData>
    <row r="1" ht="15" customHeight="1">
      <c r="A1" s="350" t="s">
        <v>306</v>
      </c>
    </row>
    <row r="2" spans="1:2" ht="15" customHeight="1">
      <c r="A2" s="6" t="s">
        <v>215</v>
      </c>
      <c r="B2" s="2"/>
    </row>
    <row r="3" ht="3" customHeight="1" thickBot="1"/>
    <row r="4" spans="1:8" s="3" customFormat="1" ht="19.5" customHeight="1">
      <c r="A4" s="19"/>
      <c r="B4" s="20"/>
      <c r="C4" s="21">
        <v>2010</v>
      </c>
      <c r="D4" s="21">
        <v>2011</v>
      </c>
      <c r="E4" s="118">
        <v>2012</v>
      </c>
      <c r="F4" s="118" t="s">
        <v>299</v>
      </c>
      <c r="G4" s="118" t="s">
        <v>300</v>
      </c>
      <c r="H4" s="259">
        <v>2015</v>
      </c>
    </row>
    <row r="5" spans="1:8" ht="24" customHeight="1">
      <c r="A5" s="4" t="s">
        <v>5</v>
      </c>
      <c r="B5" s="12" t="s">
        <v>287</v>
      </c>
      <c r="C5" s="66">
        <v>139</v>
      </c>
      <c r="D5" s="66">
        <v>137</v>
      </c>
      <c r="E5" s="119">
        <v>136</v>
      </c>
      <c r="F5" s="119">
        <v>138</v>
      </c>
      <c r="G5" s="119">
        <v>140</v>
      </c>
      <c r="H5" s="260">
        <v>134</v>
      </c>
    </row>
    <row r="6" spans="1:8" s="9" customFormat="1" ht="24" customHeight="1">
      <c r="A6" s="22" t="s">
        <v>6</v>
      </c>
      <c r="B6" s="12" t="s">
        <v>292</v>
      </c>
      <c r="C6" s="55">
        <v>12826</v>
      </c>
      <c r="D6" s="55">
        <v>13116</v>
      </c>
      <c r="E6" s="120">
        <v>12972</v>
      </c>
      <c r="F6" s="120">
        <v>14094</v>
      </c>
      <c r="G6" s="120">
        <v>14747</v>
      </c>
      <c r="H6" s="261">
        <v>15006</v>
      </c>
    </row>
    <row r="7" spans="1:8" s="8" customFormat="1" ht="21" customHeight="1">
      <c r="A7" s="23"/>
      <c r="B7" s="5" t="s">
        <v>26</v>
      </c>
      <c r="C7" s="56">
        <v>6787</v>
      </c>
      <c r="D7" s="56">
        <v>7000</v>
      </c>
      <c r="E7" s="121">
        <v>7068</v>
      </c>
      <c r="F7" s="121">
        <v>7600</v>
      </c>
      <c r="G7" s="121">
        <v>7900</v>
      </c>
      <c r="H7" s="262">
        <v>8120</v>
      </c>
    </row>
    <row r="8" spans="1:8" s="8" customFormat="1" ht="22.5" customHeight="1">
      <c r="A8" s="23"/>
      <c r="B8" s="5" t="s">
        <v>27</v>
      </c>
      <c r="C8" s="56">
        <v>6039</v>
      </c>
      <c r="D8" s="56">
        <v>6116</v>
      </c>
      <c r="E8" s="121">
        <v>5904</v>
      </c>
      <c r="F8" s="121">
        <v>6494</v>
      </c>
      <c r="G8" s="121">
        <v>6847</v>
      </c>
      <c r="H8" s="262">
        <v>6886</v>
      </c>
    </row>
    <row r="9" spans="1:9" ht="26.25" customHeight="1">
      <c r="A9" s="4" t="s">
        <v>8</v>
      </c>
      <c r="B9" s="11" t="s">
        <v>33</v>
      </c>
      <c r="C9" s="29">
        <v>4.2</v>
      </c>
      <c r="D9" s="29">
        <v>4.3</v>
      </c>
      <c r="E9" s="122">
        <v>4.3</v>
      </c>
      <c r="F9" s="122">
        <v>4.61</v>
      </c>
      <c r="G9" s="122">
        <v>4.8</v>
      </c>
      <c r="H9" s="263">
        <v>4.8</v>
      </c>
      <c r="I9" s="51"/>
    </row>
    <row r="10" spans="1:8" ht="26.25" customHeight="1">
      <c r="A10" s="4" t="s">
        <v>9</v>
      </c>
      <c r="B10" s="11" t="s">
        <v>28</v>
      </c>
      <c r="C10" s="55">
        <v>17240</v>
      </c>
      <c r="D10" s="120">
        <v>16657</v>
      </c>
      <c r="E10" s="120">
        <v>17348</v>
      </c>
      <c r="F10" s="120">
        <v>18254</v>
      </c>
      <c r="G10" s="120">
        <v>19363</v>
      </c>
      <c r="H10" s="261">
        <v>20415</v>
      </c>
    </row>
    <row r="11" spans="1:8" ht="26.25" customHeight="1">
      <c r="A11" s="4" t="s">
        <v>10</v>
      </c>
      <c r="B11" s="11" t="s">
        <v>29</v>
      </c>
      <c r="C11" s="29">
        <v>6.5</v>
      </c>
      <c r="D11" s="122">
        <v>5.7</v>
      </c>
      <c r="E11" s="122">
        <v>5.6</v>
      </c>
      <c r="F11" s="122">
        <v>5.6</v>
      </c>
      <c r="G11" s="122">
        <v>5.6</v>
      </c>
      <c r="H11" s="263">
        <v>5.6</v>
      </c>
    </row>
    <row r="12" spans="1:10" ht="24.75" customHeight="1">
      <c r="A12" s="22" t="s">
        <v>11</v>
      </c>
      <c r="B12" s="11" t="s">
        <v>70</v>
      </c>
      <c r="C12" s="29">
        <v>12.3</v>
      </c>
      <c r="D12" s="122">
        <v>9.4</v>
      </c>
      <c r="E12" s="122">
        <v>8.9</v>
      </c>
      <c r="F12" s="122">
        <v>6.9</v>
      </c>
      <c r="G12" s="122">
        <v>6.6</v>
      </c>
      <c r="H12" s="263">
        <v>7</v>
      </c>
      <c r="J12" s="47"/>
    </row>
    <row r="13" spans="1:8" s="9" customFormat="1" ht="26.25" customHeight="1">
      <c r="A13" s="22" t="s">
        <v>12</v>
      </c>
      <c r="B13" s="13" t="s">
        <v>32</v>
      </c>
      <c r="C13" s="55">
        <v>7963.1</v>
      </c>
      <c r="D13" s="55">
        <v>8193.9</v>
      </c>
      <c r="E13" s="55">
        <v>9726.2</v>
      </c>
      <c r="F13" s="55">
        <v>11522</v>
      </c>
      <c r="G13" s="55">
        <v>19001</v>
      </c>
      <c r="H13" s="264">
        <v>20333</v>
      </c>
    </row>
    <row r="14" spans="1:8" s="8" customFormat="1" ht="21" customHeight="1">
      <c r="A14" s="23"/>
      <c r="B14" s="79" t="s">
        <v>163</v>
      </c>
      <c r="C14" s="56">
        <v>6034.1</v>
      </c>
      <c r="D14" s="56">
        <v>5679.9</v>
      </c>
      <c r="E14" s="121">
        <v>7502.2</v>
      </c>
      <c r="F14" s="250">
        <v>9280</v>
      </c>
      <c r="G14" s="121">
        <v>16677</v>
      </c>
      <c r="H14" s="262">
        <v>17412</v>
      </c>
    </row>
    <row r="15" spans="1:8" s="8" customFormat="1" ht="20.25" customHeight="1">
      <c r="A15" s="23"/>
      <c r="B15" s="5" t="s">
        <v>293</v>
      </c>
      <c r="C15" s="56">
        <v>1929</v>
      </c>
      <c r="D15" s="56">
        <v>2514</v>
      </c>
      <c r="E15" s="121">
        <v>2224</v>
      </c>
      <c r="F15" s="121">
        <v>2242</v>
      </c>
      <c r="G15" s="121">
        <v>2324</v>
      </c>
      <c r="H15" s="262">
        <v>2921</v>
      </c>
    </row>
    <row r="16" spans="1:8" s="9" customFormat="1" ht="26.25" customHeight="1">
      <c r="A16" s="24" t="s">
        <v>13</v>
      </c>
      <c r="B16" s="13" t="s">
        <v>141</v>
      </c>
      <c r="C16" s="55">
        <v>3752.9</v>
      </c>
      <c r="D16" s="55">
        <v>4946.6</v>
      </c>
      <c r="E16" s="120">
        <v>5561.6</v>
      </c>
      <c r="F16" s="120">
        <f>F17+F18</f>
        <v>6580</v>
      </c>
      <c r="G16" s="120">
        <f>G17+G18</f>
        <v>15421</v>
      </c>
      <c r="H16" s="346">
        <f>H17+H18</f>
        <v>16546</v>
      </c>
    </row>
    <row r="17" spans="1:8" s="8" customFormat="1" ht="21.75" customHeight="1">
      <c r="A17" s="25"/>
      <c r="B17" s="79" t="s">
        <v>164</v>
      </c>
      <c r="C17" s="56">
        <v>624.9</v>
      </c>
      <c r="D17" s="56">
        <v>316.6</v>
      </c>
      <c r="E17" s="121">
        <v>454.6</v>
      </c>
      <c r="F17" s="121">
        <v>2042</v>
      </c>
      <c r="G17" s="121">
        <v>9541</v>
      </c>
      <c r="H17" s="262">
        <v>11123</v>
      </c>
    </row>
    <row r="18" spans="1:8" s="8" customFormat="1" ht="20.25" customHeight="1">
      <c r="A18" s="25"/>
      <c r="B18" s="5" t="s">
        <v>293</v>
      </c>
      <c r="C18" s="56">
        <v>3128</v>
      </c>
      <c r="D18" s="56">
        <v>4630</v>
      </c>
      <c r="E18" s="121">
        <v>5107</v>
      </c>
      <c r="F18" s="121">
        <v>4538</v>
      </c>
      <c r="G18" s="121">
        <v>5880</v>
      </c>
      <c r="H18" s="262">
        <v>5423</v>
      </c>
    </row>
    <row r="19" spans="1:8" s="9" customFormat="1" ht="23.25" customHeight="1">
      <c r="A19" s="24" t="s">
        <v>38</v>
      </c>
      <c r="B19" s="13" t="s">
        <v>30</v>
      </c>
      <c r="C19" s="54">
        <v>4.174035654193116</v>
      </c>
      <c r="D19" s="54">
        <v>3.823065581725206</v>
      </c>
      <c r="E19" s="123">
        <v>4.23986155127093</v>
      </c>
      <c r="F19" s="123">
        <v>5</v>
      </c>
      <c r="G19" s="123">
        <v>7.8</v>
      </c>
      <c r="H19" s="333">
        <v>8.4</v>
      </c>
    </row>
    <row r="20" spans="1:8" s="9" customFormat="1" ht="24.75" customHeight="1" thickBot="1">
      <c r="A20" s="26" t="s">
        <v>51</v>
      </c>
      <c r="B20" s="27" t="s">
        <v>31</v>
      </c>
      <c r="C20" s="57">
        <v>2.3898341781502332</v>
      </c>
      <c r="D20" s="57">
        <v>2.8665306784729148</v>
      </c>
      <c r="E20" s="124">
        <v>2.9</v>
      </c>
      <c r="F20" s="124">
        <v>3.6</v>
      </c>
      <c r="G20" s="124">
        <v>7.7</v>
      </c>
      <c r="H20" s="334">
        <v>8.2</v>
      </c>
    </row>
    <row r="21" ht="15" customHeight="1">
      <c r="A21" s="10" t="s">
        <v>288</v>
      </c>
    </row>
    <row r="22" ht="13.5" customHeight="1">
      <c r="A22" s="10" t="s">
        <v>289</v>
      </c>
    </row>
    <row r="23" ht="12.75" customHeight="1">
      <c r="A23" s="10" t="s">
        <v>294</v>
      </c>
    </row>
    <row r="24" spans="1:10" s="10" customFormat="1" ht="25.5" customHeight="1">
      <c r="A24" s="411" t="s">
        <v>290</v>
      </c>
      <c r="B24" s="411"/>
      <c r="C24" s="411"/>
      <c r="D24" s="411"/>
      <c r="E24" s="411"/>
      <c r="F24" s="411"/>
      <c r="G24" s="411"/>
      <c r="H24" s="411"/>
      <c r="I24" s="348"/>
      <c r="J24" s="82"/>
    </row>
    <row r="25" spans="1:10" s="10" customFormat="1" ht="37.5" customHeight="1">
      <c r="A25" s="411" t="s">
        <v>295</v>
      </c>
      <c r="B25" s="411"/>
      <c r="C25" s="411"/>
      <c r="D25" s="411"/>
      <c r="E25" s="411"/>
      <c r="F25" s="411"/>
      <c r="G25" s="411"/>
      <c r="H25" s="411"/>
      <c r="I25" s="348"/>
      <c r="J25" s="82"/>
    </row>
    <row r="27" ht="25.5" customHeight="1"/>
  </sheetData>
  <sheetProtection/>
  <mergeCells count="2">
    <mergeCell ref="A24:H24"/>
    <mergeCell ref="A25:H25"/>
  </mergeCells>
  <hyperlinks>
    <hyperlink ref="A1" location="'Table of contents'!A1" display="Back to table of contents"/>
  </hyperlinks>
  <printOptions/>
  <pageMargins left="0.748031496062992" right="0" top="0.748031496062992" bottom="0.35" header="0.31496062992126" footer="0.275590551181102"/>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26.25" customHeight="1"/>
  <cols>
    <col min="1" max="1" width="35.7109375" style="14" customWidth="1"/>
    <col min="2" max="3" width="20.7109375" style="14" customWidth="1"/>
    <col min="4" max="16384" width="9.140625" style="14" customWidth="1"/>
  </cols>
  <sheetData>
    <row r="1" ht="15" customHeight="1">
      <c r="A1" s="351" t="s">
        <v>306</v>
      </c>
    </row>
    <row r="2" ht="26.25" customHeight="1">
      <c r="A2" s="1" t="s">
        <v>216</v>
      </c>
    </row>
    <row r="3" ht="12" customHeight="1" thickBot="1"/>
    <row r="4" spans="1:3" ht="19.5" customHeight="1">
      <c r="A4" s="412" t="s">
        <v>71</v>
      </c>
      <c r="B4" s="414" t="s">
        <v>185</v>
      </c>
      <c r="C4" s="415"/>
    </row>
    <row r="5" spans="1:3" s="1" customFormat="1" ht="26.25" customHeight="1">
      <c r="A5" s="413"/>
      <c r="B5" s="285" t="s">
        <v>211</v>
      </c>
      <c r="C5" s="64" t="s">
        <v>208</v>
      </c>
    </row>
    <row r="6" spans="1:3" ht="34.5" customHeight="1">
      <c r="A6" s="15" t="s">
        <v>126</v>
      </c>
      <c r="B6" s="335">
        <v>7.08</v>
      </c>
      <c r="C6" s="336">
        <v>7.5</v>
      </c>
    </row>
    <row r="7" spans="1:3" ht="34.5" customHeight="1">
      <c r="A7" s="16" t="s">
        <v>127</v>
      </c>
      <c r="B7" s="337">
        <v>3.433</v>
      </c>
      <c r="C7" s="338">
        <v>3.83</v>
      </c>
    </row>
    <row r="8" spans="1:3" ht="34.5" customHeight="1">
      <c r="A8" s="17" t="s">
        <v>128</v>
      </c>
      <c r="B8" s="337">
        <v>7.27</v>
      </c>
      <c r="C8" s="338">
        <v>7.27</v>
      </c>
    </row>
    <row r="9" spans="1:3" ht="34.5" customHeight="1" thickBot="1">
      <c r="A9" s="18" t="s">
        <v>129</v>
      </c>
      <c r="B9" s="339">
        <v>5.6592</v>
      </c>
      <c r="C9" s="340">
        <v>5.986</v>
      </c>
    </row>
    <row r="10" ht="18.75" customHeight="1"/>
    <row r="11" spans="1:3" ht="15" customHeight="1">
      <c r="A11" s="75" t="s">
        <v>145</v>
      </c>
      <c r="B11" s="69"/>
      <c r="C11" s="69"/>
    </row>
    <row r="12" spans="1:3" ht="15" customHeight="1">
      <c r="A12" s="75" t="s">
        <v>144</v>
      </c>
      <c r="B12" s="69"/>
      <c r="C12" s="69"/>
    </row>
    <row r="13" ht="1.5" customHeight="1">
      <c r="A13" s="70"/>
    </row>
    <row r="14" spans="1:3" s="1" customFormat="1" ht="27.75" customHeight="1">
      <c r="A14" s="396" t="s">
        <v>217</v>
      </c>
      <c r="B14" s="396"/>
      <c r="C14" s="396"/>
    </row>
    <row r="15" ht="12" customHeight="1" thickBot="1"/>
    <row r="16" spans="1:3" s="1" customFormat="1" ht="26.25" customHeight="1">
      <c r="A16" s="74" t="s">
        <v>71</v>
      </c>
      <c r="B16" s="236" t="s">
        <v>130</v>
      </c>
      <c r="C16" s="65" t="s">
        <v>131</v>
      </c>
    </row>
    <row r="17" spans="1:3" ht="34.5" customHeight="1">
      <c r="A17" s="59" t="s">
        <v>61</v>
      </c>
      <c r="B17" s="237">
        <v>8.93</v>
      </c>
      <c r="C17" s="308">
        <v>1</v>
      </c>
    </row>
    <row r="18" spans="1:3" ht="34.5" customHeight="1">
      <c r="A18" s="59" t="s">
        <v>184</v>
      </c>
      <c r="B18" s="237">
        <v>8.88</v>
      </c>
      <c r="C18" s="61">
        <v>2</v>
      </c>
    </row>
    <row r="19" spans="1:3" ht="34.5" customHeight="1">
      <c r="A19" s="59" t="s">
        <v>44</v>
      </c>
      <c r="B19" s="237">
        <v>8.75</v>
      </c>
      <c r="C19" s="61">
        <v>4</v>
      </c>
    </row>
    <row r="20" spans="1:3" ht="34.5" customHeight="1">
      <c r="A20" s="59" t="s">
        <v>45</v>
      </c>
      <c r="B20" s="237">
        <v>8.29</v>
      </c>
      <c r="C20" s="61">
        <v>13</v>
      </c>
    </row>
    <row r="21" spans="1:3" ht="34.5" customHeight="1">
      <c r="A21" s="59" t="s">
        <v>46</v>
      </c>
      <c r="B21" s="237">
        <v>8.08</v>
      </c>
      <c r="C21" s="61">
        <v>19</v>
      </c>
    </row>
    <row r="22" spans="1:3" s="1" customFormat="1" ht="34.5" customHeight="1">
      <c r="A22" s="73" t="s">
        <v>156</v>
      </c>
      <c r="B22" s="238">
        <v>5.41</v>
      </c>
      <c r="C22" s="62">
        <v>73</v>
      </c>
    </row>
    <row r="23" spans="1:3" ht="34.5" customHeight="1">
      <c r="A23" s="59" t="s">
        <v>47</v>
      </c>
      <c r="B23" s="237">
        <v>4.96</v>
      </c>
      <c r="C23" s="61">
        <v>87</v>
      </c>
    </row>
    <row r="24" spans="1:3" ht="34.5" customHeight="1">
      <c r="A24" s="59" t="s">
        <v>48</v>
      </c>
      <c r="B24" s="237">
        <v>4.9</v>
      </c>
      <c r="C24" s="61">
        <v>88</v>
      </c>
    </row>
    <row r="25" spans="1:3" ht="34.5" customHeight="1" thickBot="1">
      <c r="A25" s="60" t="s">
        <v>49</v>
      </c>
      <c r="B25" s="239">
        <v>2.69</v>
      </c>
      <c r="C25" s="63">
        <v>131</v>
      </c>
    </row>
    <row r="26" ht="20.25" customHeight="1">
      <c r="A26" s="28" t="s">
        <v>74</v>
      </c>
    </row>
    <row r="27" ht="29.25" customHeight="1">
      <c r="A27" s="28" t="s">
        <v>157</v>
      </c>
    </row>
    <row r="28" ht="21.75" customHeight="1">
      <c r="A28" s="81" t="s">
        <v>1</v>
      </c>
    </row>
  </sheetData>
  <sheetProtection/>
  <mergeCells count="3">
    <mergeCell ref="A4:A5"/>
    <mergeCell ref="B4:C4"/>
    <mergeCell ref="A14:C14"/>
  </mergeCells>
  <hyperlinks>
    <hyperlink ref="A1" location="'Table of contents'!A1" display="Back to table of contents"/>
  </hyperlinks>
  <printOptions/>
  <pageMargins left="1.02362204724409" right="0.748031496062992" top="0.748031496062992" bottom="0.748031496062992" header="0.511811023622047" footer="0.31496062992126"/>
  <pageSetup horizontalDpi="600" verticalDpi="600" orientation="portrait" paperSize="9" r:id="rId1"/>
  <headerFooter>
    <oddHeader>&amp;C16</oddHeader>
  </headerFooter>
</worksheet>
</file>

<file path=xl/worksheets/sheet12.xml><?xml version="1.0" encoding="utf-8"?>
<worksheet xmlns="http://schemas.openxmlformats.org/spreadsheetml/2006/main" xmlns:r="http://schemas.openxmlformats.org/officeDocument/2006/relationships">
  <dimension ref="A1:E69"/>
  <sheetViews>
    <sheetView tabSelected="1" zoomScalePageLayoutView="0" workbookViewId="0" topLeftCell="A13">
      <selection activeCell="A1" sqref="A1"/>
    </sheetView>
  </sheetViews>
  <sheetFormatPr defaultColWidth="9.140625" defaultRowHeight="12.75"/>
  <cols>
    <col min="1" max="1" width="3.140625" style="0" customWidth="1"/>
    <col min="2" max="2" width="14.421875" style="0" customWidth="1"/>
    <col min="3" max="3" width="14.140625" style="0" customWidth="1"/>
    <col min="4" max="4" width="53.28125" style="0" customWidth="1"/>
  </cols>
  <sheetData>
    <row r="1" ht="15" customHeight="1">
      <c r="A1" s="351" t="s">
        <v>306</v>
      </c>
    </row>
    <row r="2" ht="15">
      <c r="D2" s="324" t="s">
        <v>265</v>
      </c>
    </row>
    <row r="3" ht="8.25" customHeight="1"/>
    <row r="4" spans="1:4" ht="14.25" customHeight="1">
      <c r="A4" s="418" t="s">
        <v>220</v>
      </c>
      <c r="B4" s="418"/>
      <c r="C4" s="418"/>
      <c r="D4" s="418"/>
    </row>
    <row r="5" spans="1:4" ht="12.75" customHeight="1">
      <c r="A5" s="315"/>
      <c r="B5" s="315"/>
      <c r="C5" s="315"/>
      <c r="D5" s="315"/>
    </row>
    <row r="6" spans="2:4" ht="15" customHeight="1">
      <c r="B6" s="313" t="s">
        <v>221</v>
      </c>
      <c r="C6" s="418" t="s">
        <v>222</v>
      </c>
      <c r="D6" s="418"/>
    </row>
    <row r="7" spans="1:4" ht="45.75" customHeight="1">
      <c r="A7" s="325" t="s">
        <v>5</v>
      </c>
      <c r="B7" s="323" t="s">
        <v>223</v>
      </c>
      <c r="C7" s="419" t="s">
        <v>224</v>
      </c>
      <c r="D7" s="419"/>
    </row>
    <row r="8" spans="1:4" ht="6" customHeight="1">
      <c r="A8" s="314"/>
      <c r="B8" s="315"/>
      <c r="C8" s="315"/>
      <c r="D8" s="317"/>
    </row>
    <row r="9" spans="1:4" ht="32.25" customHeight="1">
      <c r="A9" s="314"/>
      <c r="B9" s="315"/>
      <c r="C9" s="420" t="s">
        <v>271</v>
      </c>
      <c r="D9" s="420"/>
    </row>
    <row r="10" spans="1:4" ht="7.5" customHeight="1">
      <c r="A10" s="314"/>
      <c r="B10" s="315"/>
      <c r="C10" s="315"/>
      <c r="D10" s="318"/>
    </row>
    <row r="11" spans="1:4" ht="62.25" customHeight="1">
      <c r="A11" s="314"/>
      <c r="B11" s="315"/>
      <c r="C11" s="420" t="s">
        <v>225</v>
      </c>
      <c r="D11" s="420"/>
    </row>
    <row r="12" spans="1:4" ht="8.25" customHeight="1">
      <c r="A12" s="314"/>
      <c r="B12" s="315"/>
      <c r="C12" s="315"/>
      <c r="D12" s="316"/>
    </row>
    <row r="13" spans="1:4" ht="66" customHeight="1">
      <c r="A13" s="314"/>
      <c r="B13" s="315"/>
      <c r="C13" s="420" t="s">
        <v>226</v>
      </c>
      <c r="D13" s="420"/>
    </row>
    <row r="14" spans="1:4" ht="9.75" customHeight="1">
      <c r="A14" s="314"/>
      <c r="B14" s="315"/>
      <c r="C14" s="315"/>
      <c r="D14" s="316"/>
    </row>
    <row r="15" spans="1:4" ht="46.5" customHeight="1">
      <c r="A15" s="325" t="s">
        <v>6</v>
      </c>
      <c r="B15" s="323" t="s">
        <v>227</v>
      </c>
      <c r="C15" s="416" t="s">
        <v>228</v>
      </c>
      <c r="D15" s="416"/>
    </row>
    <row r="16" spans="1:4" ht="8.25" customHeight="1">
      <c r="A16" s="314"/>
      <c r="B16" s="315"/>
      <c r="C16" s="315"/>
      <c r="D16" s="316"/>
    </row>
    <row r="17" spans="1:4" ht="76.5" customHeight="1">
      <c r="A17" s="314"/>
      <c r="B17" s="315"/>
      <c r="C17" s="416" t="s">
        <v>272</v>
      </c>
      <c r="D17" s="416"/>
    </row>
    <row r="18" spans="1:4" ht="6" customHeight="1">
      <c r="A18" s="314"/>
      <c r="B18" s="315"/>
      <c r="C18" s="315"/>
      <c r="D18" s="316"/>
    </row>
    <row r="19" spans="1:5" ht="52.5" customHeight="1">
      <c r="A19" s="325" t="s">
        <v>8</v>
      </c>
      <c r="B19" s="326" t="s">
        <v>129</v>
      </c>
      <c r="C19" s="417" t="s">
        <v>273</v>
      </c>
      <c r="D19" s="417"/>
      <c r="E19" s="314"/>
    </row>
    <row r="20" spans="1:4" ht="6" customHeight="1">
      <c r="A20" s="314"/>
      <c r="B20" s="315"/>
      <c r="C20" s="315"/>
      <c r="D20" s="316"/>
    </row>
    <row r="21" spans="1:4" ht="15">
      <c r="A21" s="314"/>
      <c r="C21" s="322" t="s">
        <v>296</v>
      </c>
      <c r="D21" s="322" t="s">
        <v>261</v>
      </c>
    </row>
    <row r="22" spans="1:4" ht="20.25" customHeight="1">
      <c r="A22" s="314"/>
      <c r="C22" s="327" t="s">
        <v>297</v>
      </c>
      <c r="D22" s="327" t="s">
        <v>0</v>
      </c>
    </row>
    <row r="23" spans="1:4" ht="30.75">
      <c r="A23" s="314"/>
      <c r="B23" s="315"/>
      <c r="C23" s="315"/>
      <c r="D23" s="328" t="s">
        <v>274</v>
      </c>
    </row>
    <row r="24" spans="1:4" ht="15">
      <c r="A24" s="314"/>
      <c r="B24" s="315"/>
      <c r="C24" s="315"/>
      <c r="D24" s="328" t="s">
        <v>275</v>
      </c>
    </row>
    <row r="25" spans="1:4" ht="15">
      <c r="A25" s="314"/>
      <c r="B25" s="315"/>
      <c r="C25" s="315"/>
      <c r="D25" s="327" t="s">
        <v>262</v>
      </c>
    </row>
    <row r="26" spans="1:4" ht="15">
      <c r="A26" s="314"/>
      <c r="B26" s="315"/>
      <c r="C26" s="315"/>
      <c r="D26" s="328" t="s">
        <v>276</v>
      </c>
    </row>
    <row r="27" spans="1:4" ht="7.5" customHeight="1">
      <c r="A27" s="314"/>
      <c r="B27" s="315"/>
      <c r="C27" s="315"/>
      <c r="D27" s="317"/>
    </row>
    <row r="28" spans="1:4" ht="17.25" customHeight="1">
      <c r="A28" s="314"/>
      <c r="C28" s="327" t="s">
        <v>298</v>
      </c>
      <c r="D28" s="328" t="s">
        <v>263</v>
      </c>
    </row>
    <row r="29" spans="1:4" ht="15">
      <c r="A29" s="314"/>
      <c r="B29" s="315"/>
      <c r="C29" s="315"/>
      <c r="D29" s="328" t="s">
        <v>229</v>
      </c>
    </row>
    <row r="30" spans="1:4" ht="15">
      <c r="A30" s="314"/>
      <c r="B30" s="315"/>
      <c r="C30" s="315"/>
      <c r="D30" s="328" t="s">
        <v>230</v>
      </c>
    </row>
    <row r="31" spans="1:4" ht="6" customHeight="1">
      <c r="A31" s="314"/>
      <c r="B31" s="315"/>
      <c r="C31" s="315"/>
      <c r="D31" s="317"/>
    </row>
    <row r="32" spans="1:4" ht="18" customHeight="1">
      <c r="A32" s="314"/>
      <c r="C32" s="327" t="s">
        <v>128</v>
      </c>
      <c r="D32" s="328" t="s">
        <v>264</v>
      </c>
    </row>
    <row r="33" spans="1:4" ht="15">
      <c r="A33" s="314"/>
      <c r="B33" s="315"/>
      <c r="C33" s="315"/>
      <c r="D33" s="328" t="s">
        <v>231</v>
      </c>
    </row>
    <row r="34" spans="1:4" ht="15">
      <c r="A34" s="314"/>
      <c r="B34" s="315"/>
      <c r="C34" s="315"/>
      <c r="D34" s="328" t="s">
        <v>232</v>
      </c>
    </row>
    <row r="35" spans="1:4" ht="6" customHeight="1">
      <c r="A35" s="314"/>
      <c r="B35" s="315"/>
      <c r="C35" s="315"/>
      <c r="D35" s="317"/>
    </row>
    <row r="36" ht="66" customHeight="1"/>
    <row r="37" ht="12.75" customHeight="1"/>
    <row r="38" ht="42" customHeight="1"/>
    <row r="39" ht="20.25" customHeight="1"/>
    <row r="40" ht="12.75" customHeight="1"/>
    <row r="43" ht="33" customHeight="1"/>
    <row r="44" ht="12.75" customHeight="1"/>
    <row r="45" ht="30" customHeight="1"/>
    <row r="46" ht="12.75" customHeight="1"/>
    <row r="47" ht="32.25" customHeight="1"/>
    <row r="48" ht="8.25" customHeight="1"/>
    <row r="49" ht="30" customHeight="1"/>
    <row r="50" ht="12.75" customHeight="1"/>
    <row r="51" ht="12" customHeight="1"/>
    <row r="53" ht="8.25" customHeight="1"/>
    <row r="57" ht="28.5" customHeight="1"/>
    <row r="58" ht="12.75" customHeight="1"/>
    <row r="59" ht="54" customHeight="1"/>
    <row r="60" ht="12.75" customHeight="1"/>
    <row r="61" ht="42.75" customHeight="1"/>
    <row r="62" ht="12.75" customHeight="1"/>
    <row r="63" ht="49.5" customHeight="1"/>
    <row r="68" ht="12.75">
      <c r="A68" s="321"/>
    </row>
    <row r="69" ht="12.75">
      <c r="A69" s="321"/>
    </row>
  </sheetData>
  <sheetProtection/>
  <mergeCells count="9">
    <mergeCell ref="C17:D17"/>
    <mergeCell ref="C19:D19"/>
    <mergeCell ref="A4:D4"/>
    <mergeCell ref="C7:D7"/>
    <mergeCell ref="C9:D9"/>
    <mergeCell ref="C11:D11"/>
    <mergeCell ref="C13:D13"/>
    <mergeCell ref="C15:D15"/>
    <mergeCell ref="C6:D6"/>
  </mergeCells>
  <hyperlinks>
    <hyperlink ref="A1" location="'Table of contents'!A1" display="Back to table of contents"/>
  </hyperlinks>
  <printOptions/>
  <pageMargins left="0.7" right="0.7" top="0.75" bottom="0.25" header="0.55" footer="0.3"/>
  <pageSetup horizontalDpi="600" verticalDpi="600" orientation="portrait" r:id="rId1"/>
  <headerFooter differentOddEven="1">
    <oddHeader>&amp;C17</oddHeader>
  </headerFooter>
</worksheet>
</file>

<file path=xl/worksheets/sheet13.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140625" defaultRowHeight="12.75"/>
  <cols>
    <col min="1" max="1" width="4.57421875" style="0" customWidth="1"/>
    <col min="2" max="2" width="16.57421875" style="0" customWidth="1"/>
    <col min="3" max="3" width="41.28125" style="0" customWidth="1"/>
    <col min="4" max="4" width="27.28125" style="0" customWidth="1"/>
  </cols>
  <sheetData>
    <row r="1" ht="15" customHeight="1">
      <c r="A1" s="351" t="s">
        <v>306</v>
      </c>
    </row>
    <row r="2" spans="1:4" ht="60.75" customHeight="1">
      <c r="A2" s="314"/>
      <c r="C2" s="419" t="s">
        <v>233</v>
      </c>
      <c r="D2" s="419"/>
    </row>
    <row r="3" spans="1:4" ht="6" customHeight="1">
      <c r="A3" s="314"/>
      <c r="B3" s="315"/>
      <c r="C3" s="315"/>
      <c r="D3" s="317"/>
    </row>
    <row r="4" spans="1:4" ht="28.5" customHeight="1">
      <c r="A4" s="314"/>
      <c r="C4" s="419" t="s">
        <v>234</v>
      </c>
      <c r="D4" s="419"/>
    </row>
    <row r="5" spans="1:4" ht="12" customHeight="1">
      <c r="A5" s="314"/>
      <c r="C5" s="345"/>
      <c r="D5" s="345"/>
    </row>
    <row r="6" spans="1:4" ht="17.25" customHeight="1">
      <c r="A6" s="325" t="s">
        <v>9</v>
      </c>
      <c r="B6" s="323" t="s">
        <v>235</v>
      </c>
      <c r="C6" s="421" t="s">
        <v>236</v>
      </c>
      <c r="D6" s="421"/>
    </row>
    <row r="7" spans="1:4" ht="15">
      <c r="A7" s="314"/>
      <c r="B7" s="315"/>
      <c r="C7" s="315"/>
      <c r="D7" s="314"/>
    </row>
    <row r="8" spans="1:4" ht="17.25" customHeight="1">
      <c r="A8" s="325" t="s">
        <v>10</v>
      </c>
      <c r="B8" s="323" t="s">
        <v>237</v>
      </c>
      <c r="C8" s="421" t="s">
        <v>238</v>
      </c>
      <c r="D8" s="421"/>
    </row>
    <row r="9" spans="1:4" ht="15">
      <c r="A9" s="314"/>
      <c r="B9" s="313"/>
      <c r="C9" s="313"/>
      <c r="D9" s="320"/>
    </row>
    <row r="10" spans="1:4" ht="30.75" customHeight="1">
      <c r="A10" s="325" t="s">
        <v>11</v>
      </c>
      <c r="B10" s="323" t="s">
        <v>239</v>
      </c>
      <c r="C10" s="417" t="s">
        <v>240</v>
      </c>
      <c r="D10" s="417"/>
    </row>
    <row r="11" spans="1:4" ht="15">
      <c r="A11" s="314"/>
      <c r="B11" s="315"/>
      <c r="C11" s="315"/>
      <c r="D11" s="314"/>
    </row>
    <row r="12" spans="1:4" ht="34.5" customHeight="1">
      <c r="A12" s="325" t="s">
        <v>12</v>
      </c>
      <c r="B12" s="323" t="s">
        <v>241</v>
      </c>
      <c r="C12" s="422" t="s">
        <v>242</v>
      </c>
      <c r="D12" s="422"/>
    </row>
    <row r="13" spans="1:4" ht="6.75" customHeight="1">
      <c r="A13" s="314"/>
      <c r="B13" s="315"/>
      <c r="C13" s="315"/>
      <c r="D13" s="314"/>
    </row>
    <row r="14" spans="1:4" ht="31.5" customHeight="1">
      <c r="A14" s="325" t="s">
        <v>13</v>
      </c>
      <c r="B14" s="323" t="s">
        <v>243</v>
      </c>
      <c r="C14" s="421" t="s">
        <v>244</v>
      </c>
      <c r="D14" s="421"/>
    </row>
    <row r="15" spans="1:4" ht="7.5" customHeight="1">
      <c r="A15" s="314"/>
      <c r="B15" s="315"/>
      <c r="C15" s="315"/>
      <c r="D15" s="314"/>
    </row>
    <row r="16" spans="1:4" ht="48" customHeight="1">
      <c r="A16" s="325" t="s">
        <v>38</v>
      </c>
      <c r="B16" s="323" t="s">
        <v>245</v>
      </c>
      <c r="C16" s="421" t="s">
        <v>246</v>
      </c>
      <c r="D16" s="421"/>
    </row>
    <row r="17" spans="1:4" ht="9" customHeight="1">
      <c r="A17" s="314"/>
      <c r="B17" s="315"/>
      <c r="C17" s="315"/>
      <c r="D17" s="314"/>
    </row>
    <row r="18" spans="1:4" ht="17.25" customHeight="1">
      <c r="A18" s="325" t="s">
        <v>51</v>
      </c>
      <c r="B18" s="315" t="s">
        <v>247</v>
      </c>
      <c r="C18" s="421" t="s">
        <v>249</v>
      </c>
      <c r="D18" s="421"/>
    </row>
    <row r="19" spans="1:4" ht="15">
      <c r="A19" s="314"/>
      <c r="B19" s="315" t="s">
        <v>248</v>
      </c>
      <c r="C19" s="421"/>
      <c r="D19" s="421"/>
    </row>
    <row r="20" spans="1:4" ht="15">
      <c r="A20" s="314"/>
      <c r="B20" s="315"/>
      <c r="C20" s="315"/>
      <c r="D20" s="314"/>
    </row>
    <row r="21" spans="1:4" ht="18.75" customHeight="1">
      <c r="A21" s="325" t="s">
        <v>266</v>
      </c>
      <c r="B21" s="315" t="s">
        <v>247</v>
      </c>
      <c r="C21" s="421" t="s">
        <v>251</v>
      </c>
      <c r="D21" s="421"/>
    </row>
    <row r="22" spans="1:4" ht="15" customHeight="1">
      <c r="A22" s="314"/>
      <c r="B22" s="315" t="s">
        <v>250</v>
      </c>
      <c r="C22" s="421" t="s">
        <v>252</v>
      </c>
      <c r="D22" s="421"/>
    </row>
    <row r="23" spans="1:4" ht="15">
      <c r="A23" s="314"/>
      <c r="B23" s="319"/>
      <c r="C23" s="319"/>
      <c r="D23" s="316"/>
    </row>
    <row r="24" spans="1:4" ht="42.75" customHeight="1">
      <c r="A24" s="325" t="s">
        <v>267</v>
      </c>
      <c r="B24" s="315" t="s">
        <v>253</v>
      </c>
      <c r="C24" s="417" t="s">
        <v>254</v>
      </c>
      <c r="D24" s="417"/>
    </row>
    <row r="25" spans="1:4" ht="15">
      <c r="A25" s="314"/>
      <c r="B25" s="315"/>
      <c r="C25" s="315"/>
      <c r="D25" s="314"/>
    </row>
    <row r="26" spans="1:4" ht="52.5" customHeight="1">
      <c r="A26" s="325" t="s">
        <v>268</v>
      </c>
      <c r="B26" s="323" t="s">
        <v>255</v>
      </c>
      <c r="C26" s="417" t="s">
        <v>256</v>
      </c>
      <c r="D26" s="417"/>
    </row>
    <row r="27" spans="1:4" ht="15">
      <c r="A27" s="314"/>
      <c r="B27" s="315"/>
      <c r="C27" s="315"/>
      <c r="D27" s="314"/>
    </row>
    <row r="28" spans="1:4" ht="72" customHeight="1">
      <c r="A28" s="325" t="s">
        <v>269</v>
      </c>
      <c r="B28" s="323" t="s">
        <v>257</v>
      </c>
      <c r="C28" s="419" t="s">
        <v>258</v>
      </c>
      <c r="D28" s="419"/>
    </row>
    <row r="29" spans="1:4" ht="15">
      <c r="A29" s="314"/>
      <c r="B29" s="315"/>
      <c r="C29" s="315"/>
      <c r="D29" s="314"/>
    </row>
    <row r="30" spans="1:4" ht="46.5" customHeight="1">
      <c r="A30" s="325" t="s">
        <v>270</v>
      </c>
      <c r="B30" s="323" t="s">
        <v>259</v>
      </c>
      <c r="C30" s="417" t="s">
        <v>260</v>
      </c>
      <c r="D30" s="417"/>
    </row>
  </sheetData>
  <sheetProtection/>
  <mergeCells count="15">
    <mergeCell ref="C28:D28"/>
    <mergeCell ref="C30:D30"/>
    <mergeCell ref="C16:D16"/>
    <mergeCell ref="C18:D19"/>
    <mergeCell ref="C21:D21"/>
    <mergeCell ref="C22:D22"/>
    <mergeCell ref="C24:D24"/>
    <mergeCell ref="C26:D26"/>
    <mergeCell ref="C14:D14"/>
    <mergeCell ref="C2:D2"/>
    <mergeCell ref="C4:D4"/>
    <mergeCell ref="C6:D6"/>
    <mergeCell ref="C8:D8"/>
    <mergeCell ref="C10:D10"/>
    <mergeCell ref="C12:D12"/>
  </mergeCells>
  <hyperlinks>
    <hyperlink ref="A1" location="'Table of contents'!A1" display="Back to table of contents"/>
  </hyperlinks>
  <printOptions/>
  <pageMargins left="0.7" right="0.7" top="0.75" bottom="0.75" header="0.55" footer="0.3"/>
  <pageSetup horizontalDpi="600" verticalDpi="600" orientation="portrait" r:id="rId1"/>
  <headerFooter>
    <oddHeader>&amp;C18</oddHeader>
  </headerFooter>
</worksheet>
</file>

<file path=xl/worksheets/sheet2.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
    </sheetView>
  </sheetViews>
  <sheetFormatPr defaultColWidth="9.140625" defaultRowHeight="26.25" customHeight="1"/>
  <cols>
    <col min="1" max="1" width="3.8515625" style="107" customWidth="1"/>
    <col min="2" max="2" width="52.57421875" style="84" customWidth="1"/>
    <col min="3" max="3" width="13.7109375" style="84" hidden="1" customWidth="1"/>
    <col min="4" max="8" width="14.7109375" style="84" customWidth="1"/>
    <col min="9" max="9" width="9.28125" style="84" customWidth="1"/>
    <col min="10" max="10" width="2.28125" style="84" customWidth="1"/>
    <col min="11" max="11" width="14.28125" style="84" customWidth="1"/>
    <col min="12" max="16384" width="9.140625" style="84" customWidth="1"/>
  </cols>
  <sheetData>
    <row r="1" ht="15" customHeight="1">
      <c r="A1" s="351" t="s">
        <v>306</v>
      </c>
    </row>
    <row r="2" s="87" customFormat="1" ht="21.75" customHeight="1">
      <c r="A2" s="125" t="s">
        <v>203</v>
      </c>
    </row>
    <row r="3" s="87" customFormat="1" ht="15.75" customHeight="1" thickBot="1">
      <c r="A3" s="107"/>
    </row>
    <row r="4" spans="1:8" s="87" customFormat="1" ht="33" customHeight="1">
      <c r="A4" s="359" t="s">
        <v>65</v>
      </c>
      <c r="B4" s="360"/>
      <c r="C4" s="126">
        <v>2010</v>
      </c>
      <c r="D4" s="126">
        <v>2011</v>
      </c>
      <c r="E4" s="126">
        <v>2012</v>
      </c>
      <c r="F4" s="126">
        <v>2013</v>
      </c>
      <c r="G4" s="126">
        <v>2014</v>
      </c>
      <c r="H4" s="155">
        <v>2015</v>
      </c>
    </row>
    <row r="5" spans="1:8" s="87" customFormat="1" ht="30" customHeight="1">
      <c r="A5" s="127" t="s">
        <v>5</v>
      </c>
      <c r="B5" s="128" t="s">
        <v>72</v>
      </c>
      <c r="C5" s="129">
        <v>2</v>
      </c>
      <c r="D5" s="129">
        <v>2</v>
      </c>
      <c r="E5" s="129">
        <v>2</v>
      </c>
      <c r="F5" s="129">
        <v>2</v>
      </c>
      <c r="G5" s="129">
        <v>2</v>
      </c>
      <c r="H5" s="130">
        <v>2</v>
      </c>
    </row>
    <row r="6" spans="1:8" s="87" customFormat="1" ht="30" customHeight="1">
      <c r="A6" s="131" t="s">
        <v>6</v>
      </c>
      <c r="B6" s="97" t="s">
        <v>62</v>
      </c>
      <c r="C6" s="129">
        <v>3</v>
      </c>
      <c r="D6" s="129">
        <v>3</v>
      </c>
      <c r="E6" s="129">
        <v>3</v>
      </c>
      <c r="F6" s="129">
        <v>3</v>
      </c>
      <c r="G6" s="129">
        <v>3</v>
      </c>
      <c r="H6" s="130">
        <v>3</v>
      </c>
    </row>
    <row r="7" spans="1:8" s="87" customFormat="1" ht="30" customHeight="1">
      <c r="A7" s="132" t="s">
        <v>8</v>
      </c>
      <c r="B7" s="97" t="s">
        <v>136</v>
      </c>
      <c r="C7" s="129">
        <v>9</v>
      </c>
      <c r="D7" s="129">
        <v>12</v>
      </c>
      <c r="E7" s="129">
        <v>13</v>
      </c>
      <c r="F7" s="129">
        <v>13</v>
      </c>
      <c r="G7" s="129">
        <v>14</v>
      </c>
      <c r="H7" s="130">
        <v>13</v>
      </c>
    </row>
    <row r="8" spans="1:8" s="87" customFormat="1" ht="30" customHeight="1">
      <c r="A8" s="132"/>
      <c r="B8" s="133" t="s">
        <v>115</v>
      </c>
      <c r="C8" s="129">
        <v>7</v>
      </c>
      <c r="D8" s="129">
        <v>7</v>
      </c>
      <c r="E8" s="129">
        <v>10</v>
      </c>
      <c r="F8" s="129">
        <v>10</v>
      </c>
      <c r="G8" s="129">
        <v>11</v>
      </c>
      <c r="H8" s="130">
        <v>10</v>
      </c>
    </row>
    <row r="9" spans="1:8" s="87" customFormat="1" ht="30" customHeight="1">
      <c r="A9" s="132" t="s">
        <v>9</v>
      </c>
      <c r="B9" s="97" t="s">
        <v>17</v>
      </c>
      <c r="C9" s="134">
        <v>99</v>
      </c>
      <c r="D9" s="134">
        <v>99</v>
      </c>
      <c r="E9" s="134">
        <v>99</v>
      </c>
      <c r="F9" s="134">
        <v>99</v>
      </c>
      <c r="G9" s="255">
        <v>99</v>
      </c>
      <c r="H9" s="135">
        <v>99</v>
      </c>
    </row>
    <row r="10" spans="1:8" s="87" customFormat="1" ht="30" customHeight="1">
      <c r="A10" s="132" t="s">
        <v>10</v>
      </c>
      <c r="B10" s="97" t="s">
        <v>63</v>
      </c>
      <c r="C10" s="115">
        <v>36653</v>
      </c>
      <c r="D10" s="115">
        <v>51123</v>
      </c>
      <c r="E10" s="136">
        <v>51139</v>
      </c>
      <c r="F10" s="240" t="s">
        <v>165</v>
      </c>
      <c r="G10" s="256" t="s">
        <v>165</v>
      </c>
      <c r="H10" s="266" t="s">
        <v>165</v>
      </c>
    </row>
    <row r="11" spans="1:8" s="87" customFormat="1" ht="30" customHeight="1">
      <c r="A11" s="132" t="s">
        <v>11</v>
      </c>
      <c r="B11" s="97" t="s">
        <v>64</v>
      </c>
      <c r="C11" s="137">
        <v>285.6</v>
      </c>
      <c r="D11" s="137">
        <v>396.7</v>
      </c>
      <c r="E11" s="137">
        <v>395.3</v>
      </c>
      <c r="F11" s="241" t="s">
        <v>165</v>
      </c>
      <c r="G11" s="256" t="s">
        <v>165</v>
      </c>
      <c r="H11" s="266" t="s">
        <v>165</v>
      </c>
    </row>
    <row r="12" spans="1:8" s="87" customFormat="1" ht="30" customHeight="1">
      <c r="A12" s="132" t="s">
        <v>12</v>
      </c>
      <c r="B12" s="97" t="s">
        <v>39</v>
      </c>
      <c r="C12" s="138"/>
      <c r="D12" s="138"/>
      <c r="E12" s="138"/>
      <c r="F12" s="138"/>
      <c r="G12" s="138"/>
      <c r="H12" s="139"/>
    </row>
    <row r="13" spans="1:14" s="87" customFormat="1" ht="30" customHeight="1">
      <c r="A13" s="140"/>
      <c r="B13" s="97" t="s">
        <v>16</v>
      </c>
      <c r="C13" s="141">
        <v>3390</v>
      </c>
      <c r="D13" s="141">
        <v>5806</v>
      </c>
      <c r="E13" s="141">
        <v>8274</v>
      </c>
      <c r="F13" s="141">
        <v>11921</v>
      </c>
      <c r="G13" s="257">
        <v>17077</v>
      </c>
      <c r="H13" s="142">
        <v>21305</v>
      </c>
      <c r="M13" s="277"/>
      <c r="N13" s="277"/>
    </row>
    <row r="14" spans="1:10" s="87" customFormat="1" ht="30" customHeight="1">
      <c r="A14" s="140"/>
      <c r="B14" s="97" t="s">
        <v>15</v>
      </c>
      <c r="C14" s="141">
        <v>3390</v>
      </c>
      <c r="D14" s="141">
        <v>5806</v>
      </c>
      <c r="E14" s="141">
        <v>8274</v>
      </c>
      <c r="F14" s="141">
        <v>11921</v>
      </c>
      <c r="G14" s="257">
        <v>17077</v>
      </c>
      <c r="H14" s="142">
        <v>21305</v>
      </c>
      <c r="J14" s="83"/>
    </row>
    <row r="15" spans="1:8" s="87" customFormat="1" ht="30" customHeight="1">
      <c r="A15" s="132" t="s">
        <v>13</v>
      </c>
      <c r="B15" s="97" t="s">
        <v>40</v>
      </c>
      <c r="C15" s="138"/>
      <c r="D15" s="138"/>
      <c r="E15" s="138"/>
      <c r="F15" s="138"/>
      <c r="G15" s="138"/>
      <c r="H15" s="139"/>
    </row>
    <row r="16" spans="1:11" s="87" customFormat="1" ht="30" customHeight="1">
      <c r="A16" s="143"/>
      <c r="B16" s="97" t="s">
        <v>16</v>
      </c>
      <c r="C16" s="141">
        <v>2708.9616286373202</v>
      </c>
      <c r="D16" s="141">
        <v>4629.470895969267</v>
      </c>
      <c r="E16" s="141">
        <v>6579.773994226594</v>
      </c>
      <c r="F16" s="141">
        <v>9462.327696100609</v>
      </c>
      <c r="G16" s="141">
        <v>13534.7</v>
      </c>
      <c r="H16" s="254">
        <v>16870.41022692899</v>
      </c>
      <c r="I16" s="144"/>
      <c r="K16" s="278"/>
    </row>
    <row r="17" spans="1:11" s="87" customFormat="1" ht="27" customHeight="1" thickBot="1">
      <c r="A17" s="145"/>
      <c r="B17" s="146" t="s">
        <v>15</v>
      </c>
      <c r="C17" s="147">
        <v>2708.9616286373202</v>
      </c>
      <c r="D17" s="147">
        <v>4629.470895969267</v>
      </c>
      <c r="E17" s="147">
        <v>6579.773994226594</v>
      </c>
      <c r="F17" s="147">
        <v>9462.327696100609</v>
      </c>
      <c r="G17" s="147">
        <v>13534.7</v>
      </c>
      <c r="H17" s="276">
        <v>16870.41022692899</v>
      </c>
      <c r="K17" s="278"/>
    </row>
    <row r="18" spans="1:2" s="87" customFormat="1" ht="8.25" customHeight="1">
      <c r="A18" s="148"/>
      <c r="B18" s="149"/>
    </row>
    <row r="19" spans="1:2" s="87" customFormat="1" ht="18" customHeight="1">
      <c r="A19" s="150" t="s">
        <v>161</v>
      </c>
      <c r="B19" s="151"/>
    </row>
    <row r="20" spans="1:2" s="87" customFormat="1" ht="18.75" customHeight="1">
      <c r="A20" s="107" t="s">
        <v>52</v>
      </c>
      <c r="B20" s="152"/>
    </row>
    <row r="21" ht="6.75" customHeight="1"/>
    <row r="23" spans="6:8" ht="26.25" customHeight="1">
      <c r="F23" s="86"/>
      <c r="G23" s="86"/>
      <c r="H23" s="86"/>
    </row>
    <row r="24" spans="6:8" ht="26.25" customHeight="1">
      <c r="F24" s="87"/>
      <c r="G24" s="267"/>
      <c r="H24" s="267"/>
    </row>
    <row r="25" spans="6:8" ht="26.25" customHeight="1">
      <c r="F25" s="87"/>
      <c r="G25" s="87"/>
      <c r="H25" s="87"/>
    </row>
    <row r="26" spans="6:8" ht="26.25" customHeight="1">
      <c r="F26" s="272"/>
      <c r="G26" s="269"/>
      <c r="H26" s="269"/>
    </row>
  </sheetData>
  <sheetProtection/>
  <mergeCells count="1">
    <mergeCell ref="A4:B4"/>
  </mergeCells>
  <hyperlinks>
    <hyperlink ref="A1" location="'Table of contents'!A1" display="Back to table of contents"/>
  </hyperlinks>
  <printOptions/>
  <pageMargins left="0.5905511811023623" right="0.03937007874015748" top="0.5905511811023623" bottom="0.5905511811023623" header="0.5118110236220472"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CD32"/>
  <sheetViews>
    <sheetView zoomScalePageLayoutView="0" workbookViewId="0" topLeftCell="A1">
      <selection activeCell="A1" sqref="A1"/>
    </sheetView>
  </sheetViews>
  <sheetFormatPr defaultColWidth="9.140625" defaultRowHeight="26.25" customHeight="1"/>
  <cols>
    <col min="1" max="1" width="3.8515625" style="87" customWidth="1"/>
    <col min="2" max="2" width="49.28125" style="87" customWidth="1"/>
    <col min="3" max="3" width="14.7109375" style="87" hidden="1" customWidth="1"/>
    <col min="4" max="8" width="15.421875" style="87" customWidth="1"/>
    <col min="9" max="9" width="10.57421875" style="87" customWidth="1"/>
    <col min="10" max="10" width="2.28125" style="87" customWidth="1"/>
    <col min="11" max="16384" width="9.140625" style="87" customWidth="1"/>
  </cols>
  <sheetData>
    <row r="1" ht="15" customHeight="1">
      <c r="A1" s="350" t="s">
        <v>306</v>
      </c>
    </row>
    <row r="2" spans="1:8" ht="19.5" customHeight="1">
      <c r="A2" s="86" t="s">
        <v>202</v>
      </c>
      <c r="C2" s="153"/>
      <c r="D2" s="153"/>
      <c r="E2" s="154"/>
      <c r="F2" s="154"/>
      <c r="G2" s="153"/>
      <c r="H2" s="153"/>
    </row>
    <row r="3" ht="10.5" customHeight="1" thickBot="1"/>
    <row r="4" spans="1:82" s="86" customFormat="1" ht="24" customHeight="1">
      <c r="A4" s="359" t="s">
        <v>66</v>
      </c>
      <c r="B4" s="360"/>
      <c r="C4" s="126">
        <v>2010</v>
      </c>
      <c r="D4" s="126">
        <v>2011</v>
      </c>
      <c r="E4" s="126">
        <v>2012</v>
      </c>
      <c r="F4" s="126">
        <v>2013</v>
      </c>
      <c r="G4" s="126">
        <v>2014</v>
      </c>
      <c r="H4" s="155">
        <v>2015</v>
      </c>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row>
    <row r="5" spans="1:8" ht="17.25" customHeight="1">
      <c r="A5" s="157" t="s">
        <v>5</v>
      </c>
      <c r="B5" s="128" t="s">
        <v>108</v>
      </c>
      <c r="C5" s="163">
        <v>387.7</v>
      </c>
      <c r="D5" s="163">
        <v>374.6</v>
      </c>
      <c r="E5" s="164">
        <v>349.1</v>
      </c>
      <c r="F5" s="164">
        <v>363.041</v>
      </c>
      <c r="G5" s="164">
        <v>372.2</v>
      </c>
      <c r="H5" s="165">
        <v>380</v>
      </c>
    </row>
    <row r="6" spans="1:8" ht="18" customHeight="1">
      <c r="A6" s="157" t="s">
        <v>6</v>
      </c>
      <c r="B6" s="97" t="s">
        <v>0</v>
      </c>
      <c r="C6" s="164">
        <v>30.981251428397908</v>
      </c>
      <c r="D6" s="164">
        <v>29.869097444541634</v>
      </c>
      <c r="E6" s="164">
        <v>27.761652180136622</v>
      </c>
      <c r="F6" s="164">
        <v>28.816482754131883</v>
      </c>
      <c r="G6" s="164">
        <v>29.5</v>
      </c>
      <c r="H6" s="165">
        <v>30.1</v>
      </c>
    </row>
    <row r="7" spans="1:8" ht="21" customHeight="1">
      <c r="A7" s="157" t="s">
        <v>8</v>
      </c>
      <c r="B7" s="97" t="s">
        <v>149</v>
      </c>
      <c r="C7" s="166">
        <v>1190.922</v>
      </c>
      <c r="D7" s="167">
        <v>1294.1</v>
      </c>
      <c r="E7" s="167">
        <v>1485.8</v>
      </c>
      <c r="F7" s="167">
        <v>1533.5720000000001</v>
      </c>
      <c r="G7" s="167">
        <v>1652</v>
      </c>
      <c r="H7" s="168">
        <v>1762.3</v>
      </c>
    </row>
    <row r="8" spans="1:8" ht="18" customHeight="1">
      <c r="A8" s="157"/>
      <c r="B8" s="158" t="s">
        <v>116</v>
      </c>
      <c r="C8" s="169">
        <v>1099.203</v>
      </c>
      <c r="D8" s="169">
        <v>1191.9</v>
      </c>
      <c r="E8" s="169">
        <v>1339.2</v>
      </c>
      <c r="F8" s="169">
        <v>1417.114</v>
      </c>
      <c r="G8" s="169">
        <v>1527</v>
      </c>
      <c r="H8" s="170">
        <v>1629</v>
      </c>
    </row>
    <row r="9" spans="1:8" ht="21" customHeight="1">
      <c r="A9" s="157"/>
      <c r="B9" s="159" t="s">
        <v>75</v>
      </c>
      <c r="C9" s="171">
        <v>91.719</v>
      </c>
      <c r="D9" s="171">
        <v>102.2</v>
      </c>
      <c r="E9" s="171">
        <v>146.6</v>
      </c>
      <c r="F9" s="171">
        <v>116.458</v>
      </c>
      <c r="G9" s="171">
        <v>125</v>
      </c>
      <c r="H9" s="172">
        <v>133.3</v>
      </c>
    </row>
    <row r="10" spans="1:8" ht="21" customHeight="1">
      <c r="A10" s="157" t="s">
        <v>9</v>
      </c>
      <c r="B10" s="97" t="s">
        <v>150</v>
      </c>
      <c r="C10" s="164">
        <v>95.16702066961696</v>
      </c>
      <c r="D10" s="164">
        <v>103.1863294260046</v>
      </c>
      <c r="E10" s="164">
        <v>118.15600919291603</v>
      </c>
      <c r="F10" s="164">
        <v>121.7277141981747</v>
      </c>
      <c r="G10" s="164">
        <v>130.9</v>
      </c>
      <c r="H10" s="165">
        <v>139.54810581045277</v>
      </c>
    </row>
    <row r="11" spans="1:8" ht="19.5" customHeight="1">
      <c r="A11" s="160" t="s">
        <v>10</v>
      </c>
      <c r="B11" s="97" t="s">
        <v>151</v>
      </c>
      <c r="C11" s="164">
        <v>284.2</v>
      </c>
      <c r="D11" s="164">
        <v>370</v>
      </c>
      <c r="E11" s="329">
        <v>568.7</v>
      </c>
      <c r="F11" s="329">
        <v>680.7</v>
      </c>
      <c r="G11" s="164">
        <v>735</v>
      </c>
      <c r="H11" s="165">
        <v>840.9</v>
      </c>
    </row>
    <row r="12" spans="1:8" ht="21.75" customHeight="1">
      <c r="A12" s="96"/>
      <c r="B12" s="158" t="s">
        <v>172</v>
      </c>
      <c r="C12" s="171">
        <v>106.7</v>
      </c>
      <c r="D12" s="171">
        <v>133.2</v>
      </c>
      <c r="E12" s="330">
        <v>149.2</v>
      </c>
      <c r="F12" s="330">
        <v>166.8</v>
      </c>
      <c r="G12" s="171">
        <v>186</v>
      </c>
      <c r="H12" s="172">
        <v>200.5</v>
      </c>
    </row>
    <row r="13" spans="1:8" ht="21.75" customHeight="1">
      <c r="A13" s="96"/>
      <c r="B13" s="159" t="s">
        <v>7</v>
      </c>
      <c r="C13" s="171">
        <v>177.5</v>
      </c>
      <c r="D13" s="171">
        <v>236.8</v>
      </c>
      <c r="E13" s="330">
        <v>419.5</v>
      </c>
      <c r="F13" s="330">
        <v>513.9</v>
      </c>
      <c r="G13" s="171">
        <v>549</v>
      </c>
      <c r="H13" s="172">
        <v>640.4</v>
      </c>
    </row>
    <row r="14" spans="1:8" ht="21.75" customHeight="1">
      <c r="A14" s="160" t="s">
        <v>11</v>
      </c>
      <c r="B14" s="97" t="s">
        <v>152</v>
      </c>
      <c r="C14" s="164">
        <v>22.710527871938833</v>
      </c>
      <c r="D14" s="164">
        <v>29.50231194468875</v>
      </c>
      <c r="E14" s="329">
        <v>45.24091642875888</v>
      </c>
      <c r="F14" s="329">
        <v>54.03869386381424</v>
      </c>
      <c r="G14" s="164">
        <v>58.3</v>
      </c>
      <c r="H14" s="165">
        <v>66.58684796913677</v>
      </c>
    </row>
    <row r="15" spans="1:8" ht="21.75" customHeight="1">
      <c r="A15" s="96"/>
      <c r="B15" s="158" t="s">
        <v>172</v>
      </c>
      <c r="C15" s="171">
        <v>8.526436748542835</v>
      </c>
      <c r="D15" s="171">
        <v>10.62083230008795</v>
      </c>
      <c r="E15" s="330">
        <v>11.880810185369269</v>
      </c>
      <c r="F15" s="330">
        <v>13.231859969297638</v>
      </c>
      <c r="G15" s="171">
        <v>14.7</v>
      </c>
      <c r="H15" s="172">
        <v>15.87663576859546</v>
      </c>
    </row>
    <row r="16" spans="1:8" ht="21.75" customHeight="1">
      <c r="A16" s="96"/>
      <c r="B16" s="159" t="s">
        <v>7</v>
      </c>
      <c r="C16" s="171">
        <v>14.184091123396</v>
      </c>
      <c r="D16" s="171">
        <v>18.881479644600798</v>
      </c>
      <c r="E16" s="330">
        <v>33.36010624338961</v>
      </c>
      <c r="F16" s="330">
        <v>40.8068338945166</v>
      </c>
      <c r="G16" s="171">
        <v>43.5</v>
      </c>
      <c r="H16" s="172">
        <v>50.71021220054131</v>
      </c>
    </row>
    <row r="17" spans="1:8" ht="21.75" customHeight="1">
      <c r="A17" s="157" t="s">
        <v>12</v>
      </c>
      <c r="B17" s="97" t="s">
        <v>173</v>
      </c>
      <c r="C17" s="164">
        <v>258.5</v>
      </c>
      <c r="D17" s="164">
        <v>279.8</v>
      </c>
      <c r="E17" s="329" t="s">
        <v>301</v>
      </c>
      <c r="F17" s="329">
        <v>520.1</v>
      </c>
      <c r="G17" s="164">
        <v>579</v>
      </c>
      <c r="H17" s="165">
        <v>661.6</v>
      </c>
    </row>
    <row r="18" spans="1:8" ht="21.75" customHeight="1">
      <c r="A18" s="96"/>
      <c r="B18" s="158" t="s">
        <v>172</v>
      </c>
      <c r="C18" s="171">
        <v>81</v>
      </c>
      <c r="D18" s="171">
        <v>118.2</v>
      </c>
      <c r="E18" s="330">
        <v>140.8</v>
      </c>
      <c r="F18" s="330">
        <v>162.417</v>
      </c>
      <c r="G18" s="171">
        <v>182</v>
      </c>
      <c r="H18" s="172">
        <v>197.4</v>
      </c>
    </row>
    <row r="19" spans="1:8" ht="21.75" customHeight="1">
      <c r="A19" s="96"/>
      <c r="B19" s="159" t="s">
        <v>14</v>
      </c>
      <c r="C19" s="171">
        <v>177.5</v>
      </c>
      <c r="D19" s="171">
        <v>161.6</v>
      </c>
      <c r="E19" s="330">
        <v>282.4</v>
      </c>
      <c r="F19" s="330">
        <v>357.7</v>
      </c>
      <c r="G19" s="171">
        <v>397</v>
      </c>
      <c r="H19" s="172">
        <v>464.2</v>
      </c>
    </row>
    <row r="20" spans="1:8" ht="21.75" customHeight="1">
      <c r="A20" s="157" t="s">
        <v>13</v>
      </c>
      <c r="B20" s="97" t="s">
        <v>174</v>
      </c>
      <c r="C20" s="164">
        <v>20.656831298016144</v>
      </c>
      <c r="D20" s="164">
        <v>22.310126708443004</v>
      </c>
      <c r="E20" s="164">
        <v>33.67024787473459</v>
      </c>
      <c r="F20" s="164">
        <v>41.285546236897126</v>
      </c>
      <c r="G20" s="164">
        <v>45.9</v>
      </c>
      <c r="H20" s="165">
        <v>52.38893877557484</v>
      </c>
    </row>
    <row r="21" spans="1:8" ht="21.75" customHeight="1">
      <c r="A21" s="96"/>
      <c r="B21" s="158" t="s">
        <v>172</v>
      </c>
      <c r="C21" s="171">
        <v>6.472740174620146</v>
      </c>
      <c r="D21" s="171">
        <v>9.424792626654622</v>
      </c>
      <c r="E21" s="171">
        <v>11.212812825549308</v>
      </c>
      <c r="F21" s="171">
        <v>12.891895624675552</v>
      </c>
      <c r="G21" s="171">
        <v>14.4</v>
      </c>
      <c r="H21" s="172">
        <v>15.631161599604708</v>
      </c>
    </row>
    <row r="22" spans="1:8" ht="21.75" customHeight="1" thickBot="1">
      <c r="A22" s="161"/>
      <c r="B22" s="162" t="s">
        <v>14</v>
      </c>
      <c r="C22" s="173">
        <v>14.184091123396</v>
      </c>
      <c r="D22" s="173">
        <v>12.885334081788383</v>
      </c>
      <c r="E22" s="173">
        <v>22.457435049185282</v>
      </c>
      <c r="F22" s="173">
        <v>28.393650612221574</v>
      </c>
      <c r="G22" s="173">
        <v>31.5</v>
      </c>
      <c r="H22" s="273">
        <v>36.75777717597013</v>
      </c>
    </row>
    <row r="23" spans="1:8" ht="19.5" customHeight="1">
      <c r="A23" s="361" t="s">
        <v>175</v>
      </c>
      <c r="B23" s="361"/>
      <c r="C23" s="361"/>
      <c r="D23" s="361"/>
      <c r="E23" s="361"/>
      <c r="F23" s="361"/>
      <c r="G23" s="361"/>
      <c r="H23" s="361"/>
    </row>
    <row r="24" spans="1:8" ht="19.5" customHeight="1">
      <c r="A24" s="362" t="s">
        <v>176</v>
      </c>
      <c r="B24" s="362"/>
      <c r="C24" s="362"/>
      <c r="D24" s="362"/>
      <c r="E24" s="362"/>
      <c r="F24" s="362"/>
      <c r="G24" s="362"/>
      <c r="H24" s="362"/>
    </row>
    <row r="25" spans="1:8" ht="18" customHeight="1">
      <c r="A25" s="362" t="s">
        <v>177</v>
      </c>
      <c r="B25" s="362"/>
      <c r="C25" s="362"/>
      <c r="D25" s="362"/>
      <c r="E25" s="362"/>
      <c r="F25" s="362"/>
      <c r="G25" s="362"/>
      <c r="H25" s="362"/>
    </row>
    <row r="26" ht="16.5" customHeight="1">
      <c r="A26" s="87" t="s">
        <v>53</v>
      </c>
    </row>
    <row r="27" spans="4:8" ht="26.25" customHeight="1">
      <c r="D27" s="347"/>
      <c r="E27" s="347"/>
      <c r="F27" s="347"/>
      <c r="G27" s="347"/>
      <c r="H27" s="347"/>
    </row>
    <row r="28" spans="4:8" ht="26.25" customHeight="1">
      <c r="D28" s="347"/>
      <c r="E28" s="347"/>
      <c r="F28" s="347"/>
      <c r="G28" s="347"/>
      <c r="H28" s="347"/>
    </row>
    <row r="29" spans="4:8" ht="26.25" customHeight="1">
      <c r="D29" s="347"/>
      <c r="E29" s="347"/>
      <c r="F29" s="347"/>
      <c r="G29" s="347"/>
      <c r="H29" s="347"/>
    </row>
    <row r="30" spans="4:8" ht="26.25" customHeight="1">
      <c r="D30" s="347"/>
      <c r="E30" s="347"/>
      <c r="F30" s="347"/>
      <c r="G30" s="347"/>
      <c r="H30" s="347"/>
    </row>
    <row r="31" spans="4:8" ht="26.25" customHeight="1">
      <c r="D31" s="347"/>
      <c r="E31" s="347"/>
      <c r="F31" s="347"/>
      <c r="G31" s="347"/>
      <c r="H31" s="347"/>
    </row>
    <row r="32" spans="4:8" ht="26.25" customHeight="1">
      <c r="D32" s="347"/>
      <c r="E32" s="347"/>
      <c r="F32" s="347"/>
      <c r="G32" s="347"/>
      <c r="H32" s="347"/>
    </row>
  </sheetData>
  <sheetProtection/>
  <mergeCells count="4">
    <mergeCell ref="A4:B4"/>
    <mergeCell ref="A23:H23"/>
    <mergeCell ref="A24:H24"/>
    <mergeCell ref="A25:H25"/>
  </mergeCells>
  <hyperlinks>
    <hyperlink ref="A1" location="'Table of contents'!A1" display="Back to table of contents"/>
  </hyperlinks>
  <printOptions/>
  <pageMargins left="0.590551181102362" right="0" top="0.590551181102362" bottom="0.590551181102362" header="0.31496062992126" footer="0.31496062992126"/>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
    </sheetView>
  </sheetViews>
  <sheetFormatPr defaultColWidth="9.140625" defaultRowHeight="26.25" customHeight="1"/>
  <cols>
    <col min="1" max="1" width="49.8515625" style="87" customWidth="1"/>
    <col min="2" max="2" width="15.57421875" style="87" hidden="1" customWidth="1"/>
    <col min="3" max="7" width="16.28125" style="87" customWidth="1"/>
    <col min="8" max="8" width="11.00390625" style="87" bestFit="1" customWidth="1"/>
    <col min="9" max="9" width="9.421875" style="87" bestFit="1" customWidth="1"/>
    <col min="10" max="10" width="10.421875" style="87" bestFit="1" customWidth="1"/>
    <col min="11" max="11" width="9.421875" style="87" bestFit="1" customWidth="1"/>
    <col min="12" max="16384" width="9.140625" style="87" customWidth="1"/>
  </cols>
  <sheetData>
    <row r="1" ht="15" customHeight="1">
      <c r="A1" s="350" t="s">
        <v>306</v>
      </c>
    </row>
    <row r="2" ht="26.25" customHeight="1">
      <c r="A2" s="86" t="s">
        <v>204</v>
      </c>
    </row>
    <row r="3" spans="4:7" ht="18" customHeight="1" thickBot="1">
      <c r="D3" s="153"/>
      <c r="E3" s="153"/>
      <c r="G3" s="153" t="s">
        <v>77</v>
      </c>
    </row>
    <row r="4" spans="1:7" ht="44.25" customHeight="1">
      <c r="A4" s="174" t="s">
        <v>154</v>
      </c>
      <c r="B4" s="175">
        <v>2010</v>
      </c>
      <c r="C4" s="175">
        <v>2011</v>
      </c>
      <c r="D4" s="175">
        <v>2012</v>
      </c>
      <c r="E4" s="175">
        <v>2013</v>
      </c>
      <c r="F4" s="175">
        <v>2014</v>
      </c>
      <c r="G4" s="176">
        <v>2015</v>
      </c>
    </row>
    <row r="5" spans="1:11" ht="42" customHeight="1">
      <c r="A5" s="177" t="s">
        <v>153</v>
      </c>
      <c r="B5" s="178">
        <v>284200</v>
      </c>
      <c r="C5" s="178">
        <v>370000</v>
      </c>
      <c r="D5" s="178">
        <v>568700</v>
      </c>
      <c r="E5" s="178">
        <v>680700</v>
      </c>
      <c r="F5" s="178">
        <v>735000</v>
      </c>
      <c r="G5" s="274">
        <v>840900</v>
      </c>
      <c r="J5" s="179"/>
      <c r="K5" s="179"/>
    </row>
    <row r="6" spans="1:10" ht="51" customHeight="1">
      <c r="A6" s="180" t="s">
        <v>199</v>
      </c>
      <c r="B6" s="181">
        <v>25700</v>
      </c>
      <c r="C6" s="182">
        <v>90200</v>
      </c>
      <c r="D6" s="182">
        <v>145500</v>
      </c>
      <c r="E6" s="182">
        <v>160600</v>
      </c>
      <c r="F6" s="182">
        <v>156000</v>
      </c>
      <c r="G6" s="275">
        <v>179300</v>
      </c>
      <c r="I6" s="110"/>
      <c r="J6" s="179"/>
    </row>
    <row r="7" spans="1:10" ht="51" customHeight="1">
      <c r="A7" s="183" t="s">
        <v>146</v>
      </c>
      <c r="B7" s="184">
        <v>25700</v>
      </c>
      <c r="C7" s="184">
        <v>15000</v>
      </c>
      <c r="D7" s="185">
        <v>8400</v>
      </c>
      <c r="E7" s="185">
        <v>4400</v>
      </c>
      <c r="F7" s="185">
        <v>4000</v>
      </c>
      <c r="G7" s="186">
        <v>3100</v>
      </c>
      <c r="I7" s="110"/>
      <c r="J7" s="179"/>
    </row>
    <row r="8" spans="1:10" ht="51" customHeight="1">
      <c r="A8" s="183" t="s">
        <v>147</v>
      </c>
      <c r="B8" s="187" t="s">
        <v>160</v>
      </c>
      <c r="C8" s="184">
        <v>75200</v>
      </c>
      <c r="D8" s="185">
        <v>137100</v>
      </c>
      <c r="E8" s="185">
        <v>156200</v>
      </c>
      <c r="F8" s="185">
        <v>152000</v>
      </c>
      <c r="G8" s="186">
        <v>176200</v>
      </c>
      <c r="I8" s="110"/>
      <c r="J8" s="179"/>
    </row>
    <row r="9" spans="1:10" s="86" customFormat="1" ht="51" customHeight="1">
      <c r="A9" s="180" t="s">
        <v>178</v>
      </c>
      <c r="B9" s="181">
        <v>258500</v>
      </c>
      <c r="C9" s="181">
        <v>279800</v>
      </c>
      <c r="D9" s="182">
        <v>423200</v>
      </c>
      <c r="E9" s="181">
        <v>520100</v>
      </c>
      <c r="F9" s="181">
        <v>579000</v>
      </c>
      <c r="G9" s="188">
        <v>661600</v>
      </c>
      <c r="J9" s="189"/>
    </row>
    <row r="10" spans="1:11" ht="51" customHeight="1">
      <c r="A10" s="190" t="s">
        <v>19</v>
      </c>
      <c r="B10" s="191">
        <v>81000</v>
      </c>
      <c r="C10" s="191">
        <v>118200</v>
      </c>
      <c r="D10" s="343" t="s">
        <v>283</v>
      </c>
      <c r="E10" s="191">
        <v>162400</v>
      </c>
      <c r="F10" s="191">
        <v>182000</v>
      </c>
      <c r="G10" s="192">
        <v>197400</v>
      </c>
      <c r="H10" s="179"/>
      <c r="J10" s="179"/>
      <c r="K10" s="179"/>
    </row>
    <row r="11" spans="1:10" ht="45.75" customHeight="1" thickBot="1">
      <c r="A11" s="248" t="s">
        <v>18</v>
      </c>
      <c r="B11" s="249">
        <v>177500</v>
      </c>
      <c r="C11" s="243">
        <v>161600</v>
      </c>
      <c r="D11" s="243">
        <v>282400</v>
      </c>
      <c r="E11" s="243">
        <v>357700</v>
      </c>
      <c r="F11" s="243">
        <v>397000</v>
      </c>
      <c r="G11" s="244">
        <v>464200</v>
      </c>
      <c r="J11" s="179"/>
    </row>
    <row r="12" spans="1:10" ht="4.5" customHeight="1">
      <c r="A12" s="245"/>
      <c r="B12" s="246"/>
      <c r="C12" s="247"/>
      <c r="D12" s="247"/>
      <c r="E12" s="247"/>
      <c r="F12" s="247"/>
      <c r="G12" s="247"/>
      <c r="J12" s="179"/>
    </row>
    <row r="13" spans="1:7" ht="31.5" customHeight="1">
      <c r="A13" s="363" t="s">
        <v>284</v>
      </c>
      <c r="B13" s="363"/>
      <c r="C13" s="363"/>
      <c r="D13" s="363"/>
      <c r="E13" s="364"/>
      <c r="F13" s="364"/>
      <c r="G13" s="253"/>
    </row>
    <row r="14" ht="18" customHeight="1">
      <c r="A14" s="87" t="s">
        <v>198</v>
      </c>
    </row>
    <row r="15" ht="19.5" customHeight="1">
      <c r="A15" s="87" t="s">
        <v>53</v>
      </c>
    </row>
    <row r="16" ht="19.5" customHeight="1"/>
    <row r="17" spans="3:7" ht="26.25" customHeight="1">
      <c r="C17" s="179"/>
      <c r="D17" s="179"/>
      <c r="E17" s="179"/>
      <c r="F17" s="179"/>
      <c r="G17" s="179"/>
    </row>
    <row r="18" spans="3:7" ht="26.25" customHeight="1">
      <c r="C18" s="267"/>
      <c r="D18" s="267"/>
      <c r="E18" s="267"/>
      <c r="F18" s="267"/>
      <c r="G18" s="267"/>
    </row>
    <row r="19" spans="3:7" ht="26.25" customHeight="1">
      <c r="C19" s="267"/>
      <c r="D19" s="267"/>
      <c r="E19" s="267"/>
      <c r="F19" s="267"/>
      <c r="G19" s="267"/>
    </row>
    <row r="20" spans="1:7" ht="26.25" customHeight="1">
      <c r="A20" s="86"/>
      <c r="C20" s="269"/>
      <c r="D20" s="269"/>
      <c r="E20" s="269"/>
      <c r="F20" s="269"/>
      <c r="G20" s="269"/>
    </row>
    <row r="21" spans="1:7" ht="26.25" customHeight="1">
      <c r="A21" s="86"/>
      <c r="C21" s="269"/>
      <c r="D21" s="269"/>
      <c r="E21" s="269"/>
      <c r="F21" s="269"/>
      <c r="G21" s="269"/>
    </row>
    <row r="22" spans="1:7" ht="26.25" customHeight="1">
      <c r="A22" s="270"/>
      <c r="C22" s="268"/>
      <c r="D22" s="344"/>
      <c r="E22" s="268"/>
      <c r="F22" s="268"/>
      <c r="G22" s="268"/>
    </row>
    <row r="23" spans="1:7" ht="26.25" customHeight="1">
      <c r="A23" s="270"/>
      <c r="C23" s="268"/>
      <c r="D23" s="268"/>
      <c r="E23" s="268"/>
      <c r="F23" s="268"/>
      <c r="G23" s="268"/>
    </row>
    <row r="24" spans="1:7" ht="26.25" customHeight="1">
      <c r="A24" s="271"/>
      <c r="C24" s="269"/>
      <c r="D24" s="269"/>
      <c r="E24" s="269"/>
      <c r="F24" s="269"/>
      <c r="G24" s="269"/>
    </row>
    <row r="26" ht="7.5" customHeight="1"/>
    <row r="27" spans="1:7" ht="26.25" customHeight="1">
      <c r="A27" s="270"/>
      <c r="C27" s="268"/>
      <c r="D27" s="268"/>
      <c r="E27" s="268"/>
      <c r="F27" s="268"/>
      <c r="G27" s="268"/>
    </row>
    <row r="28" spans="1:7" ht="26.25" customHeight="1">
      <c r="A28" s="270"/>
      <c r="C28" s="268"/>
      <c r="D28" s="268"/>
      <c r="E28" s="268"/>
      <c r="F28" s="268"/>
      <c r="G28" s="268"/>
    </row>
    <row r="29" spans="1:7" ht="26.25" customHeight="1">
      <c r="A29" s="86"/>
      <c r="C29" s="269"/>
      <c r="D29" s="269"/>
      <c r="E29" s="269"/>
      <c r="F29" s="269"/>
      <c r="G29" s="269"/>
    </row>
  </sheetData>
  <sheetProtection/>
  <mergeCells count="1">
    <mergeCell ref="A13:F13"/>
  </mergeCells>
  <hyperlinks>
    <hyperlink ref="A1" location="'Table of contents'!A1" display="Back to table of contents"/>
  </hyperlinks>
  <printOptions/>
  <pageMargins left="0.6" right="0" top="0.6" bottom="0.6" header="0.511811023622047" footer="0.511811023622047"/>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9.140625" defaultRowHeight="26.25" customHeight="1"/>
  <cols>
    <col min="1" max="1" width="4.7109375" style="87" customWidth="1"/>
    <col min="2" max="2" width="70.57421875" style="87" customWidth="1"/>
    <col min="3" max="3" width="11.28125" style="87" hidden="1" customWidth="1"/>
    <col min="4" max="8" width="11.28125" style="87" customWidth="1"/>
    <col min="9" max="9" width="8.7109375" style="87" customWidth="1"/>
    <col min="10" max="10" width="1.8515625" style="87" customWidth="1"/>
    <col min="11" max="11" width="10.28125" style="87" bestFit="1" customWidth="1"/>
    <col min="12" max="13" width="9.140625" style="87" customWidth="1"/>
    <col min="14" max="18" width="10.7109375" style="87" customWidth="1"/>
    <col min="19" max="19" width="9.140625" style="87" customWidth="1"/>
    <col min="20" max="20" width="11.140625" style="87" customWidth="1"/>
    <col min="21" max="16384" width="9.140625" style="87" customWidth="1"/>
  </cols>
  <sheetData>
    <row r="1" ht="15" customHeight="1">
      <c r="A1" s="350" t="s">
        <v>306</v>
      </c>
    </row>
    <row r="2" spans="1:8" ht="17.25" customHeight="1">
      <c r="A2" s="86" t="s">
        <v>205</v>
      </c>
      <c r="E2" s="153"/>
      <c r="F2" s="153"/>
      <c r="G2" s="153"/>
      <c r="H2" s="153" t="s">
        <v>20</v>
      </c>
    </row>
    <row r="3" ht="3" customHeight="1" thickBot="1"/>
    <row r="4" spans="1:8" ht="17.25" customHeight="1">
      <c r="A4" s="88"/>
      <c r="B4" s="193" t="s">
        <v>67</v>
      </c>
      <c r="C4" s="90">
        <v>2010</v>
      </c>
      <c r="D4" s="90">
        <v>2011</v>
      </c>
      <c r="E4" s="90">
        <v>2012</v>
      </c>
      <c r="F4" s="90">
        <v>2013</v>
      </c>
      <c r="G4" s="90">
        <v>2014</v>
      </c>
      <c r="H4" s="279">
        <v>2015</v>
      </c>
    </row>
    <row r="5" spans="1:8" ht="13.5" customHeight="1">
      <c r="A5" s="194" t="s">
        <v>21</v>
      </c>
      <c r="B5" s="99"/>
      <c r="C5" s="195"/>
      <c r="D5" s="195"/>
      <c r="E5" s="195"/>
      <c r="F5" s="195"/>
      <c r="G5" s="195"/>
      <c r="H5" s="280"/>
    </row>
    <row r="6" spans="1:8" ht="14.25" customHeight="1">
      <c r="A6" s="96"/>
      <c r="B6" s="97" t="s">
        <v>54</v>
      </c>
      <c r="C6" s="208">
        <v>1.8</v>
      </c>
      <c r="D6" s="208">
        <v>1.8</v>
      </c>
      <c r="E6" s="208">
        <v>1.8</v>
      </c>
      <c r="F6" s="208">
        <v>1.8</v>
      </c>
      <c r="G6" s="208">
        <v>1.8</v>
      </c>
      <c r="H6" s="281">
        <v>1.8</v>
      </c>
    </row>
    <row r="7" spans="1:8" s="197" customFormat="1" ht="14.25" customHeight="1">
      <c r="A7" s="196"/>
      <c r="B7" s="99" t="s">
        <v>34</v>
      </c>
      <c r="C7" s="208">
        <v>90</v>
      </c>
      <c r="D7" s="208">
        <v>90</v>
      </c>
      <c r="E7" s="208">
        <v>90</v>
      </c>
      <c r="F7" s="208">
        <v>90</v>
      </c>
      <c r="G7" s="208">
        <v>90</v>
      </c>
      <c r="H7" s="281">
        <v>90</v>
      </c>
    </row>
    <row r="8" spans="1:8" s="197" customFormat="1" ht="14.25" customHeight="1">
      <c r="A8" s="196"/>
      <c r="B8" s="99" t="s">
        <v>35</v>
      </c>
      <c r="C8" s="208">
        <v>225</v>
      </c>
      <c r="D8" s="208">
        <v>225</v>
      </c>
      <c r="E8" s="208">
        <v>225</v>
      </c>
      <c r="F8" s="208">
        <v>225</v>
      </c>
      <c r="G8" s="208">
        <v>225</v>
      </c>
      <c r="H8" s="281">
        <v>225</v>
      </c>
    </row>
    <row r="9" spans="1:8" ht="15.75" customHeight="1">
      <c r="A9" s="242">
        <v>2</v>
      </c>
      <c r="B9" s="198" t="s">
        <v>179</v>
      </c>
      <c r="C9" s="208"/>
      <c r="D9" s="208"/>
      <c r="E9" s="208"/>
      <c r="F9" s="208"/>
      <c r="G9" s="208"/>
      <c r="H9" s="281"/>
    </row>
    <row r="10" spans="1:8" ht="15.75" customHeight="1">
      <c r="A10" s="96"/>
      <c r="B10" s="97" t="s">
        <v>4</v>
      </c>
      <c r="C10" s="208">
        <v>20.7</v>
      </c>
      <c r="D10" s="208">
        <v>20.7</v>
      </c>
      <c r="E10" s="208">
        <v>20.7</v>
      </c>
      <c r="F10" s="208">
        <v>20.7</v>
      </c>
      <c r="G10" s="208">
        <v>20.7</v>
      </c>
      <c r="H10" s="281">
        <v>20.7</v>
      </c>
    </row>
    <row r="11" spans="1:8" ht="15.75" customHeight="1">
      <c r="A11" s="96"/>
      <c r="B11" s="97" t="s">
        <v>42</v>
      </c>
      <c r="C11" s="208">
        <v>27.9</v>
      </c>
      <c r="D11" s="208">
        <v>27.9</v>
      </c>
      <c r="E11" s="208">
        <v>27.9</v>
      </c>
      <c r="F11" s="208">
        <v>27.9</v>
      </c>
      <c r="G11" s="208">
        <v>27.9</v>
      </c>
      <c r="H11" s="281">
        <v>27.9</v>
      </c>
    </row>
    <row r="12" spans="1:8" ht="15.75" customHeight="1">
      <c r="A12" s="96"/>
      <c r="B12" s="97" t="s">
        <v>41</v>
      </c>
      <c r="C12" s="208">
        <v>27.9</v>
      </c>
      <c r="D12" s="208">
        <v>27.9</v>
      </c>
      <c r="E12" s="208">
        <v>27.9</v>
      </c>
      <c r="F12" s="208">
        <v>27.9</v>
      </c>
      <c r="G12" s="208">
        <v>27.9</v>
      </c>
      <c r="H12" s="281">
        <v>27.9</v>
      </c>
    </row>
    <row r="13" spans="1:8" ht="15.75" customHeight="1">
      <c r="A13" s="96"/>
      <c r="B13" s="97" t="s">
        <v>43</v>
      </c>
      <c r="C13" s="208">
        <v>9</v>
      </c>
      <c r="D13" s="208">
        <v>9</v>
      </c>
      <c r="E13" s="208">
        <v>9</v>
      </c>
      <c r="F13" s="208">
        <v>9</v>
      </c>
      <c r="G13" s="208">
        <v>9</v>
      </c>
      <c r="H13" s="281">
        <v>9</v>
      </c>
    </row>
    <row r="14" spans="1:8" ht="17.25" customHeight="1">
      <c r="A14" s="242">
        <v>3</v>
      </c>
      <c r="B14" s="198" t="s">
        <v>102</v>
      </c>
      <c r="C14" s="208"/>
      <c r="D14" s="208"/>
      <c r="E14" s="208"/>
      <c r="F14" s="208"/>
      <c r="G14" s="208"/>
      <c r="H14" s="281"/>
    </row>
    <row r="15" spans="1:10" ht="15" customHeight="1">
      <c r="A15" s="96"/>
      <c r="B15" s="97" t="s">
        <v>2</v>
      </c>
      <c r="C15" s="208">
        <v>3.6</v>
      </c>
      <c r="D15" s="208">
        <v>3.6</v>
      </c>
      <c r="E15" s="208">
        <v>3.6</v>
      </c>
      <c r="F15" s="208">
        <v>3.6</v>
      </c>
      <c r="G15" s="209">
        <v>3.6</v>
      </c>
      <c r="H15" s="282">
        <v>3.6</v>
      </c>
      <c r="J15" s="199"/>
    </row>
    <row r="16" spans="1:8" ht="16.5" customHeight="1">
      <c r="A16" s="96"/>
      <c r="B16" s="97" t="s">
        <v>3</v>
      </c>
      <c r="C16" s="208">
        <v>11.7</v>
      </c>
      <c r="D16" s="208">
        <v>10.8</v>
      </c>
      <c r="E16" s="208">
        <v>10.8</v>
      </c>
      <c r="F16" s="208">
        <v>10.8</v>
      </c>
      <c r="G16" s="209">
        <v>10.8</v>
      </c>
      <c r="H16" s="282">
        <v>10.8</v>
      </c>
    </row>
    <row r="17" spans="1:8" ht="15.75" customHeight="1">
      <c r="A17" s="96"/>
      <c r="B17" s="97" t="s">
        <v>22</v>
      </c>
      <c r="C17" s="208">
        <v>10.44</v>
      </c>
      <c r="D17" s="208">
        <v>10.44</v>
      </c>
      <c r="E17" s="208">
        <v>10.44</v>
      </c>
      <c r="F17" s="208">
        <v>10.44</v>
      </c>
      <c r="G17" s="209">
        <v>10.44</v>
      </c>
      <c r="H17" s="282">
        <v>10.44</v>
      </c>
    </row>
    <row r="18" spans="1:8" ht="13.5" customHeight="1">
      <c r="A18" s="242">
        <v>4</v>
      </c>
      <c r="B18" s="198" t="s">
        <v>103</v>
      </c>
      <c r="C18" s="208"/>
      <c r="D18" s="208"/>
      <c r="E18" s="208"/>
      <c r="F18" s="208"/>
      <c r="G18" s="208"/>
      <c r="H18" s="281"/>
    </row>
    <row r="19" spans="1:8" ht="18" customHeight="1">
      <c r="A19" s="96"/>
      <c r="B19" s="97" t="s">
        <v>23</v>
      </c>
      <c r="C19" s="209">
        <v>0.57</v>
      </c>
      <c r="D19" s="209">
        <v>0.57</v>
      </c>
      <c r="E19" s="209">
        <v>0.57</v>
      </c>
      <c r="F19" s="209">
        <v>0.57</v>
      </c>
      <c r="G19" s="209">
        <v>0.57</v>
      </c>
      <c r="H19" s="282">
        <v>0.57</v>
      </c>
    </row>
    <row r="20" spans="1:8" ht="15.75" customHeight="1">
      <c r="A20" s="96"/>
      <c r="B20" s="97" t="s">
        <v>55</v>
      </c>
      <c r="C20" s="209">
        <v>0.27</v>
      </c>
      <c r="D20" s="209">
        <v>0.27</v>
      </c>
      <c r="E20" s="209">
        <v>0.27</v>
      </c>
      <c r="F20" s="209">
        <v>0.27</v>
      </c>
      <c r="G20" s="209">
        <v>0.27</v>
      </c>
      <c r="H20" s="282">
        <v>0.27</v>
      </c>
    </row>
    <row r="21" spans="1:8" ht="18" customHeight="1">
      <c r="A21" s="96"/>
      <c r="B21" s="97" t="s">
        <v>277</v>
      </c>
      <c r="C21" s="200"/>
      <c r="D21" s="200"/>
      <c r="E21" s="200"/>
      <c r="F21" s="200"/>
      <c r="G21" s="200"/>
      <c r="H21" s="283"/>
    </row>
    <row r="22" spans="1:8" ht="15.75" customHeight="1">
      <c r="A22" s="96"/>
      <c r="B22" s="97" t="s">
        <v>186</v>
      </c>
      <c r="C22" s="206">
        <v>673</v>
      </c>
      <c r="D22" s="206">
        <v>621</v>
      </c>
      <c r="E22" s="206">
        <v>621</v>
      </c>
      <c r="F22" s="206">
        <v>621</v>
      </c>
      <c r="G22" s="206">
        <v>621</v>
      </c>
      <c r="H22" s="284">
        <v>621</v>
      </c>
    </row>
    <row r="23" spans="1:8" ht="18" customHeight="1">
      <c r="A23" s="96"/>
      <c r="B23" s="97" t="s">
        <v>187</v>
      </c>
      <c r="C23" s="206">
        <v>2400</v>
      </c>
      <c r="D23" s="206">
        <v>1250</v>
      </c>
      <c r="E23" s="206">
        <v>1250</v>
      </c>
      <c r="F23" s="206">
        <v>1250</v>
      </c>
      <c r="G23" s="206">
        <v>1250</v>
      </c>
      <c r="H23" s="284">
        <v>1250</v>
      </c>
    </row>
    <row r="24" spans="1:8" ht="15.75" customHeight="1">
      <c r="A24" s="96"/>
      <c r="B24" s="97" t="s">
        <v>278</v>
      </c>
      <c r="C24" s="206"/>
      <c r="D24" s="206"/>
      <c r="E24" s="206"/>
      <c r="F24" s="206"/>
      <c r="G24" s="206"/>
      <c r="H24" s="284"/>
    </row>
    <row r="25" spans="1:8" ht="18" customHeight="1">
      <c r="A25" s="96"/>
      <c r="B25" s="97" t="s">
        <v>186</v>
      </c>
      <c r="C25" s="207">
        <v>1190</v>
      </c>
      <c r="D25" s="206">
        <v>708</v>
      </c>
      <c r="E25" s="206">
        <v>708</v>
      </c>
      <c r="F25" s="206">
        <v>708</v>
      </c>
      <c r="G25" s="206">
        <v>708</v>
      </c>
      <c r="H25" s="284">
        <v>708</v>
      </c>
    </row>
    <row r="26" spans="1:8" ht="18.75" customHeight="1">
      <c r="A26" s="96"/>
      <c r="B26" s="97" t="s">
        <v>302</v>
      </c>
      <c r="C26" s="206">
        <v>4900</v>
      </c>
      <c r="D26" s="206">
        <v>2400</v>
      </c>
      <c r="E26" s="206">
        <v>2400</v>
      </c>
      <c r="F26" s="206">
        <v>2400</v>
      </c>
      <c r="G26" s="206">
        <v>2400</v>
      </c>
      <c r="H26" s="284">
        <v>2400</v>
      </c>
    </row>
    <row r="27" spans="1:8" ht="17.25" customHeight="1">
      <c r="A27" s="96"/>
      <c r="B27" s="97" t="s">
        <v>279</v>
      </c>
      <c r="C27" s="206"/>
      <c r="D27" s="206"/>
      <c r="E27" s="206"/>
      <c r="F27" s="206"/>
      <c r="G27" s="206" t="s">
        <v>1</v>
      </c>
      <c r="H27" s="284" t="s">
        <v>1</v>
      </c>
    </row>
    <row r="28" spans="1:8" ht="18" customHeight="1">
      <c r="A28" s="96"/>
      <c r="B28" s="97" t="s">
        <v>186</v>
      </c>
      <c r="C28" s="187" t="s">
        <v>200</v>
      </c>
      <c r="D28" s="207">
        <v>1186</v>
      </c>
      <c r="E28" s="207">
        <v>1186</v>
      </c>
      <c r="F28" s="207">
        <v>1186</v>
      </c>
      <c r="G28" s="206">
        <v>1186</v>
      </c>
      <c r="H28" s="284">
        <v>1186</v>
      </c>
    </row>
    <row r="29" spans="1:8" ht="18.75" customHeight="1">
      <c r="A29" s="96"/>
      <c r="B29" s="97" t="s">
        <v>291</v>
      </c>
      <c r="C29" s="187" t="s">
        <v>200</v>
      </c>
      <c r="D29" s="207">
        <v>4900</v>
      </c>
      <c r="E29" s="207">
        <v>4900</v>
      </c>
      <c r="F29" s="207">
        <v>4900</v>
      </c>
      <c r="G29" s="206">
        <v>4900</v>
      </c>
      <c r="H29" s="284">
        <v>4900</v>
      </c>
    </row>
    <row r="30" spans="1:8" ht="15.75" customHeight="1" hidden="1">
      <c r="A30" s="96"/>
      <c r="B30" s="97" t="s">
        <v>189</v>
      </c>
      <c r="C30" s="187" t="s">
        <v>200</v>
      </c>
      <c r="D30" s="207">
        <v>5400</v>
      </c>
      <c r="E30" s="207">
        <v>5400</v>
      </c>
      <c r="F30" s="207">
        <v>5400</v>
      </c>
      <c r="G30" s="206">
        <v>5400</v>
      </c>
      <c r="H30" s="284">
        <v>5400</v>
      </c>
    </row>
    <row r="31" spans="1:8" ht="14.25" customHeight="1" hidden="1">
      <c r="A31" s="96"/>
      <c r="B31" s="309" t="s">
        <v>190</v>
      </c>
      <c r="C31" s="310"/>
      <c r="D31" s="310"/>
      <c r="E31" s="310"/>
      <c r="F31" s="310"/>
      <c r="G31" s="310" t="s">
        <v>1</v>
      </c>
      <c r="H31" s="311" t="s">
        <v>1</v>
      </c>
    </row>
    <row r="32" spans="1:8" ht="15.75" customHeight="1" hidden="1">
      <c r="A32" s="96"/>
      <c r="B32" s="309" t="s">
        <v>186</v>
      </c>
      <c r="C32" s="312" t="s">
        <v>188</v>
      </c>
      <c r="D32" s="310">
        <v>2056</v>
      </c>
      <c r="E32" s="310">
        <v>2056</v>
      </c>
      <c r="F32" s="310">
        <v>2056</v>
      </c>
      <c r="G32" s="310">
        <v>2056</v>
      </c>
      <c r="H32" s="311">
        <v>2056</v>
      </c>
    </row>
    <row r="33" spans="1:8" ht="15.75" customHeight="1" hidden="1">
      <c r="A33" s="96"/>
      <c r="B33" s="309" t="s">
        <v>191</v>
      </c>
      <c r="C33" s="312" t="s">
        <v>188</v>
      </c>
      <c r="D33" s="310">
        <v>8000</v>
      </c>
      <c r="E33" s="310">
        <v>8000</v>
      </c>
      <c r="F33" s="310">
        <v>8000</v>
      </c>
      <c r="G33" s="310">
        <v>8000</v>
      </c>
      <c r="H33" s="311">
        <v>8000</v>
      </c>
    </row>
    <row r="34" spans="1:8" ht="15.75" customHeight="1" hidden="1">
      <c r="A34" s="96"/>
      <c r="B34" s="309" t="s">
        <v>192</v>
      </c>
      <c r="C34" s="312" t="s">
        <v>188</v>
      </c>
      <c r="D34" s="310">
        <v>9000</v>
      </c>
      <c r="E34" s="310">
        <v>9000</v>
      </c>
      <c r="F34" s="310">
        <v>9000</v>
      </c>
      <c r="G34" s="310">
        <v>9000</v>
      </c>
      <c r="H34" s="311">
        <v>9000</v>
      </c>
    </row>
    <row r="35" spans="1:8" s="202" customFormat="1" ht="31.5" customHeight="1">
      <c r="A35" s="201" t="s">
        <v>10</v>
      </c>
      <c r="B35" s="204" t="s">
        <v>180</v>
      </c>
      <c r="C35" s="251">
        <v>1.4184983426053746</v>
      </c>
      <c r="D35" s="251">
        <v>1.2826023816439152</v>
      </c>
      <c r="E35" s="251">
        <v>1.2073490813648293</v>
      </c>
      <c r="F35" s="251">
        <v>1.1372337612839205</v>
      </c>
      <c r="G35" s="251">
        <v>1.1</v>
      </c>
      <c r="H35" s="341">
        <v>1</v>
      </c>
    </row>
    <row r="36" spans="1:8" s="202" customFormat="1" ht="31.5" customHeight="1" thickBot="1">
      <c r="A36" s="203" t="s">
        <v>11</v>
      </c>
      <c r="B36" s="205" t="s">
        <v>181</v>
      </c>
      <c r="C36" s="252">
        <v>2.4997313450108702</v>
      </c>
      <c r="D36" s="252">
        <v>2.342143479523671</v>
      </c>
      <c r="E36" s="252">
        <v>2.204724409448819</v>
      </c>
      <c r="F36" s="252">
        <v>2.076687737996724</v>
      </c>
      <c r="G36" s="252">
        <v>2</v>
      </c>
      <c r="H36" s="342">
        <v>1.9</v>
      </c>
    </row>
    <row r="37" spans="1:2" ht="16.5" customHeight="1">
      <c r="A37" s="365" t="s">
        <v>182</v>
      </c>
      <c r="B37" s="366"/>
    </row>
    <row r="38" spans="1:2" s="197" customFormat="1" ht="15.75" customHeight="1">
      <c r="A38" s="85" t="s">
        <v>193</v>
      </c>
      <c r="B38" s="210"/>
    </row>
    <row r="39" ht="6" customHeight="1"/>
  </sheetData>
  <sheetProtection/>
  <mergeCells count="1">
    <mergeCell ref="A37:B37"/>
  </mergeCells>
  <hyperlinks>
    <hyperlink ref="A1" location="'Table of contents'!A1" display="Back to table of contents"/>
  </hyperlinks>
  <printOptions/>
  <pageMargins left="0.5511811023622047" right="0" top="0.5511811023622047" bottom="0.3937007874015748" header="0.31496062992125984" footer="0.35433070866141736"/>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
    </sheetView>
  </sheetViews>
  <sheetFormatPr defaultColWidth="9.140625" defaultRowHeight="12.75"/>
  <cols>
    <col min="1" max="1" width="3.7109375" style="84" customWidth="1"/>
    <col min="2" max="2" width="61.8515625" style="84" customWidth="1"/>
    <col min="3" max="3" width="12.7109375" style="84" hidden="1" customWidth="1"/>
    <col min="4" max="8" width="12.7109375" style="84" customWidth="1"/>
    <col min="9" max="9" width="10.57421875" style="84" customWidth="1"/>
    <col min="10" max="10" width="2.8515625" style="84" customWidth="1"/>
    <col min="11" max="11" width="16.28125" style="84" customWidth="1"/>
    <col min="12" max="16384" width="9.140625" style="84" customWidth="1"/>
  </cols>
  <sheetData>
    <row r="1" ht="15" customHeight="1">
      <c r="A1" s="350" t="s">
        <v>306</v>
      </c>
    </row>
    <row r="2" ht="24" customHeight="1">
      <c r="A2" s="211" t="s">
        <v>206</v>
      </c>
    </row>
    <row r="3" spans="4:8" ht="19.5" customHeight="1" thickBot="1">
      <c r="D3" s="153"/>
      <c r="E3" s="153"/>
      <c r="F3" s="153"/>
      <c r="H3" s="153" t="s">
        <v>36</v>
      </c>
    </row>
    <row r="4" spans="1:8" ht="30.75" customHeight="1">
      <c r="A4" s="212"/>
      <c r="B4" s="213" t="s">
        <v>68</v>
      </c>
      <c r="C4" s="90">
        <v>2010</v>
      </c>
      <c r="D4" s="90">
        <v>2011</v>
      </c>
      <c r="E4" s="90">
        <v>2012</v>
      </c>
      <c r="F4" s="90">
        <v>2013</v>
      </c>
      <c r="G4" s="90">
        <v>2014</v>
      </c>
      <c r="H4" s="91">
        <v>2015</v>
      </c>
    </row>
    <row r="5" spans="1:8" ht="29.25" customHeight="1">
      <c r="A5" s="214">
        <v>1</v>
      </c>
      <c r="B5" s="215" t="s">
        <v>50</v>
      </c>
      <c r="C5" s="216"/>
      <c r="D5" s="216"/>
      <c r="E5" s="216"/>
      <c r="F5" s="216"/>
      <c r="G5" s="216"/>
      <c r="H5" s="217"/>
    </row>
    <row r="6" spans="1:10" ht="33" customHeight="1">
      <c r="A6" s="218"/>
      <c r="B6" s="219" t="s">
        <v>37</v>
      </c>
      <c r="C6" s="230">
        <v>440.323</v>
      </c>
      <c r="D6" s="230">
        <v>422</v>
      </c>
      <c r="E6" s="230">
        <v>399.7</v>
      </c>
      <c r="F6" s="230">
        <v>397.8</v>
      </c>
      <c r="G6" s="230">
        <v>382.2</v>
      </c>
      <c r="H6" s="231">
        <v>379.7</v>
      </c>
      <c r="J6" s="220"/>
    </row>
    <row r="7" spans="1:10" ht="33" customHeight="1">
      <c r="A7" s="218"/>
      <c r="B7" s="219" t="s">
        <v>56</v>
      </c>
      <c r="C7" s="230">
        <v>1042</v>
      </c>
      <c r="D7" s="230">
        <v>980.7</v>
      </c>
      <c r="E7" s="230">
        <v>911.2</v>
      </c>
      <c r="F7" s="230">
        <v>904.3</v>
      </c>
      <c r="G7" s="230">
        <v>876.2</v>
      </c>
      <c r="H7" s="231">
        <v>875.7</v>
      </c>
      <c r="J7" s="220"/>
    </row>
    <row r="8" spans="1:10" ht="33" customHeight="1">
      <c r="A8" s="218"/>
      <c r="B8" s="219" t="s">
        <v>58</v>
      </c>
      <c r="C8" s="230">
        <v>1241.2</v>
      </c>
      <c r="D8" s="230">
        <v>1423.1</v>
      </c>
      <c r="E8" s="230">
        <v>1485.3</v>
      </c>
      <c r="F8" s="230">
        <v>1525.6</v>
      </c>
      <c r="G8" s="230">
        <v>1439.5</v>
      </c>
      <c r="H8" s="231">
        <v>1465</v>
      </c>
      <c r="J8" s="220"/>
    </row>
    <row r="9" spans="1:10" ht="33" customHeight="1">
      <c r="A9" s="218"/>
      <c r="B9" s="219" t="s">
        <v>59</v>
      </c>
      <c r="C9" s="230">
        <v>1702.9</v>
      </c>
      <c r="D9" s="230">
        <v>2041.6</v>
      </c>
      <c r="E9" s="230">
        <v>2230.7</v>
      </c>
      <c r="F9" s="230">
        <v>2329.1</v>
      </c>
      <c r="G9" s="230">
        <v>2159.8</v>
      </c>
      <c r="H9" s="231">
        <v>2055.4</v>
      </c>
      <c r="J9" s="220"/>
    </row>
    <row r="10" spans="1:10" ht="24" customHeight="1">
      <c r="A10" s="221">
        <v>2</v>
      </c>
      <c r="B10" s="215" t="s">
        <v>194</v>
      </c>
      <c r="C10" s="222"/>
      <c r="D10" s="222"/>
      <c r="E10" s="222"/>
      <c r="F10" s="222"/>
      <c r="G10" s="222"/>
      <c r="H10" s="223"/>
      <c r="J10" s="224"/>
    </row>
    <row r="11" spans="1:8" ht="26.25" customHeight="1">
      <c r="A11" s="218"/>
      <c r="B11" s="219" t="s">
        <v>57</v>
      </c>
      <c r="C11" s="232">
        <v>132.317</v>
      </c>
      <c r="D11" s="232">
        <v>134.2</v>
      </c>
      <c r="E11" s="232">
        <v>110.5</v>
      </c>
      <c r="F11" s="232">
        <v>97.7</v>
      </c>
      <c r="G11" s="232">
        <v>103.9</v>
      </c>
      <c r="H11" s="233">
        <v>91.80000000000001</v>
      </c>
    </row>
    <row r="12" spans="1:8" ht="29.25" customHeight="1">
      <c r="A12" s="218"/>
      <c r="B12" s="225" t="s">
        <v>117</v>
      </c>
      <c r="C12" s="234">
        <v>40.808</v>
      </c>
      <c r="D12" s="234">
        <v>41.1</v>
      </c>
      <c r="E12" s="331">
        <v>31.7</v>
      </c>
      <c r="F12" s="234">
        <v>22.8</v>
      </c>
      <c r="G12" s="234">
        <v>21.7</v>
      </c>
      <c r="H12" s="235">
        <v>22.1</v>
      </c>
    </row>
    <row r="13" spans="1:8" ht="29.25" customHeight="1">
      <c r="A13" s="218"/>
      <c r="B13" s="225" t="s">
        <v>118</v>
      </c>
      <c r="C13" s="234">
        <v>91.509</v>
      </c>
      <c r="D13" s="234">
        <v>93.1</v>
      </c>
      <c r="E13" s="331">
        <v>78.7</v>
      </c>
      <c r="F13" s="234">
        <v>74.9</v>
      </c>
      <c r="G13" s="234">
        <v>82.2</v>
      </c>
      <c r="H13" s="235">
        <v>69.7</v>
      </c>
    </row>
    <row r="14" spans="1:8" ht="26.25" customHeight="1">
      <c r="A14" s="218"/>
      <c r="B14" s="219" t="s">
        <v>60</v>
      </c>
      <c r="C14" s="232">
        <v>182.941</v>
      </c>
      <c r="D14" s="232">
        <v>161.8</v>
      </c>
      <c r="E14" s="232">
        <v>143.9</v>
      </c>
      <c r="F14" s="332">
        <v>134.9</v>
      </c>
      <c r="G14" s="232">
        <v>114.19999999999999</v>
      </c>
      <c r="H14" s="233">
        <v>104</v>
      </c>
    </row>
    <row r="15" spans="1:8" ht="29.25" customHeight="1">
      <c r="A15" s="218"/>
      <c r="B15" s="225" t="s">
        <v>119</v>
      </c>
      <c r="C15" s="234">
        <v>89.6</v>
      </c>
      <c r="D15" s="234">
        <v>86.6</v>
      </c>
      <c r="E15" s="234">
        <v>64.4</v>
      </c>
      <c r="F15" s="331">
        <v>61.6</v>
      </c>
      <c r="G15" s="234">
        <v>47.4</v>
      </c>
      <c r="H15" s="235">
        <v>44</v>
      </c>
    </row>
    <row r="16" spans="1:8" ht="29.25" customHeight="1">
      <c r="A16" s="218"/>
      <c r="B16" s="225" t="s">
        <v>120</v>
      </c>
      <c r="C16" s="234">
        <v>93.4</v>
      </c>
      <c r="D16" s="234">
        <v>75.2</v>
      </c>
      <c r="E16" s="234">
        <v>79.5</v>
      </c>
      <c r="F16" s="331">
        <v>73.2</v>
      </c>
      <c r="G16" s="234">
        <v>66.8</v>
      </c>
      <c r="H16" s="235">
        <v>60</v>
      </c>
    </row>
    <row r="17" spans="1:8" ht="27.75" customHeight="1">
      <c r="A17" s="226">
        <v>3</v>
      </c>
      <c r="B17" s="215" t="s">
        <v>166</v>
      </c>
      <c r="C17" s="234"/>
      <c r="D17" s="234"/>
      <c r="E17" s="234"/>
      <c r="F17" s="234"/>
      <c r="G17" s="234"/>
      <c r="H17" s="235"/>
    </row>
    <row r="18" spans="1:8" ht="24" customHeight="1">
      <c r="A18" s="226"/>
      <c r="B18" s="225" t="s">
        <v>76</v>
      </c>
      <c r="C18" s="234">
        <v>1204</v>
      </c>
      <c r="D18" s="234">
        <v>1279.1</v>
      </c>
      <c r="E18" s="234">
        <v>1153.8</v>
      </c>
      <c r="F18" s="234">
        <v>1084.9</v>
      </c>
      <c r="G18" s="234">
        <v>946.5</v>
      </c>
      <c r="H18" s="235">
        <v>982</v>
      </c>
    </row>
    <row r="19" spans="1:8" ht="3.75" customHeight="1" thickBot="1">
      <c r="A19" s="227"/>
      <c r="B19" s="228"/>
      <c r="C19" s="229"/>
      <c r="D19" s="229"/>
      <c r="E19" s="229"/>
      <c r="F19" s="229"/>
      <c r="G19" s="229"/>
      <c r="H19" s="258"/>
    </row>
    <row r="20" ht="8.25" customHeight="1"/>
    <row r="21" ht="17.25" customHeight="1">
      <c r="A21" s="87" t="s">
        <v>53</v>
      </c>
    </row>
  </sheetData>
  <sheetProtection/>
  <hyperlinks>
    <hyperlink ref="A1" location="'Table of contents'!A1" display="Back to table of contents"/>
  </hyperlinks>
  <printOptions/>
  <pageMargins left="0.511811023622047" right="0" top="0.511811023622047" bottom="0.4" header="0.31496062992126" footer="0.31496062992126"/>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9.140625" defaultRowHeight="12.75"/>
  <cols>
    <col min="1" max="1" width="27.8515625" style="14" customWidth="1"/>
    <col min="2" max="2" width="12.7109375" style="14" customWidth="1"/>
    <col min="3" max="3" width="14.00390625" style="14" customWidth="1"/>
    <col min="4" max="4" width="12.7109375" style="14" customWidth="1"/>
    <col min="5" max="5" width="16.28125" style="14" customWidth="1"/>
    <col min="6" max="16384" width="8.8515625" style="14" customWidth="1"/>
  </cols>
  <sheetData>
    <row r="1" ht="15" customHeight="1">
      <c r="A1" s="350" t="s">
        <v>306</v>
      </c>
    </row>
    <row r="2" ht="17.25" customHeight="1">
      <c r="A2" s="1" t="s">
        <v>167</v>
      </c>
    </row>
    <row r="3" ht="8.25" customHeight="1">
      <c r="A3" s="1"/>
    </row>
    <row r="4" spans="1:5" ht="18" customHeight="1">
      <c r="A4" s="394" t="s">
        <v>85</v>
      </c>
      <c r="B4" s="382" t="s">
        <v>109</v>
      </c>
      <c r="C4" s="382"/>
      <c r="D4" s="382"/>
      <c r="E4" s="382"/>
    </row>
    <row r="5" spans="1:5" ht="15.75" customHeight="1">
      <c r="A5" s="395"/>
      <c r="B5" s="383">
        <v>2012</v>
      </c>
      <c r="C5" s="383"/>
      <c r="D5" s="383">
        <v>2014</v>
      </c>
      <c r="E5" s="383"/>
    </row>
    <row r="6" spans="1:5" ht="18.75" customHeight="1">
      <c r="A6" s="286" t="s">
        <v>86</v>
      </c>
      <c r="B6" s="400">
        <v>71</v>
      </c>
      <c r="C6" s="400"/>
      <c r="D6" s="384">
        <v>71.6</v>
      </c>
      <c r="E6" s="384"/>
    </row>
    <row r="7" spans="1:5" ht="18.75" customHeight="1">
      <c r="A7" s="287" t="s">
        <v>87</v>
      </c>
      <c r="B7" s="397">
        <v>90.8</v>
      </c>
      <c r="C7" s="397"/>
      <c r="D7" s="380">
        <v>92.2</v>
      </c>
      <c r="E7" s="380"/>
    </row>
    <row r="8" spans="1:5" ht="18.75" customHeight="1">
      <c r="A8" s="287" t="s">
        <v>88</v>
      </c>
      <c r="B8" s="397">
        <v>97.4</v>
      </c>
      <c r="C8" s="397"/>
      <c r="D8" s="380">
        <v>97.1</v>
      </c>
      <c r="E8" s="380"/>
    </row>
    <row r="9" spans="1:5" ht="18.75" customHeight="1">
      <c r="A9" s="293" t="s">
        <v>196</v>
      </c>
      <c r="B9" s="392">
        <v>14.9</v>
      </c>
      <c r="C9" s="392"/>
      <c r="D9" s="391">
        <v>14.3</v>
      </c>
      <c r="E9" s="391"/>
    </row>
    <row r="10" spans="1:5" ht="18.75" customHeight="1">
      <c r="A10" s="293" t="s">
        <v>209</v>
      </c>
      <c r="B10" s="392">
        <v>26.5</v>
      </c>
      <c r="C10" s="392"/>
      <c r="D10" s="391">
        <v>27.3</v>
      </c>
      <c r="E10" s="391"/>
    </row>
    <row r="11" spans="1:5" ht="18.75" customHeight="1">
      <c r="A11" s="304" t="s">
        <v>197</v>
      </c>
      <c r="B11" s="393" t="s">
        <v>200</v>
      </c>
      <c r="C11" s="393"/>
      <c r="D11" s="391">
        <v>7.5</v>
      </c>
      <c r="E11" s="391"/>
    </row>
    <row r="12" spans="1:5" ht="18.75" customHeight="1">
      <c r="A12" s="287" t="s">
        <v>89</v>
      </c>
      <c r="B12" s="397">
        <v>44.9</v>
      </c>
      <c r="C12" s="397"/>
      <c r="D12" s="380">
        <v>53.1</v>
      </c>
      <c r="E12" s="380"/>
    </row>
    <row r="13" spans="1:5" ht="18.75" customHeight="1">
      <c r="A13" s="288" t="s">
        <v>90</v>
      </c>
      <c r="B13" s="398">
        <v>39.2</v>
      </c>
      <c r="C13" s="398"/>
      <c r="D13" s="381">
        <v>52</v>
      </c>
      <c r="E13" s="381"/>
    </row>
    <row r="14" spans="1:3" ht="16.5" customHeight="1">
      <c r="A14" s="307" t="s">
        <v>210</v>
      </c>
      <c r="B14" s="305"/>
      <c r="C14" s="306"/>
    </row>
    <row r="15" spans="1:5" ht="14.25" customHeight="1">
      <c r="A15" s="14" t="s">
        <v>135</v>
      </c>
      <c r="E15" s="9"/>
    </row>
    <row r="16" ht="3" customHeight="1">
      <c r="E16" s="9"/>
    </row>
    <row r="17" spans="1:5" ht="29.25" customHeight="1">
      <c r="A17" s="399" t="s">
        <v>281</v>
      </c>
      <c r="B17" s="399"/>
      <c r="C17" s="399"/>
      <c r="D17" s="399"/>
      <c r="E17" s="399"/>
    </row>
    <row r="18" ht="10.5" customHeight="1">
      <c r="E18" s="9"/>
    </row>
    <row r="19" spans="1:5" ht="18" customHeight="1">
      <c r="A19" s="385" t="s">
        <v>110</v>
      </c>
      <c r="B19" s="375" t="s">
        <v>142</v>
      </c>
      <c r="C19" s="376"/>
      <c r="D19" s="376"/>
      <c r="E19" s="377"/>
    </row>
    <row r="20" spans="1:5" ht="16.5" customHeight="1">
      <c r="A20" s="387"/>
      <c r="B20" s="373">
        <v>2012</v>
      </c>
      <c r="C20" s="401"/>
      <c r="D20" s="373">
        <v>2014</v>
      </c>
      <c r="E20" s="374"/>
    </row>
    <row r="21" spans="1:5" ht="19.5" customHeight="1">
      <c r="A21" s="289" t="s">
        <v>143</v>
      </c>
      <c r="B21" s="369">
        <v>50.1</v>
      </c>
      <c r="C21" s="379"/>
      <c r="D21" s="367">
        <v>53</v>
      </c>
      <c r="E21" s="368"/>
    </row>
    <row r="22" spans="1:5" ht="19.5" customHeight="1">
      <c r="A22" s="290" t="s">
        <v>79</v>
      </c>
      <c r="B22" s="369">
        <v>86.7</v>
      </c>
      <c r="C22" s="379"/>
      <c r="D22" s="369">
        <v>89.5</v>
      </c>
      <c r="E22" s="370"/>
    </row>
    <row r="23" spans="1:5" ht="19.5" customHeight="1">
      <c r="A23" s="291" t="s">
        <v>80</v>
      </c>
      <c r="B23" s="369">
        <v>96.6</v>
      </c>
      <c r="C23" s="379"/>
      <c r="D23" s="369">
        <v>97.6</v>
      </c>
      <c r="E23" s="370"/>
    </row>
    <row r="24" spans="1:5" ht="19.5" customHeight="1">
      <c r="A24" s="291" t="s">
        <v>81</v>
      </c>
      <c r="B24" s="367">
        <v>95.1</v>
      </c>
      <c r="C24" s="378"/>
      <c r="D24" s="367">
        <v>96.6</v>
      </c>
      <c r="E24" s="368"/>
    </row>
    <row r="25" spans="1:5" ht="19.5" customHeight="1">
      <c r="A25" s="291" t="s">
        <v>82</v>
      </c>
      <c r="B25" s="367">
        <v>90.5</v>
      </c>
      <c r="C25" s="378"/>
      <c r="D25" s="367">
        <v>92.7</v>
      </c>
      <c r="E25" s="368"/>
    </row>
    <row r="26" spans="1:5" ht="19.5" customHeight="1">
      <c r="A26" s="291" t="s">
        <v>83</v>
      </c>
      <c r="B26" s="367">
        <v>81.3</v>
      </c>
      <c r="C26" s="378"/>
      <c r="D26" s="367">
        <v>86.7</v>
      </c>
      <c r="E26" s="368"/>
    </row>
    <row r="27" spans="1:5" ht="19.5" customHeight="1">
      <c r="A27" s="291" t="s">
        <v>84</v>
      </c>
      <c r="B27" s="369">
        <v>51.1</v>
      </c>
      <c r="C27" s="379"/>
      <c r="D27" s="369">
        <v>58.9</v>
      </c>
      <c r="E27" s="370"/>
    </row>
    <row r="28" spans="1:5" ht="19.5" customHeight="1">
      <c r="A28" s="292" t="s">
        <v>158</v>
      </c>
      <c r="B28" s="373">
        <v>80.5</v>
      </c>
      <c r="C28" s="374"/>
      <c r="D28" s="371">
        <v>83</v>
      </c>
      <c r="E28" s="372"/>
    </row>
    <row r="29" ht="21.75" customHeight="1">
      <c r="A29" s="14" t="s">
        <v>135</v>
      </c>
    </row>
    <row r="30" ht="3.75" customHeight="1"/>
    <row r="31" spans="1:5" ht="40.5" customHeight="1">
      <c r="A31" s="396" t="s">
        <v>282</v>
      </c>
      <c r="B31" s="396"/>
      <c r="C31" s="396"/>
      <c r="D31" s="396"/>
      <c r="E31" s="396"/>
    </row>
    <row r="33" spans="1:5" ht="18" customHeight="1">
      <c r="A33" s="385" t="s">
        <v>138</v>
      </c>
      <c r="B33" s="388" t="s">
        <v>148</v>
      </c>
      <c r="C33" s="389"/>
      <c r="D33" s="389"/>
      <c r="E33" s="390"/>
    </row>
    <row r="34" spans="1:5" ht="15" customHeight="1">
      <c r="A34" s="386"/>
      <c r="B34" s="388" t="s">
        <v>139</v>
      </c>
      <c r="C34" s="390"/>
      <c r="D34" s="388" t="s">
        <v>140</v>
      </c>
      <c r="E34" s="390"/>
    </row>
    <row r="35" spans="1:5" ht="21.75" customHeight="1">
      <c r="A35" s="387"/>
      <c r="B35" s="294">
        <v>2012</v>
      </c>
      <c r="C35" s="295">
        <v>2014</v>
      </c>
      <c r="D35" s="294">
        <v>2012</v>
      </c>
      <c r="E35" s="295">
        <v>2014</v>
      </c>
    </row>
    <row r="36" spans="1:5" ht="20.25" customHeight="1">
      <c r="A36" s="290" t="s">
        <v>79</v>
      </c>
      <c r="B36" s="296">
        <v>85.2</v>
      </c>
      <c r="C36" s="297">
        <v>88.1</v>
      </c>
      <c r="D36" s="298">
        <v>66.6</v>
      </c>
      <c r="E36" s="299">
        <v>80.7</v>
      </c>
    </row>
    <row r="37" spans="1:5" ht="20.25" customHeight="1">
      <c r="A37" s="291" t="s">
        <v>80</v>
      </c>
      <c r="B37" s="296">
        <v>67.3</v>
      </c>
      <c r="C37" s="297">
        <v>71.6</v>
      </c>
      <c r="D37" s="296">
        <v>60.2</v>
      </c>
      <c r="E37" s="297">
        <v>72.6</v>
      </c>
    </row>
    <row r="38" spans="1:5" ht="20.25" customHeight="1">
      <c r="A38" s="291" t="s">
        <v>81</v>
      </c>
      <c r="B38" s="296">
        <v>45.4</v>
      </c>
      <c r="C38" s="297">
        <v>53.3</v>
      </c>
      <c r="D38" s="296">
        <v>36.4</v>
      </c>
      <c r="E38" s="300">
        <v>53</v>
      </c>
    </row>
    <row r="39" spans="1:5" ht="20.25" customHeight="1">
      <c r="A39" s="291" t="s">
        <v>82</v>
      </c>
      <c r="B39" s="301">
        <v>35</v>
      </c>
      <c r="C39" s="300">
        <v>41</v>
      </c>
      <c r="D39" s="296">
        <v>28.1</v>
      </c>
      <c r="E39" s="300">
        <v>38</v>
      </c>
    </row>
    <row r="40" spans="1:5" ht="20.25" customHeight="1">
      <c r="A40" s="291" t="s">
        <v>83</v>
      </c>
      <c r="B40" s="301">
        <v>27.1</v>
      </c>
      <c r="C40" s="300">
        <v>29.5</v>
      </c>
      <c r="D40" s="296">
        <v>21.6</v>
      </c>
      <c r="E40" s="297">
        <v>27.2</v>
      </c>
    </row>
    <row r="41" spans="1:5" ht="20.25" customHeight="1">
      <c r="A41" s="291" t="s">
        <v>84</v>
      </c>
      <c r="B41" s="302">
        <v>10</v>
      </c>
      <c r="C41" s="303">
        <v>12.3</v>
      </c>
      <c r="D41" s="296">
        <v>8.5</v>
      </c>
      <c r="E41" s="297">
        <v>11.4</v>
      </c>
    </row>
    <row r="42" spans="1:5" ht="20.25" customHeight="1">
      <c r="A42" s="292" t="s">
        <v>159</v>
      </c>
      <c r="B42" s="294">
        <v>45.8</v>
      </c>
      <c r="C42" s="295">
        <v>48.5</v>
      </c>
      <c r="D42" s="294">
        <v>37.6</v>
      </c>
      <c r="E42" s="295">
        <v>46.5</v>
      </c>
    </row>
    <row r="43" ht="15.75" customHeight="1">
      <c r="A43" s="14" t="s">
        <v>135</v>
      </c>
    </row>
  </sheetData>
  <sheetProtection/>
  <mergeCells count="46">
    <mergeCell ref="A4:A5"/>
    <mergeCell ref="A19:A20"/>
    <mergeCell ref="A31:E31"/>
    <mergeCell ref="B12:C12"/>
    <mergeCell ref="B13:C13"/>
    <mergeCell ref="A17:E17"/>
    <mergeCell ref="B6:C6"/>
    <mergeCell ref="B7:C7"/>
    <mergeCell ref="B8:C8"/>
    <mergeCell ref="B20:C20"/>
    <mergeCell ref="A33:A35"/>
    <mergeCell ref="B33:E33"/>
    <mergeCell ref="B34:C34"/>
    <mergeCell ref="D34:E34"/>
    <mergeCell ref="D9:E9"/>
    <mergeCell ref="D10:E10"/>
    <mergeCell ref="D11:E11"/>
    <mergeCell ref="B9:C9"/>
    <mergeCell ref="B10:C10"/>
    <mergeCell ref="B11:C11"/>
    <mergeCell ref="B21:C21"/>
    <mergeCell ref="B22:C22"/>
    <mergeCell ref="B23:C23"/>
    <mergeCell ref="B4:E4"/>
    <mergeCell ref="B5:C5"/>
    <mergeCell ref="D5:E5"/>
    <mergeCell ref="D6:E6"/>
    <mergeCell ref="D7:E7"/>
    <mergeCell ref="D8:E8"/>
    <mergeCell ref="D21:E21"/>
    <mergeCell ref="D22:E22"/>
    <mergeCell ref="D23:E23"/>
    <mergeCell ref="D24:E24"/>
    <mergeCell ref="D25:E25"/>
    <mergeCell ref="D12:E12"/>
    <mergeCell ref="D13:E13"/>
    <mergeCell ref="D26:E26"/>
    <mergeCell ref="D27:E27"/>
    <mergeCell ref="D28:E28"/>
    <mergeCell ref="B28:C28"/>
    <mergeCell ref="B19:E19"/>
    <mergeCell ref="B24:C24"/>
    <mergeCell ref="B25:C25"/>
    <mergeCell ref="B26:C26"/>
    <mergeCell ref="B27:C27"/>
    <mergeCell ref="D20:E20"/>
  </mergeCells>
  <hyperlinks>
    <hyperlink ref="A1" location="'Table of contents'!A1" display="Back to table of contents"/>
  </hyperlinks>
  <printOptions/>
  <pageMargins left="1.01" right="0.75" top="0.75" bottom="0.75" header="0.5" footer="0.3"/>
  <pageSetup horizontalDpi="600" verticalDpi="600" orientation="portrait" paperSize="9" r:id="rId1"/>
  <headerFooter>
    <oddHeader>&amp;C12</oddHeader>
  </headerFooter>
</worksheet>
</file>

<file path=xl/worksheets/sheet8.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9.140625" defaultRowHeight="26.25" customHeight="1"/>
  <cols>
    <col min="1" max="1" width="4.421875" style="87" customWidth="1"/>
    <col min="2" max="2" width="70.7109375" style="87" customWidth="1"/>
    <col min="3" max="3" width="11.00390625" style="87" hidden="1" customWidth="1"/>
    <col min="4" max="8" width="11.00390625" style="87" customWidth="1"/>
    <col min="9" max="16384" width="9.140625" style="87" customWidth="1"/>
  </cols>
  <sheetData>
    <row r="1" ht="15" customHeight="1">
      <c r="A1" s="350" t="s">
        <v>306</v>
      </c>
    </row>
    <row r="2" ht="18" customHeight="1">
      <c r="A2" s="86" t="s">
        <v>212</v>
      </c>
    </row>
    <row r="3" ht="9" customHeight="1" thickBot="1">
      <c r="B3" s="86" t="s">
        <v>1</v>
      </c>
    </row>
    <row r="4" spans="1:8" ht="24" customHeight="1">
      <c r="A4" s="88"/>
      <c r="B4" s="89" t="s">
        <v>69</v>
      </c>
      <c r="C4" s="90">
        <v>2010</v>
      </c>
      <c r="D4" s="90">
        <v>2011</v>
      </c>
      <c r="E4" s="90">
        <v>2012</v>
      </c>
      <c r="F4" s="90">
        <v>2013</v>
      </c>
      <c r="G4" s="90">
        <v>2014</v>
      </c>
      <c r="H4" s="91">
        <v>2015</v>
      </c>
    </row>
    <row r="5" spans="1:8" ht="18" customHeight="1">
      <c r="A5" s="92" t="s">
        <v>5</v>
      </c>
      <c r="B5" s="93" t="s">
        <v>24</v>
      </c>
      <c r="C5" s="94"/>
      <c r="D5" s="94"/>
      <c r="E5" s="94"/>
      <c r="F5" s="94"/>
      <c r="G5" s="94"/>
      <c r="H5" s="95"/>
    </row>
    <row r="6" spans="1:8" ht="25.5" customHeight="1">
      <c r="A6" s="96"/>
      <c r="B6" s="97" t="s">
        <v>122</v>
      </c>
      <c r="C6" s="113">
        <v>55.7</v>
      </c>
      <c r="D6" s="113">
        <v>58</v>
      </c>
      <c r="E6" s="113">
        <v>56</v>
      </c>
      <c r="F6" s="113">
        <v>56</v>
      </c>
      <c r="G6" s="113" t="s">
        <v>285</v>
      </c>
      <c r="H6" s="114">
        <v>41</v>
      </c>
    </row>
    <row r="7" spans="1:8" ht="24" customHeight="1">
      <c r="A7" s="98"/>
      <c r="B7" s="99" t="s">
        <v>123</v>
      </c>
      <c r="C7" s="115">
        <v>27</v>
      </c>
      <c r="D7" s="115">
        <v>26</v>
      </c>
      <c r="E7" s="115">
        <v>24</v>
      </c>
      <c r="F7" s="115">
        <v>23</v>
      </c>
      <c r="G7" s="115">
        <v>23</v>
      </c>
      <c r="H7" s="116">
        <v>22</v>
      </c>
    </row>
    <row r="8" spans="1:8" ht="23.25" customHeight="1">
      <c r="A8" s="92" t="s">
        <v>6</v>
      </c>
      <c r="B8" s="93" t="s">
        <v>25</v>
      </c>
      <c r="C8" s="100"/>
      <c r="D8" s="100"/>
      <c r="E8" s="100"/>
      <c r="F8" s="100"/>
      <c r="G8" s="100"/>
      <c r="H8" s="101"/>
    </row>
    <row r="9" spans="1:8" ht="21.75" customHeight="1">
      <c r="A9" s="98"/>
      <c r="B9" s="97" t="s">
        <v>168</v>
      </c>
      <c r="C9" s="113">
        <v>94.7</v>
      </c>
      <c r="D9" s="113">
        <v>96</v>
      </c>
      <c r="E9" s="113">
        <v>93</v>
      </c>
      <c r="F9" s="113">
        <v>96</v>
      </c>
      <c r="G9" s="113">
        <v>97</v>
      </c>
      <c r="H9" s="114">
        <v>99</v>
      </c>
    </row>
    <row r="10" spans="1:8" ht="24.75" customHeight="1">
      <c r="A10" s="98"/>
      <c r="B10" s="99" t="s">
        <v>169</v>
      </c>
      <c r="C10" s="115">
        <v>22.1</v>
      </c>
      <c r="D10" s="115">
        <v>21</v>
      </c>
      <c r="E10" s="115">
        <v>21</v>
      </c>
      <c r="F10" s="115">
        <v>20</v>
      </c>
      <c r="G10" s="115">
        <v>20</v>
      </c>
      <c r="H10" s="116">
        <v>18</v>
      </c>
    </row>
    <row r="11" spans="1:8" ht="22.5" customHeight="1">
      <c r="A11" s="98"/>
      <c r="B11" s="99" t="s">
        <v>125</v>
      </c>
      <c r="C11" s="100"/>
      <c r="D11" s="100"/>
      <c r="E11" s="100"/>
      <c r="F11" s="100"/>
      <c r="G11" s="100"/>
      <c r="H11" s="101"/>
    </row>
    <row r="12" spans="1:8" ht="21.75" customHeight="1">
      <c r="A12" s="98"/>
      <c r="B12" s="102" t="s">
        <v>77</v>
      </c>
      <c r="C12" s="115">
        <v>5241</v>
      </c>
      <c r="D12" s="115">
        <v>4987</v>
      </c>
      <c r="E12" s="115">
        <v>5325</v>
      </c>
      <c r="F12" s="115">
        <v>5471</v>
      </c>
      <c r="G12" s="115">
        <v>5869</v>
      </c>
      <c r="H12" s="116">
        <v>5662</v>
      </c>
    </row>
    <row r="13" spans="1:8" ht="21" customHeight="1">
      <c r="A13" s="98"/>
      <c r="B13" s="102" t="s">
        <v>121</v>
      </c>
      <c r="C13" s="113">
        <v>30</v>
      </c>
      <c r="D13" s="113">
        <v>29</v>
      </c>
      <c r="E13" s="113">
        <v>31.5</v>
      </c>
      <c r="F13" s="113">
        <v>34.4</v>
      </c>
      <c r="G13" s="113">
        <v>37.5</v>
      </c>
      <c r="H13" s="114">
        <v>36.1</v>
      </c>
    </row>
    <row r="14" spans="1:8" ht="24.75" customHeight="1">
      <c r="A14" s="98"/>
      <c r="B14" s="99" t="s">
        <v>124</v>
      </c>
      <c r="C14" s="100"/>
      <c r="D14" s="100"/>
      <c r="E14" s="100"/>
      <c r="F14" s="100"/>
      <c r="G14" s="100"/>
      <c r="H14" s="101"/>
    </row>
    <row r="15" spans="1:8" ht="22.5" customHeight="1">
      <c r="A15" s="98"/>
      <c r="B15" s="102" t="s">
        <v>77</v>
      </c>
      <c r="C15" s="115">
        <v>977</v>
      </c>
      <c r="D15" s="115">
        <v>928</v>
      </c>
      <c r="E15" s="115">
        <v>1007</v>
      </c>
      <c r="F15" s="115">
        <v>923</v>
      </c>
      <c r="G15" s="115">
        <v>926</v>
      </c>
      <c r="H15" s="116">
        <v>797</v>
      </c>
    </row>
    <row r="16" spans="1:8" ht="18.75" customHeight="1">
      <c r="A16" s="98"/>
      <c r="B16" s="102" t="s">
        <v>121</v>
      </c>
      <c r="C16" s="113">
        <v>10</v>
      </c>
      <c r="D16" s="113">
        <v>9.2</v>
      </c>
      <c r="E16" s="113">
        <v>9.7</v>
      </c>
      <c r="F16" s="113">
        <v>9</v>
      </c>
      <c r="G16" s="113">
        <v>9</v>
      </c>
      <c r="H16" s="114">
        <v>7.7</v>
      </c>
    </row>
    <row r="17" spans="1:8" s="86" customFormat="1" ht="21.75" customHeight="1">
      <c r="A17" s="103" t="s">
        <v>8</v>
      </c>
      <c r="B17" s="93" t="s">
        <v>170</v>
      </c>
      <c r="C17" s="100"/>
      <c r="D17" s="100"/>
      <c r="E17" s="100"/>
      <c r="F17" s="100"/>
      <c r="G17" s="100"/>
      <c r="H17" s="101"/>
    </row>
    <row r="18" spans="1:8" ht="20.25" customHeight="1">
      <c r="A18" s="98"/>
      <c r="B18" s="97" t="s">
        <v>155</v>
      </c>
      <c r="C18" s="100"/>
      <c r="D18" s="100"/>
      <c r="E18" s="100"/>
      <c r="F18" s="100"/>
      <c r="G18" s="100"/>
      <c r="H18" s="101"/>
    </row>
    <row r="19" spans="1:8" ht="21" customHeight="1">
      <c r="A19" s="98"/>
      <c r="B19" s="104" t="s">
        <v>77</v>
      </c>
      <c r="C19" s="115">
        <v>3694</v>
      </c>
      <c r="D19" s="115">
        <v>3878</v>
      </c>
      <c r="E19" s="115">
        <v>3520</v>
      </c>
      <c r="F19" s="115">
        <v>3836</v>
      </c>
      <c r="G19" s="115" t="s">
        <v>218</v>
      </c>
      <c r="H19" s="116" t="s">
        <v>201</v>
      </c>
    </row>
    <row r="20" spans="1:8" ht="21" customHeight="1" thickBot="1">
      <c r="A20" s="105"/>
      <c r="B20" s="106" t="s">
        <v>121</v>
      </c>
      <c r="C20" s="117">
        <v>8.33</v>
      </c>
      <c r="D20" s="117">
        <v>8.4</v>
      </c>
      <c r="E20" s="117">
        <v>7.1</v>
      </c>
      <c r="F20" s="117">
        <v>7.6</v>
      </c>
      <c r="G20" s="117" t="s">
        <v>219</v>
      </c>
      <c r="H20" s="265" t="s">
        <v>201</v>
      </c>
    </row>
    <row r="21" spans="1:8" ht="20.25" customHeight="1">
      <c r="A21" s="107" t="s">
        <v>171</v>
      </c>
      <c r="E21" s="108"/>
      <c r="F21" s="108"/>
      <c r="G21" s="108"/>
      <c r="H21" s="108"/>
    </row>
    <row r="22" spans="1:8" ht="16.5" customHeight="1">
      <c r="A22" s="109" t="s">
        <v>280</v>
      </c>
      <c r="B22" s="110"/>
      <c r="C22" s="110"/>
      <c r="D22" s="110"/>
      <c r="G22" s="111"/>
      <c r="H22" s="111"/>
    </row>
    <row r="23" spans="1:8" ht="16.5" customHeight="1">
      <c r="A23" s="109" t="s">
        <v>183</v>
      </c>
      <c r="B23" s="110"/>
      <c r="C23" s="110"/>
      <c r="D23" s="110"/>
      <c r="F23" s="109"/>
      <c r="G23" s="111"/>
      <c r="H23" s="111"/>
    </row>
    <row r="24" ht="18.75" customHeight="1">
      <c r="A24" s="112" t="s">
        <v>73</v>
      </c>
    </row>
    <row r="25" spans="1:2" ht="24" customHeight="1">
      <c r="A25" s="150" t="s">
        <v>161</v>
      </c>
      <c r="B25" s="151"/>
    </row>
    <row r="26" ht="26.25" customHeight="1">
      <c r="A26" s="112"/>
    </row>
  </sheetData>
  <sheetProtection/>
  <hyperlinks>
    <hyperlink ref="A1" location="'Table of contents'!A1" display="Back to table of contents"/>
  </hyperlinks>
  <printOptions/>
  <pageMargins left="0.7480314960629921" right="0" top="0.7480314960629921" bottom="0.7480314960629921"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BB19"/>
  <sheetViews>
    <sheetView zoomScalePageLayoutView="0" workbookViewId="0" topLeftCell="A1">
      <selection activeCell="A1" sqref="A1"/>
    </sheetView>
  </sheetViews>
  <sheetFormatPr defaultColWidth="9.140625" defaultRowHeight="12.75"/>
  <cols>
    <col min="1" max="1" width="4.57421875" style="31" customWidth="1"/>
    <col min="2" max="2" width="19.140625" style="31" customWidth="1"/>
    <col min="3" max="5" width="12.421875" style="31" hidden="1" customWidth="1"/>
    <col min="6" max="6" width="12.28125" style="31" hidden="1" customWidth="1"/>
    <col min="7" max="10" width="12.421875" style="31" hidden="1" customWidth="1"/>
    <col min="11" max="11" width="9.00390625" style="31" hidden="1" customWidth="1"/>
    <col min="12" max="12" width="11.00390625" style="31" hidden="1" customWidth="1"/>
    <col min="13" max="13" width="8.28125" style="31" hidden="1" customWidth="1"/>
    <col min="14" max="14" width="8.421875" style="31" hidden="1" customWidth="1"/>
    <col min="15" max="15" width="8.28125" style="31" hidden="1" customWidth="1"/>
    <col min="16" max="16" width="10.8515625" style="31" hidden="1" customWidth="1"/>
    <col min="17" max="18" width="8.28125" style="31" hidden="1" customWidth="1"/>
    <col min="19" max="26" width="12.7109375" style="31" hidden="1" customWidth="1"/>
    <col min="27" max="34" width="12.7109375" style="31" customWidth="1"/>
    <col min="35" max="16384" width="9.140625" style="31" customWidth="1"/>
  </cols>
  <sheetData>
    <row r="1" ht="12.75">
      <c r="A1" s="350" t="s">
        <v>306</v>
      </c>
    </row>
    <row r="2" spans="1:2" ht="25.5" customHeight="1">
      <c r="A2" s="30" t="s">
        <v>213</v>
      </c>
      <c r="B2" s="58"/>
    </row>
    <row r="3" ht="22.5" customHeight="1" thickBot="1"/>
    <row r="4" spans="1:34" s="32" customFormat="1" ht="23.25" customHeight="1">
      <c r="A4" s="406" t="s">
        <v>91</v>
      </c>
      <c r="B4" s="407"/>
      <c r="C4" s="403" t="s">
        <v>104</v>
      </c>
      <c r="D4" s="404"/>
      <c r="E4" s="404"/>
      <c r="F4" s="405"/>
      <c r="G4" s="403" t="s">
        <v>105</v>
      </c>
      <c r="H4" s="404"/>
      <c r="I4" s="404"/>
      <c r="J4" s="405"/>
      <c r="K4" s="403" t="s">
        <v>107</v>
      </c>
      <c r="L4" s="404"/>
      <c r="M4" s="404"/>
      <c r="N4" s="405"/>
      <c r="O4" s="403" t="s">
        <v>114</v>
      </c>
      <c r="P4" s="404"/>
      <c r="Q4" s="404"/>
      <c r="R4" s="405"/>
      <c r="S4" s="403" t="s">
        <v>137</v>
      </c>
      <c r="T4" s="404"/>
      <c r="U4" s="404"/>
      <c r="V4" s="405"/>
      <c r="W4" s="403" t="s">
        <v>162</v>
      </c>
      <c r="X4" s="404"/>
      <c r="Y4" s="404"/>
      <c r="Z4" s="405"/>
      <c r="AA4" s="403" t="s">
        <v>195</v>
      </c>
      <c r="AB4" s="404"/>
      <c r="AC4" s="404"/>
      <c r="AD4" s="405"/>
      <c r="AE4" s="403" t="s">
        <v>207</v>
      </c>
      <c r="AF4" s="404"/>
      <c r="AG4" s="404"/>
      <c r="AH4" s="405"/>
    </row>
    <row r="5" spans="1:34" s="32" customFormat="1" ht="42" customHeight="1">
      <c r="A5" s="408"/>
      <c r="B5" s="409"/>
      <c r="C5" s="48" t="s">
        <v>92</v>
      </c>
      <c r="D5" s="48" t="s">
        <v>93</v>
      </c>
      <c r="E5" s="48" t="s">
        <v>94</v>
      </c>
      <c r="F5" s="33" t="s">
        <v>95</v>
      </c>
      <c r="G5" s="48" t="s">
        <v>92</v>
      </c>
      <c r="H5" s="48" t="s">
        <v>93</v>
      </c>
      <c r="I5" s="48" t="s">
        <v>94</v>
      </c>
      <c r="J5" s="33" t="s">
        <v>95</v>
      </c>
      <c r="K5" s="48" t="s">
        <v>92</v>
      </c>
      <c r="L5" s="48" t="s">
        <v>93</v>
      </c>
      <c r="M5" s="48" t="s">
        <v>94</v>
      </c>
      <c r="N5" s="33" t="s">
        <v>95</v>
      </c>
      <c r="O5" s="48" t="s">
        <v>92</v>
      </c>
      <c r="P5" s="48" t="s">
        <v>93</v>
      </c>
      <c r="Q5" s="48" t="s">
        <v>94</v>
      </c>
      <c r="R5" s="33" t="s">
        <v>95</v>
      </c>
      <c r="S5" s="48" t="s">
        <v>92</v>
      </c>
      <c r="T5" s="48" t="s">
        <v>93</v>
      </c>
      <c r="U5" s="48" t="s">
        <v>94</v>
      </c>
      <c r="V5" s="33" t="s">
        <v>95</v>
      </c>
      <c r="W5" s="48" t="s">
        <v>92</v>
      </c>
      <c r="X5" s="48" t="s">
        <v>93</v>
      </c>
      <c r="Y5" s="48" t="s">
        <v>94</v>
      </c>
      <c r="Z5" s="33" t="s">
        <v>95</v>
      </c>
      <c r="AA5" s="48" t="s">
        <v>92</v>
      </c>
      <c r="AB5" s="48" t="s">
        <v>93</v>
      </c>
      <c r="AC5" s="48" t="s">
        <v>94</v>
      </c>
      <c r="AD5" s="33" t="s">
        <v>95</v>
      </c>
      <c r="AE5" s="48" t="s">
        <v>92</v>
      </c>
      <c r="AF5" s="48" t="s">
        <v>93</v>
      </c>
      <c r="AG5" s="48" t="s">
        <v>94</v>
      </c>
      <c r="AH5" s="33" t="s">
        <v>95</v>
      </c>
    </row>
    <row r="6" spans="1:34" ht="44.25" customHeight="1">
      <c r="A6" s="34" t="s">
        <v>5</v>
      </c>
      <c r="B6" s="35" t="s">
        <v>78</v>
      </c>
      <c r="C6" s="36">
        <v>68.3</v>
      </c>
      <c r="D6" s="36">
        <v>92.4</v>
      </c>
      <c r="E6" s="36">
        <v>96.7</v>
      </c>
      <c r="F6" s="37">
        <v>91.4</v>
      </c>
      <c r="G6" s="36">
        <v>86.1</v>
      </c>
      <c r="H6" s="36">
        <v>96.8</v>
      </c>
      <c r="I6" s="36">
        <v>98.2</v>
      </c>
      <c r="J6" s="37">
        <v>96.6</v>
      </c>
      <c r="K6" s="36">
        <v>87.1</v>
      </c>
      <c r="L6" s="36">
        <v>98.2</v>
      </c>
      <c r="M6" s="36">
        <v>99.5</v>
      </c>
      <c r="N6" s="37">
        <v>97.9</v>
      </c>
      <c r="O6" s="36">
        <v>85.9</v>
      </c>
      <c r="P6" s="36">
        <v>98.8</v>
      </c>
      <c r="Q6" s="36">
        <v>99.8</v>
      </c>
      <c r="R6" s="37">
        <v>98.4</v>
      </c>
      <c r="S6" s="36">
        <v>95.7</v>
      </c>
      <c r="T6" s="36">
        <v>99.9</v>
      </c>
      <c r="U6" s="36">
        <v>99.8</v>
      </c>
      <c r="V6" s="37">
        <v>99.6</v>
      </c>
      <c r="W6" s="77">
        <v>79.2</v>
      </c>
      <c r="X6" s="77">
        <v>100</v>
      </c>
      <c r="Y6" s="77">
        <v>99.8</v>
      </c>
      <c r="Z6" s="37">
        <v>98.5</v>
      </c>
      <c r="AA6" s="36">
        <v>79</v>
      </c>
      <c r="AB6" s="36">
        <v>99.9</v>
      </c>
      <c r="AC6" s="36">
        <v>99.9</v>
      </c>
      <c r="AD6" s="37">
        <v>98.6</v>
      </c>
      <c r="AE6" s="36">
        <v>77</v>
      </c>
      <c r="AF6" s="36">
        <v>99.6</v>
      </c>
      <c r="AG6" s="36">
        <v>99.9</v>
      </c>
      <c r="AH6" s="37">
        <v>98.5</v>
      </c>
    </row>
    <row r="7" spans="1:34" ht="44.25" customHeight="1">
      <c r="A7" s="38" t="s">
        <v>6</v>
      </c>
      <c r="B7" s="39" t="s">
        <v>96</v>
      </c>
      <c r="C7" s="36">
        <v>12.2</v>
      </c>
      <c r="D7" s="36">
        <v>26.5</v>
      </c>
      <c r="E7" s="36">
        <v>53.3</v>
      </c>
      <c r="F7" s="40">
        <v>38.6</v>
      </c>
      <c r="G7" s="36">
        <v>26.4</v>
      </c>
      <c r="H7" s="36">
        <v>32.4</v>
      </c>
      <c r="I7" s="36">
        <v>55.7</v>
      </c>
      <c r="J7" s="40">
        <v>43.9</v>
      </c>
      <c r="K7" s="36">
        <v>29</v>
      </c>
      <c r="L7" s="36">
        <v>41</v>
      </c>
      <c r="M7" s="36">
        <v>56.2</v>
      </c>
      <c r="N7" s="40">
        <v>48.3</v>
      </c>
      <c r="O7" s="36">
        <v>33.7</v>
      </c>
      <c r="P7" s="36">
        <v>41.1</v>
      </c>
      <c r="Q7" s="36">
        <v>57.5</v>
      </c>
      <c r="R7" s="40">
        <v>50.2</v>
      </c>
      <c r="S7" s="36">
        <v>34.8</v>
      </c>
      <c r="T7" s="36">
        <v>40.5</v>
      </c>
      <c r="U7" s="36">
        <v>61.4</v>
      </c>
      <c r="V7" s="40">
        <v>53.9</v>
      </c>
      <c r="W7" s="77">
        <v>41.6</v>
      </c>
      <c r="X7" s="77">
        <v>54.1</v>
      </c>
      <c r="Y7" s="77">
        <v>73</v>
      </c>
      <c r="Z7" s="49">
        <v>65.5</v>
      </c>
      <c r="AA7" s="36">
        <v>38.5</v>
      </c>
      <c r="AB7" s="36">
        <v>51</v>
      </c>
      <c r="AC7" s="36">
        <v>70.5</v>
      </c>
      <c r="AD7" s="40">
        <v>63.1</v>
      </c>
      <c r="AE7" s="36">
        <v>33.8</v>
      </c>
      <c r="AF7" s="36">
        <v>40.1</v>
      </c>
      <c r="AG7" s="36">
        <v>63.2</v>
      </c>
      <c r="AH7" s="40">
        <v>55.2</v>
      </c>
    </row>
    <row r="8" spans="1:34" ht="44.25" customHeight="1">
      <c r="A8" s="38" t="s">
        <v>8</v>
      </c>
      <c r="B8" s="67" t="s">
        <v>97</v>
      </c>
      <c r="C8" s="36">
        <v>57.3</v>
      </c>
      <c r="D8" s="36">
        <v>86.7</v>
      </c>
      <c r="E8" s="36">
        <v>89.7</v>
      </c>
      <c r="F8" s="40">
        <v>84.7</v>
      </c>
      <c r="G8" s="36">
        <v>78.4</v>
      </c>
      <c r="H8" s="36">
        <v>89.7</v>
      </c>
      <c r="I8" s="36">
        <v>93</v>
      </c>
      <c r="J8" s="40">
        <v>90.4</v>
      </c>
      <c r="K8" s="36">
        <v>74.2</v>
      </c>
      <c r="L8" s="36">
        <v>91.6</v>
      </c>
      <c r="M8" s="36">
        <v>95.2</v>
      </c>
      <c r="N8" s="49">
        <v>92</v>
      </c>
      <c r="O8" s="36">
        <v>73.8</v>
      </c>
      <c r="P8" s="36">
        <v>92.2</v>
      </c>
      <c r="Q8" s="36">
        <v>95.5</v>
      </c>
      <c r="R8" s="49">
        <v>92.7</v>
      </c>
      <c r="S8" s="36">
        <v>78.3</v>
      </c>
      <c r="T8" s="36">
        <v>96.4</v>
      </c>
      <c r="U8" s="36">
        <v>97.7</v>
      </c>
      <c r="V8" s="49">
        <v>96.5</v>
      </c>
      <c r="W8" s="77">
        <v>73.6</v>
      </c>
      <c r="X8" s="77">
        <v>95.8</v>
      </c>
      <c r="Y8" s="77">
        <v>98.3</v>
      </c>
      <c r="Z8" s="49">
        <v>95.9</v>
      </c>
      <c r="AA8" s="36">
        <v>74.1</v>
      </c>
      <c r="AB8" s="36">
        <v>97.1</v>
      </c>
      <c r="AC8" s="36">
        <v>98.9</v>
      </c>
      <c r="AD8" s="49">
        <v>96.9</v>
      </c>
      <c r="AE8" s="36">
        <v>75.4</v>
      </c>
      <c r="AF8" s="36">
        <v>98.5</v>
      </c>
      <c r="AG8" s="36">
        <v>99.3</v>
      </c>
      <c r="AH8" s="49">
        <v>97.7</v>
      </c>
    </row>
    <row r="9" spans="1:34" ht="44.25" customHeight="1">
      <c r="A9" s="38" t="s">
        <v>9</v>
      </c>
      <c r="B9" s="39" t="s">
        <v>98</v>
      </c>
      <c r="C9" s="36">
        <v>22</v>
      </c>
      <c r="D9" s="36">
        <v>31.7</v>
      </c>
      <c r="E9" s="36">
        <v>42.3</v>
      </c>
      <c r="F9" s="40">
        <v>35.7</v>
      </c>
      <c r="G9" s="36">
        <v>31.7</v>
      </c>
      <c r="H9" s="36">
        <v>29.7</v>
      </c>
      <c r="I9" s="36">
        <v>43.3</v>
      </c>
      <c r="J9" s="40" t="s">
        <v>111</v>
      </c>
      <c r="K9" s="36">
        <v>33.6</v>
      </c>
      <c r="L9" s="36">
        <v>34.3</v>
      </c>
      <c r="M9" s="36">
        <v>45.8</v>
      </c>
      <c r="N9" s="40">
        <v>40.6</v>
      </c>
      <c r="O9" s="36">
        <v>34.3</v>
      </c>
      <c r="P9" s="36">
        <v>37.9</v>
      </c>
      <c r="Q9" s="36">
        <v>47.9</v>
      </c>
      <c r="R9" s="40">
        <v>43.5</v>
      </c>
      <c r="S9" s="36">
        <v>35.9</v>
      </c>
      <c r="T9" s="36">
        <v>39.2</v>
      </c>
      <c r="U9" s="36">
        <v>48.4</v>
      </c>
      <c r="V9" s="40">
        <v>45.1</v>
      </c>
      <c r="W9" s="77">
        <v>27</v>
      </c>
      <c r="X9" s="77">
        <v>35.7</v>
      </c>
      <c r="Y9" s="77">
        <v>52.6</v>
      </c>
      <c r="Z9" s="49">
        <v>46.1</v>
      </c>
      <c r="AA9" s="36">
        <v>34.1</v>
      </c>
      <c r="AB9" s="36">
        <v>38.4</v>
      </c>
      <c r="AC9" s="36">
        <v>54.3</v>
      </c>
      <c r="AD9" s="49">
        <v>48.6</v>
      </c>
      <c r="AE9" s="36">
        <v>29.6</v>
      </c>
      <c r="AF9" s="36">
        <v>32</v>
      </c>
      <c r="AG9" s="36">
        <v>48.9</v>
      </c>
      <c r="AH9" s="49">
        <v>43.2</v>
      </c>
    </row>
    <row r="10" spans="1:34" ht="44.25" customHeight="1">
      <c r="A10" s="71" t="s">
        <v>10</v>
      </c>
      <c r="B10" s="67" t="s">
        <v>99</v>
      </c>
      <c r="C10" s="36">
        <v>11</v>
      </c>
      <c r="D10" s="36">
        <v>31.2</v>
      </c>
      <c r="E10" s="36">
        <v>28.6</v>
      </c>
      <c r="F10" s="40">
        <v>27.8</v>
      </c>
      <c r="G10" s="36">
        <v>10.1</v>
      </c>
      <c r="H10" s="36">
        <v>38.3</v>
      </c>
      <c r="I10" s="36">
        <v>34.8</v>
      </c>
      <c r="J10" s="49" t="s">
        <v>112</v>
      </c>
      <c r="K10" s="36">
        <v>15.2</v>
      </c>
      <c r="L10" s="36">
        <v>39.8</v>
      </c>
      <c r="M10" s="36">
        <v>34.8</v>
      </c>
      <c r="N10" s="49">
        <v>34.9</v>
      </c>
      <c r="O10" s="36">
        <v>13.1</v>
      </c>
      <c r="P10" s="36">
        <v>41.6</v>
      </c>
      <c r="Q10" s="36">
        <v>36.1</v>
      </c>
      <c r="R10" s="49">
        <v>36.1</v>
      </c>
      <c r="S10" s="36">
        <v>13</v>
      </c>
      <c r="T10" s="36">
        <v>42.6</v>
      </c>
      <c r="U10" s="36">
        <v>37.2</v>
      </c>
      <c r="V10" s="49">
        <v>37.9</v>
      </c>
      <c r="W10" s="77">
        <v>14</v>
      </c>
      <c r="X10" s="77">
        <v>46.1</v>
      </c>
      <c r="Y10" s="77">
        <v>39.8</v>
      </c>
      <c r="Z10" s="49">
        <v>39.9</v>
      </c>
      <c r="AA10" s="36">
        <v>19.1</v>
      </c>
      <c r="AB10" s="36">
        <v>46.1</v>
      </c>
      <c r="AC10" s="36">
        <v>43.1</v>
      </c>
      <c r="AD10" s="49">
        <v>42.4</v>
      </c>
      <c r="AE10" s="36">
        <v>20.1</v>
      </c>
      <c r="AF10" s="36">
        <v>49.4</v>
      </c>
      <c r="AG10" s="36">
        <v>42.4</v>
      </c>
      <c r="AH10" s="49">
        <v>43</v>
      </c>
    </row>
    <row r="11" spans="1:34" ht="44.25" customHeight="1" thickBot="1">
      <c r="A11" s="72" t="s">
        <v>11</v>
      </c>
      <c r="B11" s="68" t="s">
        <v>100</v>
      </c>
      <c r="C11" s="41">
        <v>9.8</v>
      </c>
      <c r="D11" s="41">
        <v>32.7</v>
      </c>
      <c r="E11" s="41">
        <v>30.8</v>
      </c>
      <c r="F11" s="42">
        <v>29.5</v>
      </c>
      <c r="G11" s="41" t="s">
        <v>106</v>
      </c>
      <c r="H11" s="41">
        <v>36.4</v>
      </c>
      <c r="I11" s="41">
        <v>35.5</v>
      </c>
      <c r="J11" s="42">
        <v>33.5</v>
      </c>
      <c r="K11" s="41">
        <v>14.3</v>
      </c>
      <c r="L11" s="41">
        <v>36.5</v>
      </c>
      <c r="M11" s="41">
        <v>36.8</v>
      </c>
      <c r="N11" s="50">
        <v>34.7</v>
      </c>
      <c r="O11" s="41">
        <v>15.1</v>
      </c>
      <c r="P11" s="41">
        <v>38.8</v>
      </c>
      <c r="Q11" s="41">
        <v>37.1</v>
      </c>
      <c r="R11" s="50">
        <v>36</v>
      </c>
      <c r="S11" s="41">
        <v>15.2</v>
      </c>
      <c r="T11" s="41">
        <v>41.2</v>
      </c>
      <c r="U11" s="41">
        <v>38</v>
      </c>
      <c r="V11" s="50">
        <v>38</v>
      </c>
      <c r="W11" s="78">
        <v>14.6</v>
      </c>
      <c r="X11" s="78">
        <v>44</v>
      </c>
      <c r="Y11" s="78">
        <v>36.8</v>
      </c>
      <c r="Z11" s="50">
        <v>37.4</v>
      </c>
      <c r="AA11" s="41">
        <v>17.9</v>
      </c>
      <c r="AB11" s="41">
        <v>41.6</v>
      </c>
      <c r="AC11" s="41">
        <v>40.3</v>
      </c>
      <c r="AD11" s="50">
        <v>39.3</v>
      </c>
      <c r="AE11" s="41">
        <v>20.3</v>
      </c>
      <c r="AF11" s="41">
        <v>44.9</v>
      </c>
      <c r="AG11" s="41">
        <v>40.5</v>
      </c>
      <c r="AH11" s="50">
        <v>40.5</v>
      </c>
    </row>
    <row r="12" ht="6.75" customHeight="1"/>
    <row r="13" spans="1:6" s="45" customFormat="1" ht="16.5" customHeight="1">
      <c r="A13" s="43" t="s">
        <v>101</v>
      </c>
      <c r="B13" s="44"/>
      <c r="C13" s="44"/>
      <c r="D13" s="44"/>
      <c r="E13" s="44"/>
      <c r="F13" s="44"/>
    </row>
    <row r="14" spans="1:34" s="45" customFormat="1" ht="21" customHeight="1">
      <c r="A14" s="410" t="s">
        <v>134</v>
      </c>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row>
    <row r="15" spans="1:35" s="45" customFormat="1" ht="18.75" customHeight="1">
      <c r="A15" s="52" t="s">
        <v>132</v>
      </c>
      <c r="B15" s="402" t="s">
        <v>133</v>
      </c>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row>
    <row r="16" spans="1:34" s="45" customFormat="1" ht="24" customHeight="1">
      <c r="A16" s="52"/>
      <c r="B16" s="402" t="s">
        <v>214</v>
      </c>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row>
    <row r="17" spans="1:12" s="45" customFormat="1" ht="14.25" customHeight="1" hidden="1">
      <c r="A17" s="53" t="s">
        <v>113</v>
      </c>
      <c r="B17" s="52"/>
      <c r="C17" s="52"/>
      <c r="D17" s="52"/>
      <c r="E17" s="52"/>
      <c r="F17" s="52"/>
      <c r="G17" s="52"/>
      <c r="H17" s="52"/>
      <c r="I17" s="52"/>
      <c r="J17" s="52"/>
      <c r="K17" s="52"/>
      <c r="L17" s="52"/>
    </row>
    <row r="18" spans="1:54" s="45" customFormat="1" ht="21.75" customHeight="1">
      <c r="A18" s="45" t="s">
        <v>286</v>
      </c>
      <c r="AB18" s="80"/>
      <c r="AC18" s="80"/>
      <c r="AD18" s="80"/>
      <c r="AE18" s="80"/>
      <c r="AF18" s="80"/>
      <c r="AG18" s="80"/>
      <c r="AH18" s="80"/>
      <c r="AI18" s="80"/>
      <c r="AJ18" s="76"/>
      <c r="AK18" s="76"/>
      <c r="AL18" s="76"/>
      <c r="AM18" s="76"/>
      <c r="AN18" s="76"/>
      <c r="AO18" s="76"/>
      <c r="AP18" s="76"/>
      <c r="AQ18" s="76"/>
      <c r="AR18" s="76"/>
      <c r="AS18" s="76"/>
      <c r="AT18" s="76"/>
      <c r="AU18" s="76"/>
      <c r="AV18" s="76"/>
      <c r="AW18" s="76"/>
      <c r="AX18" s="76"/>
      <c r="AY18" s="76"/>
      <c r="AZ18" s="76"/>
      <c r="BA18" s="76"/>
      <c r="BB18" s="76"/>
    </row>
    <row r="19" s="45" customFormat="1" ht="15" customHeight="1">
      <c r="A19" s="46"/>
    </row>
  </sheetData>
  <sheetProtection/>
  <mergeCells count="12">
    <mergeCell ref="K4:N4"/>
    <mergeCell ref="A14:AH14"/>
    <mergeCell ref="B16:AH16"/>
    <mergeCell ref="O4:R4"/>
    <mergeCell ref="S4:V4"/>
    <mergeCell ref="W4:Z4"/>
    <mergeCell ref="AA4:AD4"/>
    <mergeCell ref="B15:AI15"/>
    <mergeCell ref="A4:B5"/>
    <mergeCell ref="C4:F4"/>
    <mergeCell ref="G4:J4"/>
    <mergeCell ref="AE4:AH4"/>
  </mergeCells>
  <hyperlinks>
    <hyperlink ref="A1" location="'Table of contents'!A1" display="Back to table of contents"/>
  </hyperlinks>
  <printOptions/>
  <pageMargins left="0.748031496062992" right="0" top="0.748031496062992" bottom="0.748031496062992" header="0.511811023622047" footer="0.511811023622047"/>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Anirood</dc:creator>
  <cp:keywords/>
  <dc:description/>
  <cp:lastModifiedBy>Devi Ramlukon</cp:lastModifiedBy>
  <cp:lastPrinted>2016-07-07T10:16:34Z</cp:lastPrinted>
  <dcterms:created xsi:type="dcterms:W3CDTF">2007-06-26T03:52:59Z</dcterms:created>
  <dcterms:modified xsi:type="dcterms:W3CDTF">2016-07-07T10:16:47Z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display_urn:schemas-microsoft-com:office:office#Editor">
    <vt:lpwstr>Faizal Sooklall</vt:lpwstr>
  </property>
  <property fmtid="{D5CDD505-2E9C-101B-9397-08002B2CF9AE}" pid="4" name="Order">
    <vt:lpwstr>86300.0000000000</vt:lpwstr>
  </property>
  <property fmtid="{D5CDD505-2E9C-101B-9397-08002B2CF9AE}" pid="5" name="TemplateUrl">
    <vt:lpwstr/>
  </property>
  <property fmtid="{D5CDD505-2E9C-101B-9397-08002B2CF9AE}" pid="6" name="PublishingRollupImage">
    <vt:lpwstr/>
  </property>
  <property fmtid="{D5CDD505-2E9C-101B-9397-08002B2CF9AE}" pid="7" name="Audience">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PublishingContactPicture">
    <vt:lpwstr/>
  </property>
  <property fmtid="{D5CDD505-2E9C-101B-9397-08002B2CF9AE}" pid="12" name="PublishingVariationGroupID">
    <vt:lpwstr/>
  </property>
  <property fmtid="{D5CDD505-2E9C-101B-9397-08002B2CF9AE}" pid="13" name="display_urn:schemas-microsoft-com:office:office#Author">
    <vt:lpwstr>Faizal Sooklall</vt:lpwstr>
  </property>
  <property fmtid="{D5CDD505-2E9C-101B-9397-08002B2CF9AE}" pid="14" name="PublishingContactName">
    <vt:lpwstr/>
  </property>
  <property fmtid="{D5CDD505-2E9C-101B-9397-08002B2CF9AE}" pid="15" name="PublishingVariationRelationshipLinkFieldID">
    <vt:lpwstr/>
  </property>
  <property fmtid="{D5CDD505-2E9C-101B-9397-08002B2CF9AE}" pid="16" name="_SourceUrl">
    <vt:lpwstr/>
  </property>
  <property fmtid="{D5CDD505-2E9C-101B-9397-08002B2CF9AE}" pid="17" name="_SharedFileIndex">
    <vt:lpwstr/>
  </property>
  <property fmtid="{D5CDD505-2E9C-101B-9397-08002B2CF9AE}" pid="18" name="Comments">
    <vt:lpwstr/>
  </property>
  <property fmtid="{D5CDD505-2E9C-101B-9397-08002B2CF9AE}" pid="19" name="PublishingContactEmail">
    <vt:lpwstr/>
  </property>
  <property fmtid="{D5CDD505-2E9C-101B-9397-08002B2CF9AE}" pid="20" name="PublishingPageLayout">
    <vt:lpwstr/>
  </property>
  <property fmtid="{D5CDD505-2E9C-101B-9397-08002B2CF9AE}" pid="21" name="xd_Signature">
    <vt:lpwstr/>
  </property>
</Properties>
</file>