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740" windowHeight="7800" tabRatio="601" firstSheet="1" activeTab="3"/>
  </bookViews>
  <sheets>
    <sheet name="Tab 1" sheetId="1" r:id="rId1"/>
    <sheet name="Tab 2" sheetId="2" r:id="rId2"/>
    <sheet name="Tab 3" sheetId="3" r:id="rId3"/>
    <sheet name="Tab 4" sheetId="4" r:id="rId4"/>
    <sheet name="Tab 5" sheetId="5" r:id="rId5"/>
    <sheet name="Tab 6" sheetId="6" r:id="rId6"/>
    <sheet name="Tab 7" sheetId="7" r:id="rId7"/>
    <sheet name="Tab 8" sheetId="8" r:id="rId8"/>
    <sheet name="Tab 9" sheetId="9" r:id="rId9"/>
    <sheet name="Tab 10" sheetId="10" r:id="rId10"/>
    <sheet name="Tab11" sheetId="11" r:id="rId11"/>
    <sheet name="Tab12" sheetId="12" r:id="rId12"/>
  </sheets>
  <definedNames>
    <definedName name="_xlnm.Print_Area" localSheetId="0">'Tab 1'!$A$1:$O$50</definedName>
    <definedName name="_xlnm.Print_Area" localSheetId="9">'Tab 10'!$A$1:$E$26</definedName>
    <definedName name="_xlnm.Print_Area" localSheetId="1">'Tab 2'!$A$1:$O$48</definedName>
    <definedName name="_xlnm.Print_Area" localSheetId="2">'Tab 3'!$A$1:$O$47</definedName>
    <definedName name="_xlnm.Print_Area" localSheetId="3">'Tab 4'!$A$1:$O$46</definedName>
    <definedName name="_xlnm.Print_Area" localSheetId="4">'Tab 5'!$A$1:$O$47</definedName>
    <definedName name="_xlnm.Print_Area" localSheetId="5">'Tab 6'!$A$1:$O$47</definedName>
    <definedName name="_xlnm.Print_Area" localSheetId="6">'Tab 7'!$A$1:$K$49</definedName>
    <definedName name="_xlnm.Print_Area" localSheetId="7">'Tab 8'!$A$1:$O$49</definedName>
    <definedName name="_xlnm.Print_Area" localSheetId="8">'Tab 9'!$A$1:$J$49</definedName>
    <definedName name="_xlnm.Print_Area" localSheetId="10">'Tab11'!$A$1:$S$19</definedName>
    <definedName name="_xlnm.Print_Area" localSheetId="11">'Tab12'!$A$1:$O$47</definedName>
    <definedName name="_xlnm.Print_Titles" localSheetId="3">'Tab 4'!$1:$5</definedName>
    <definedName name="_xlnm.Print_Titles" localSheetId="4">'Tab 5'!$1:$6</definedName>
    <definedName name="_xlnm.Print_Titles" localSheetId="5">'Tab 6'!$1:$6</definedName>
  </definedNames>
  <calcPr fullCalcOnLoad="1"/>
</workbook>
</file>

<file path=xl/sharedStrings.xml><?xml version="1.0" encoding="utf-8"?>
<sst xmlns="http://schemas.openxmlformats.org/spreadsheetml/2006/main" count="886" uniqueCount="262">
  <si>
    <t xml:space="preserve"> Monthly Producer Price Index -Agriculture (PPI-A)</t>
  </si>
  <si>
    <t>Commodity Group</t>
  </si>
  <si>
    <t>Weight</t>
  </si>
  <si>
    <t>January</t>
  </si>
  <si>
    <t>March</t>
  </si>
  <si>
    <t>February</t>
  </si>
  <si>
    <t>May</t>
  </si>
  <si>
    <t>June</t>
  </si>
  <si>
    <t>July</t>
  </si>
  <si>
    <t>Overall Change</t>
  </si>
  <si>
    <t>quarter of previous year</t>
  </si>
  <si>
    <t>to</t>
  </si>
  <si>
    <t xml:space="preserve"> Annual Producer Price Index -Agriculture (PPI-A)</t>
  </si>
  <si>
    <t>Quarterly Producer Price Index -Agriculture (PPI-A)</t>
  </si>
  <si>
    <t xml:space="preserve">Percentage changes  from </t>
  </si>
  <si>
    <t xml:space="preserve">Net contributions from </t>
  </si>
  <si>
    <t>Percentage changes  from</t>
  </si>
  <si>
    <t>Percentage changes from corresponding</t>
  </si>
  <si>
    <t>Net contributions from</t>
  </si>
  <si>
    <t>April</t>
  </si>
  <si>
    <t xml:space="preserve">Percentage changes from </t>
  </si>
  <si>
    <t xml:space="preserve"> previous quarter</t>
  </si>
  <si>
    <t>(Base period:Year 2007=100)</t>
  </si>
  <si>
    <t>(Base period:Year 2007 =100)</t>
  </si>
  <si>
    <t>Crop Products</t>
  </si>
  <si>
    <t>Animals &amp; Animal Products</t>
  </si>
  <si>
    <t>Month</t>
  </si>
  <si>
    <t>August</t>
  </si>
  <si>
    <t>September</t>
  </si>
  <si>
    <t>October</t>
  </si>
  <si>
    <t>November</t>
  </si>
  <si>
    <t>December</t>
  </si>
  <si>
    <t>Annual change (%)</t>
  </si>
  <si>
    <t xml:space="preserve">January </t>
  </si>
  <si>
    <t xml:space="preserve">            </t>
  </si>
  <si>
    <t>Overall Index</t>
  </si>
  <si>
    <t xml:space="preserve">        Overall Index</t>
  </si>
  <si>
    <t xml:space="preserve">… Not applicable </t>
  </si>
  <si>
    <t>Year</t>
  </si>
  <si>
    <t>Sugar Cane</t>
  </si>
  <si>
    <t>Cabbage</t>
  </si>
  <si>
    <t>Cauliflower</t>
  </si>
  <si>
    <t>Brinjal</t>
  </si>
  <si>
    <t>Tomato</t>
  </si>
  <si>
    <t>Creepers</t>
  </si>
  <si>
    <t>Other fresh vegetables</t>
  </si>
  <si>
    <t>Carrot</t>
  </si>
  <si>
    <t>Onion</t>
  </si>
  <si>
    <t xml:space="preserve"> Banana</t>
  </si>
  <si>
    <t xml:space="preserve"> Pineapple</t>
  </si>
  <si>
    <t>Other fruits</t>
  </si>
  <si>
    <t>Groundnut</t>
  </si>
  <si>
    <t>Coconut</t>
  </si>
  <si>
    <t>Potato</t>
  </si>
  <si>
    <t>Other Root crops</t>
  </si>
  <si>
    <t>Tea</t>
  </si>
  <si>
    <t>Ginger</t>
  </si>
  <si>
    <t>Anthurium</t>
  </si>
  <si>
    <t>Other flowers</t>
  </si>
  <si>
    <t>Tobacco</t>
  </si>
  <si>
    <t>Cattle</t>
  </si>
  <si>
    <t>Goat</t>
  </si>
  <si>
    <t>Deer</t>
  </si>
  <si>
    <t>Pigs</t>
  </si>
  <si>
    <t>Poultry</t>
  </si>
  <si>
    <t>Milk</t>
  </si>
  <si>
    <t>Eggs</t>
  </si>
  <si>
    <t>95.1</t>
  </si>
  <si>
    <t>105.2</t>
  </si>
  <si>
    <t>105.9</t>
  </si>
  <si>
    <t>99.2</t>
  </si>
  <si>
    <t>104.8</t>
  </si>
  <si>
    <t>94.4</t>
  </si>
  <si>
    <t>101.5</t>
  </si>
  <si>
    <t>110.4</t>
  </si>
  <si>
    <t>100.6</t>
  </si>
  <si>
    <t>98.1</t>
  </si>
  <si>
    <t>100.2</t>
  </si>
  <si>
    <t>98.2</t>
  </si>
  <si>
    <t>96.6</t>
  </si>
  <si>
    <t>106.2</t>
  </si>
  <si>
    <t>97.0</t>
  </si>
  <si>
    <t>101.0</t>
  </si>
  <si>
    <t>107.8</t>
  </si>
  <si>
    <t>106.1</t>
  </si>
  <si>
    <t>104.7</t>
  </si>
  <si>
    <t>98.0</t>
  </si>
  <si>
    <t xml:space="preserve">          …</t>
  </si>
  <si>
    <t xml:space="preserve">      …</t>
  </si>
  <si>
    <t xml:space="preserve"> Feb 13 to</t>
  </si>
  <si>
    <t>111.5</t>
  </si>
  <si>
    <t>97.8</t>
  </si>
  <si>
    <t>99.7</t>
  </si>
  <si>
    <t>100.9</t>
  </si>
  <si>
    <t>100.7</t>
  </si>
  <si>
    <t>101.6</t>
  </si>
  <si>
    <t>108.6</t>
  </si>
  <si>
    <t>107.0</t>
  </si>
  <si>
    <t>105.7</t>
  </si>
  <si>
    <t>103.5</t>
  </si>
  <si>
    <t>…</t>
  </si>
  <si>
    <r>
      <t>1</t>
    </r>
    <r>
      <rPr>
        <sz val="8"/>
        <rFont val="Times New Roman"/>
        <family val="1"/>
      </rPr>
      <t xml:space="preserve"> Using data for base period as weights, and not a simple average of the monthly indices</t>
    </r>
  </si>
  <si>
    <r>
      <t>2</t>
    </r>
    <r>
      <rPr>
        <b/>
        <vertAlign val="superscript"/>
        <sz val="8.5"/>
        <rFont val="Times New Roman"/>
        <family val="1"/>
      </rPr>
      <t>nd</t>
    </r>
    <r>
      <rPr>
        <b/>
        <sz val="8.5"/>
        <rFont val="Times New Roman"/>
        <family val="1"/>
      </rPr>
      <t xml:space="preserve"> Qr</t>
    </r>
  </si>
  <si>
    <r>
      <t>3</t>
    </r>
    <r>
      <rPr>
        <b/>
        <vertAlign val="superscript"/>
        <sz val="8.5"/>
        <rFont val="Times New Roman"/>
        <family val="1"/>
      </rPr>
      <t>rd</t>
    </r>
    <r>
      <rPr>
        <b/>
        <sz val="8.5"/>
        <rFont val="Times New Roman"/>
        <family val="1"/>
      </rPr>
      <t xml:space="preserve"> Qr</t>
    </r>
  </si>
  <si>
    <r>
      <t>1</t>
    </r>
    <r>
      <rPr>
        <b/>
        <vertAlign val="superscript"/>
        <sz val="8.5"/>
        <rFont val="Times New Roman"/>
        <family val="1"/>
      </rPr>
      <t>st</t>
    </r>
    <r>
      <rPr>
        <b/>
        <sz val="8.5"/>
        <rFont val="Times New Roman"/>
        <family val="1"/>
      </rPr>
      <t xml:space="preserve"> Qr</t>
    </r>
  </si>
  <si>
    <r>
      <t>3</t>
    </r>
    <r>
      <rPr>
        <b/>
        <vertAlign val="superscript"/>
        <sz val="8.5"/>
        <rFont val="Times New Roman"/>
        <family val="1"/>
      </rPr>
      <t xml:space="preserve">rd </t>
    </r>
    <r>
      <rPr>
        <b/>
        <sz val="8.5"/>
        <rFont val="Times New Roman"/>
        <family val="1"/>
      </rPr>
      <t>Qr</t>
    </r>
  </si>
  <si>
    <r>
      <t xml:space="preserve">Annual index </t>
    </r>
    <r>
      <rPr>
        <b/>
        <vertAlign val="superscript"/>
        <sz val="8.5"/>
        <rFont val="Times New Roman"/>
        <family val="1"/>
      </rPr>
      <t>1</t>
    </r>
  </si>
  <si>
    <t>(Base period : Year 2007=100)</t>
  </si>
  <si>
    <t xml:space="preserve">Overall </t>
  </si>
  <si>
    <t>Beans</t>
  </si>
  <si>
    <r>
      <t xml:space="preserve">0.0 </t>
    </r>
    <r>
      <rPr>
        <vertAlign val="superscript"/>
        <sz val="8"/>
        <color indexed="8"/>
        <rFont val="Times New Roman"/>
        <family val="1"/>
      </rPr>
      <t>1</t>
    </r>
  </si>
  <si>
    <t>Rose</t>
  </si>
  <si>
    <t>Other crops products</t>
  </si>
  <si>
    <r>
      <t xml:space="preserve">  Edible roots and tubers</t>
    </r>
    <r>
      <rPr>
        <b/>
        <vertAlign val="superscript"/>
        <sz val="8.5"/>
        <color indexed="8"/>
        <rFont val="Times New Roman"/>
        <family val="1"/>
      </rPr>
      <t xml:space="preserve"> 1</t>
    </r>
  </si>
  <si>
    <r>
      <t xml:space="preserve">  Fresh Vegetables </t>
    </r>
    <r>
      <rPr>
        <b/>
        <vertAlign val="superscript"/>
        <sz val="8.5"/>
        <color indexed="8"/>
        <rFont val="Times New Roman"/>
        <family val="1"/>
      </rPr>
      <t>1</t>
    </r>
  </si>
  <si>
    <r>
      <t xml:space="preserve">  Stimulant &amp; spice </t>
    </r>
    <r>
      <rPr>
        <b/>
        <vertAlign val="superscript"/>
        <sz val="8.5"/>
        <color indexed="8"/>
        <rFont val="Times New Roman"/>
        <family val="1"/>
      </rPr>
      <t>1</t>
    </r>
  </si>
  <si>
    <r>
      <t xml:space="preserve">  Oilseeds and oleaginous fruits </t>
    </r>
    <r>
      <rPr>
        <b/>
        <vertAlign val="superscript"/>
        <sz val="8.5"/>
        <color indexed="8"/>
        <rFont val="Times New Roman"/>
        <family val="1"/>
      </rPr>
      <t>1</t>
    </r>
  </si>
  <si>
    <t xml:space="preserve">  Fresh Vegetables</t>
  </si>
  <si>
    <r>
      <t xml:space="preserve">  Edible roots and tubers</t>
    </r>
    <r>
      <rPr>
        <b/>
        <vertAlign val="superscript"/>
        <sz val="8.5"/>
        <color indexed="8"/>
        <rFont val="Times New Roman"/>
        <family val="1"/>
      </rPr>
      <t xml:space="preserve"> </t>
    </r>
  </si>
  <si>
    <t xml:space="preserve">  Flowers, ornamental plants </t>
  </si>
  <si>
    <t xml:space="preserve">  Fresh Vegetables </t>
  </si>
  <si>
    <t xml:space="preserve">  Oilseeds and oleaginous fruits </t>
  </si>
  <si>
    <t xml:space="preserve">  Stimulant &amp; spice </t>
  </si>
  <si>
    <r>
      <t xml:space="preserve">  Fruits and nuts </t>
    </r>
    <r>
      <rPr>
        <b/>
        <vertAlign val="superscript"/>
        <sz val="8.5"/>
        <color indexed="8"/>
        <rFont val="Times New Roman"/>
        <family val="1"/>
      </rPr>
      <t>1</t>
    </r>
  </si>
  <si>
    <t xml:space="preserve">  Fruits and nuts </t>
  </si>
  <si>
    <r>
      <rPr>
        <vertAlign val="superscript"/>
        <sz val="8"/>
        <color indexed="8"/>
        <rFont val="Times New Roman"/>
        <family val="1"/>
      </rPr>
      <t>1</t>
    </r>
    <r>
      <rPr>
        <sz val="8"/>
        <color indexed="8"/>
        <rFont val="Times New Roman"/>
        <family val="1"/>
      </rPr>
      <t xml:space="preserve"> Due to rounding</t>
    </r>
  </si>
  <si>
    <t xml:space="preserve"> </t>
  </si>
  <si>
    <t xml:space="preserve"> May 13 to</t>
  </si>
  <si>
    <r>
      <t>4</t>
    </r>
    <r>
      <rPr>
        <b/>
        <vertAlign val="superscript"/>
        <sz val="8.5"/>
        <rFont val="Times New Roman"/>
        <family val="1"/>
      </rPr>
      <t xml:space="preserve">th </t>
    </r>
    <r>
      <rPr>
        <b/>
        <sz val="8.5"/>
        <rFont val="Times New Roman"/>
        <family val="1"/>
      </rPr>
      <t>Qr</t>
    </r>
  </si>
  <si>
    <r>
      <t>2</t>
    </r>
    <r>
      <rPr>
        <b/>
        <vertAlign val="superscript"/>
        <sz val="8.5"/>
        <rFont val="Times New Roman"/>
        <family val="1"/>
      </rPr>
      <t>nd</t>
    </r>
    <r>
      <rPr>
        <b/>
        <sz val="8.5"/>
        <rFont val="Times New Roman"/>
        <family val="1"/>
      </rPr>
      <t xml:space="preserve"> Qr 13</t>
    </r>
  </si>
  <si>
    <t>Table 12 : Weight distribution for the base period and its months  by commodity group and product</t>
  </si>
  <si>
    <t xml:space="preserve">Sugar Cane </t>
  </si>
  <si>
    <t xml:space="preserve">Tobacco </t>
  </si>
  <si>
    <r>
      <t>1</t>
    </r>
    <r>
      <rPr>
        <sz val="8.5"/>
        <rFont val="Times New Roman"/>
        <family val="1"/>
      </rPr>
      <t xml:space="preserve"> The indices for January 1993 to June 2009 previously based on 2002=100  have been converted to the new base 2007=100; indices as from January 2007 onwards have been worked out according to CPC Ver. 2.1</t>
    </r>
  </si>
  <si>
    <t xml:space="preserve"> Aug 13 to</t>
  </si>
  <si>
    <r>
      <t>1</t>
    </r>
    <r>
      <rPr>
        <b/>
        <i/>
        <vertAlign val="superscript"/>
        <sz val="9"/>
        <rFont val="Times New Roman"/>
        <family val="1"/>
      </rPr>
      <t>st</t>
    </r>
    <r>
      <rPr>
        <b/>
        <i/>
        <sz val="9"/>
        <rFont val="Times New Roman"/>
        <family val="1"/>
      </rPr>
      <t xml:space="preserve"> quarter</t>
    </r>
  </si>
  <si>
    <r>
      <t>2</t>
    </r>
    <r>
      <rPr>
        <b/>
        <i/>
        <vertAlign val="superscript"/>
        <sz val="9"/>
        <rFont val="Times New Roman"/>
        <family val="1"/>
      </rPr>
      <t>nd</t>
    </r>
    <r>
      <rPr>
        <b/>
        <i/>
        <sz val="9"/>
        <rFont val="Times New Roman"/>
        <family val="1"/>
      </rPr>
      <t xml:space="preserve"> quarter</t>
    </r>
  </si>
  <si>
    <r>
      <t>3</t>
    </r>
    <r>
      <rPr>
        <b/>
        <i/>
        <vertAlign val="superscript"/>
        <sz val="9"/>
        <rFont val="Times New Roman"/>
        <family val="1"/>
      </rPr>
      <t xml:space="preserve">rd </t>
    </r>
    <r>
      <rPr>
        <b/>
        <i/>
        <sz val="9"/>
        <rFont val="Times New Roman"/>
        <family val="1"/>
      </rPr>
      <t>quarter</t>
    </r>
  </si>
  <si>
    <r>
      <t>4</t>
    </r>
    <r>
      <rPr>
        <b/>
        <i/>
        <vertAlign val="superscript"/>
        <sz val="9"/>
        <rFont val="Times New Roman"/>
        <family val="1"/>
      </rPr>
      <t>th</t>
    </r>
    <r>
      <rPr>
        <b/>
        <i/>
        <sz val="9"/>
        <rFont val="Times New Roman"/>
        <family val="1"/>
      </rPr>
      <t xml:space="preserve"> quarter</t>
    </r>
  </si>
  <si>
    <r>
      <rPr>
        <vertAlign val="superscript"/>
        <sz val="8.5"/>
        <rFont val="Times New Roman"/>
        <family val="1"/>
      </rPr>
      <t>2</t>
    </r>
    <r>
      <rPr>
        <sz val="8.5"/>
        <rFont val="Times New Roman"/>
        <family val="1"/>
      </rPr>
      <t xml:space="preserve"> Provisional</t>
    </r>
  </si>
  <si>
    <r>
      <rPr>
        <vertAlign val="superscript"/>
        <sz val="9"/>
        <rFont val="Times New Roman"/>
        <family val="1"/>
      </rPr>
      <t xml:space="preserve">1 </t>
    </r>
    <r>
      <rPr>
        <sz val="9"/>
        <rFont val="Times New Roman"/>
        <family val="1"/>
      </rPr>
      <t>Provisional</t>
    </r>
  </si>
  <si>
    <r>
      <t xml:space="preserve">  Fresh Vegetables </t>
    </r>
    <r>
      <rPr>
        <b/>
        <vertAlign val="superscript"/>
        <sz val="8.5"/>
        <color indexed="8"/>
        <rFont val="Times New Roman"/>
        <family val="1"/>
      </rPr>
      <t>3</t>
    </r>
  </si>
  <si>
    <r>
      <t xml:space="preserve">  Fruits and nuts </t>
    </r>
    <r>
      <rPr>
        <b/>
        <vertAlign val="superscript"/>
        <sz val="8.5"/>
        <color indexed="8"/>
        <rFont val="Times New Roman"/>
        <family val="1"/>
      </rPr>
      <t>3</t>
    </r>
  </si>
  <si>
    <r>
      <t xml:space="preserve">  Oilseeds and oleaginous fruits </t>
    </r>
    <r>
      <rPr>
        <b/>
        <vertAlign val="superscript"/>
        <sz val="8.5"/>
        <color indexed="8"/>
        <rFont val="Times New Roman"/>
        <family val="1"/>
      </rPr>
      <t>3</t>
    </r>
  </si>
  <si>
    <r>
      <t xml:space="preserve">  Edible roots and tubers</t>
    </r>
    <r>
      <rPr>
        <b/>
        <vertAlign val="superscript"/>
        <sz val="8.5"/>
        <color indexed="8"/>
        <rFont val="Times New Roman"/>
        <family val="1"/>
      </rPr>
      <t xml:space="preserve"> 3</t>
    </r>
  </si>
  <si>
    <r>
      <t xml:space="preserve">  Stimulant &amp; spice </t>
    </r>
    <r>
      <rPr>
        <b/>
        <vertAlign val="superscript"/>
        <sz val="8.5"/>
        <color indexed="8"/>
        <rFont val="Times New Roman"/>
        <family val="1"/>
      </rPr>
      <t>3</t>
    </r>
  </si>
  <si>
    <t xml:space="preserve"> Mar 13 to</t>
  </si>
  <si>
    <t xml:space="preserve"> Nov 13 to</t>
  </si>
  <si>
    <r>
      <t>4</t>
    </r>
    <r>
      <rPr>
        <b/>
        <vertAlign val="superscript"/>
        <sz val="8.5"/>
        <rFont val="Times New Roman"/>
        <family val="1"/>
      </rPr>
      <t>th</t>
    </r>
    <r>
      <rPr>
        <b/>
        <sz val="8.5"/>
        <rFont val="Times New Roman"/>
        <family val="1"/>
      </rPr>
      <t xml:space="preserve">  Qr 13</t>
    </r>
  </si>
  <si>
    <t>2012 to 2013</t>
  </si>
  <si>
    <r>
      <t xml:space="preserve">112.3 </t>
    </r>
    <r>
      <rPr>
        <vertAlign val="superscript"/>
        <sz val="8.5"/>
        <rFont val="Times New Roman"/>
        <family val="1"/>
      </rPr>
      <t>2</t>
    </r>
  </si>
  <si>
    <r>
      <t xml:space="preserve">112.3 </t>
    </r>
    <r>
      <rPr>
        <vertAlign val="superscript"/>
        <sz val="8.5"/>
        <rFont val="Times New Roman"/>
        <family val="1"/>
      </rPr>
      <t>3</t>
    </r>
  </si>
  <si>
    <t>`</t>
  </si>
  <si>
    <t xml:space="preserve">         …</t>
  </si>
  <si>
    <t>Table 1 : Monthly indices  by commodity group and product, January 2014 - December 2014</t>
  </si>
  <si>
    <t>Table 2 : Monthly indices  by commodity group and product, January 2013 - December 2013</t>
  </si>
  <si>
    <t>Table 3 : Monthly indices  by commodity group and product, January 2012 - December 2012</t>
  </si>
  <si>
    <t>Table 4 : Monthly indices  by commodity group and product, January 2011 - December 2011</t>
  </si>
  <si>
    <t>Table 5 : Percentage changes from previous month by commodity group and product , January 2014- December 2014</t>
  </si>
  <si>
    <t>Dec 13 to</t>
  </si>
  <si>
    <t xml:space="preserve"> Jan 14</t>
  </si>
  <si>
    <t>Jan 14 to</t>
  </si>
  <si>
    <t xml:space="preserve"> Feb 14 </t>
  </si>
  <si>
    <t xml:space="preserve"> Feb 14 to</t>
  </si>
  <si>
    <t xml:space="preserve"> Mar 14</t>
  </si>
  <si>
    <t xml:space="preserve"> Mar 14 to</t>
  </si>
  <si>
    <t xml:space="preserve"> Apr 14</t>
  </si>
  <si>
    <t xml:space="preserve"> Apr 14 to</t>
  </si>
  <si>
    <t xml:space="preserve"> May 14 </t>
  </si>
  <si>
    <t xml:space="preserve"> May 14 to</t>
  </si>
  <si>
    <t xml:space="preserve"> Jun 14 </t>
  </si>
  <si>
    <t>Jun 14 to</t>
  </si>
  <si>
    <t xml:space="preserve"> Jul 14 </t>
  </si>
  <si>
    <t xml:space="preserve"> Jul 14 to</t>
  </si>
  <si>
    <t xml:space="preserve"> Aug 14 </t>
  </si>
  <si>
    <t xml:space="preserve"> Aug 14 to</t>
  </si>
  <si>
    <t xml:space="preserve"> Sep 14</t>
  </si>
  <si>
    <t>Sep 14 to</t>
  </si>
  <si>
    <t xml:space="preserve"> Oct 14</t>
  </si>
  <si>
    <t xml:space="preserve"> Oct 14 to</t>
  </si>
  <si>
    <t xml:space="preserve"> Nov 14 </t>
  </si>
  <si>
    <t xml:space="preserve"> Nov 14 to</t>
  </si>
  <si>
    <t xml:space="preserve"> Dec 14</t>
  </si>
  <si>
    <t>Table 6 : Percentage changes from corresponding month of previous year by commodity group and product , January 2014 - December 2014</t>
  </si>
  <si>
    <t xml:space="preserve"> Jan13 to</t>
  </si>
  <si>
    <t xml:space="preserve"> Feb 14</t>
  </si>
  <si>
    <t>Apr 13 to</t>
  </si>
  <si>
    <t xml:space="preserve"> May 14</t>
  </si>
  <si>
    <t xml:space="preserve"> Jun 13 to</t>
  </si>
  <si>
    <t xml:space="preserve"> Jun 14</t>
  </si>
  <si>
    <t>Jul 13 to</t>
  </si>
  <si>
    <t xml:space="preserve"> Jul 14</t>
  </si>
  <si>
    <t xml:space="preserve"> Aug 14</t>
  </si>
  <si>
    <t xml:space="preserve"> Sep 13 to</t>
  </si>
  <si>
    <t>Oct 13 to</t>
  </si>
  <si>
    <t xml:space="preserve"> Nov 14</t>
  </si>
  <si>
    <t xml:space="preserve"> Dec 13 to</t>
  </si>
  <si>
    <r>
      <t>Table 7 : Quarterly indices ¹ by  commodity group and product, 1</t>
    </r>
    <r>
      <rPr>
        <b/>
        <vertAlign val="superscript"/>
        <sz val="9"/>
        <rFont val="Times New Roman"/>
        <family val="1"/>
      </rPr>
      <t>st</t>
    </r>
    <r>
      <rPr>
        <b/>
        <sz val="9"/>
        <rFont val="Times New Roman"/>
        <family val="1"/>
      </rPr>
      <t xml:space="preserve">  Quarter 2013 - 4</t>
    </r>
    <r>
      <rPr>
        <b/>
        <vertAlign val="superscript"/>
        <sz val="9"/>
        <rFont val="Times New Roman"/>
        <family val="1"/>
      </rPr>
      <t xml:space="preserve">th </t>
    </r>
    <r>
      <rPr>
        <b/>
        <sz val="9"/>
        <rFont val="Times New Roman"/>
        <family val="1"/>
      </rPr>
      <t>Quarter 2014</t>
    </r>
  </si>
  <si>
    <r>
      <t>Table 8: Quarterly changes (%) and net contributions of commodity group and product to the change, 4</t>
    </r>
    <r>
      <rPr>
        <b/>
        <vertAlign val="superscript"/>
        <sz val="9"/>
        <rFont val="Times New Roman"/>
        <family val="1"/>
      </rPr>
      <t xml:space="preserve">th </t>
    </r>
    <r>
      <rPr>
        <b/>
        <sz val="9"/>
        <rFont val="Times New Roman"/>
        <family val="1"/>
      </rPr>
      <t>Quarter 2013 - 4</t>
    </r>
    <r>
      <rPr>
        <b/>
        <vertAlign val="superscript"/>
        <sz val="9"/>
        <rFont val="Times New Roman"/>
        <family val="1"/>
      </rPr>
      <t xml:space="preserve">th </t>
    </r>
    <r>
      <rPr>
        <b/>
        <sz val="9"/>
        <rFont val="Times New Roman"/>
        <family val="1"/>
      </rPr>
      <t>Quarter 2014</t>
    </r>
  </si>
  <si>
    <r>
      <t>1</t>
    </r>
    <r>
      <rPr>
        <b/>
        <vertAlign val="superscript"/>
        <sz val="8.5"/>
        <rFont val="Times New Roman"/>
        <family val="1"/>
      </rPr>
      <t>st</t>
    </r>
    <r>
      <rPr>
        <b/>
        <sz val="8.5"/>
        <rFont val="Times New Roman"/>
        <family val="1"/>
      </rPr>
      <t xml:space="preserve">  Qr 14</t>
    </r>
  </si>
  <si>
    <r>
      <t>2</t>
    </r>
    <r>
      <rPr>
        <b/>
        <vertAlign val="superscript"/>
        <sz val="8.5"/>
        <rFont val="Times New Roman"/>
        <family val="1"/>
      </rPr>
      <t xml:space="preserve">nd </t>
    </r>
    <r>
      <rPr>
        <b/>
        <sz val="8.5"/>
        <rFont val="Times New Roman"/>
        <family val="1"/>
      </rPr>
      <t xml:space="preserve"> Qr 14</t>
    </r>
  </si>
  <si>
    <r>
      <t>2</t>
    </r>
    <r>
      <rPr>
        <b/>
        <vertAlign val="superscript"/>
        <sz val="8.5"/>
        <rFont val="Times New Roman"/>
        <family val="1"/>
      </rPr>
      <t>nd</t>
    </r>
    <r>
      <rPr>
        <b/>
        <sz val="8.5"/>
        <rFont val="Times New Roman"/>
        <family val="1"/>
      </rPr>
      <t xml:space="preserve">  Qr 14</t>
    </r>
  </si>
  <si>
    <r>
      <t>3</t>
    </r>
    <r>
      <rPr>
        <b/>
        <vertAlign val="superscript"/>
        <sz val="8.5"/>
        <rFont val="Times New Roman"/>
        <family val="1"/>
      </rPr>
      <t>rd</t>
    </r>
    <r>
      <rPr>
        <b/>
        <sz val="8.5"/>
        <rFont val="Times New Roman"/>
        <family val="1"/>
      </rPr>
      <t xml:space="preserve">  Qr 14</t>
    </r>
  </si>
  <si>
    <r>
      <t>4</t>
    </r>
    <r>
      <rPr>
        <b/>
        <vertAlign val="superscript"/>
        <sz val="8.5"/>
        <rFont val="Times New Roman"/>
        <family val="1"/>
      </rPr>
      <t>th</t>
    </r>
    <r>
      <rPr>
        <b/>
        <sz val="8.5"/>
        <rFont val="Times New Roman"/>
        <family val="1"/>
      </rPr>
      <t xml:space="preserve">  Qr 14</t>
    </r>
  </si>
  <si>
    <r>
      <t>1</t>
    </r>
    <r>
      <rPr>
        <b/>
        <vertAlign val="superscript"/>
        <sz val="8.5"/>
        <rFont val="Times New Roman"/>
        <family val="1"/>
      </rPr>
      <t xml:space="preserve">st </t>
    </r>
    <r>
      <rPr>
        <b/>
        <sz val="8.5"/>
        <rFont val="Times New Roman"/>
        <family val="1"/>
      </rPr>
      <t>Qr 13</t>
    </r>
  </si>
  <si>
    <r>
      <t>1</t>
    </r>
    <r>
      <rPr>
        <b/>
        <vertAlign val="superscript"/>
        <sz val="8.5"/>
        <rFont val="Times New Roman"/>
        <family val="1"/>
      </rPr>
      <t xml:space="preserve">st </t>
    </r>
    <r>
      <rPr>
        <b/>
        <sz val="8.5"/>
        <rFont val="Times New Roman"/>
        <family val="1"/>
      </rPr>
      <t xml:space="preserve"> Qr 14</t>
    </r>
  </si>
  <si>
    <r>
      <t>2</t>
    </r>
    <r>
      <rPr>
        <b/>
        <vertAlign val="superscript"/>
        <sz val="8.5"/>
        <rFont val="Times New Roman"/>
        <family val="1"/>
      </rPr>
      <t>nd</t>
    </r>
    <r>
      <rPr>
        <b/>
        <sz val="8.5"/>
        <rFont val="Times New Roman"/>
        <family val="1"/>
      </rPr>
      <t xml:space="preserve"> Qr 14</t>
    </r>
  </si>
  <si>
    <r>
      <t>3</t>
    </r>
    <r>
      <rPr>
        <b/>
        <vertAlign val="superscript"/>
        <sz val="8.5"/>
        <rFont val="Times New Roman"/>
        <family val="1"/>
      </rPr>
      <t xml:space="preserve">rd </t>
    </r>
    <r>
      <rPr>
        <b/>
        <sz val="8.5"/>
        <rFont val="Times New Roman"/>
        <family val="1"/>
      </rPr>
      <t>Qr 13</t>
    </r>
  </si>
  <si>
    <r>
      <t>3</t>
    </r>
    <r>
      <rPr>
        <b/>
        <vertAlign val="superscript"/>
        <sz val="8.5"/>
        <rFont val="Times New Roman"/>
        <family val="1"/>
      </rPr>
      <t>rd</t>
    </r>
    <r>
      <rPr>
        <b/>
        <sz val="8.5"/>
        <rFont val="Times New Roman"/>
        <family val="1"/>
      </rPr>
      <t xml:space="preserve"> Qr 14</t>
    </r>
  </si>
  <si>
    <r>
      <t>4</t>
    </r>
    <r>
      <rPr>
        <b/>
        <vertAlign val="superscript"/>
        <sz val="8.5"/>
        <rFont val="Times New Roman"/>
        <family val="1"/>
      </rPr>
      <t xml:space="preserve">th </t>
    </r>
    <r>
      <rPr>
        <b/>
        <sz val="8.5"/>
        <rFont val="Times New Roman"/>
        <family val="1"/>
      </rPr>
      <t>Qr 13</t>
    </r>
  </si>
  <si>
    <r>
      <t>4</t>
    </r>
    <r>
      <rPr>
        <b/>
        <vertAlign val="superscript"/>
        <sz val="8.5"/>
        <rFont val="Times New Roman"/>
        <family val="1"/>
      </rPr>
      <t>th</t>
    </r>
    <r>
      <rPr>
        <b/>
        <sz val="8.5"/>
        <rFont val="Times New Roman"/>
        <family val="1"/>
      </rPr>
      <t xml:space="preserve"> Qr 14</t>
    </r>
  </si>
  <si>
    <t>Table 9 : Annual indices, annual changes (%) and net contributions  of commodity group and product to the change, 2012 - 2014</t>
  </si>
  <si>
    <t>2013 to 2014</t>
  </si>
  <si>
    <t xml:space="preserve">Table 10 : Monthly and Quarterly Price Indices - Agriculture (PPI-A) : January 2011 - December 2014                                                     </t>
  </si>
  <si>
    <r>
      <t xml:space="preserve">Table 11 : Monthly Producer Price Index-Agriculture (PPI-A) </t>
    </r>
    <r>
      <rPr>
        <b/>
        <vertAlign val="superscript"/>
        <sz val="10"/>
        <rFont val="Times New Roman"/>
        <family val="1"/>
      </rPr>
      <t xml:space="preserve">1 </t>
    </r>
    <r>
      <rPr>
        <b/>
        <sz val="10"/>
        <rFont val="Times New Roman"/>
        <family val="1"/>
      </rPr>
      <t xml:space="preserve">: January 1998  -  December 2014 </t>
    </r>
  </si>
  <si>
    <t xml:space="preserve">            …</t>
  </si>
  <si>
    <t xml:space="preserve">                       -</t>
  </si>
  <si>
    <t xml:space="preserve">             -</t>
  </si>
  <si>
    <t xml:space="preserve">         -</t>
  </si>
  <si>
    <t xml:space="preserve">             …</t>
  </si>
  <si>
    <t xml:space="preserve">           -</t>
  </si>
  <si>
    <r>
      <t xml:space="preserve">68.5 </t>
    </r>
    <r>
      <rPr>
        <b/>
        <vertAlign val="superscript"/>
        <sz val="8.5"/>
        <rFont val="Times New Roman"/>
        <family val="1"/>
      </rPr>
      <t>1</t>
    </r>
  </si>
  <si>
    <r>
      <t xml:space="preserve">68.5 </t>
    </r>
    <r>
      <rPr>
        <b/>
        <vertAlign val="superscript"/>
        <sz val="8.5"/>
        <rFont val="Times New Roman"/>
        <family val="1"/>
      </rPr>
      <t>2</t>
    </r>
  </si>
  <si>
    <t xml:space="preserve">                      -</t>
  </si>
  <si>
    <r>
      <t xml:space="preserve">           93.1 </t>
    </r>
    <r>
      <rPr>
        <vertAlign val="superscript"/>
        <sz val="9"/>
        <rFont val="Times New Roman"/>
        <family val="1"/>
      </rPr>
      <t>1</t>
    </r>
  </si>
  <si>
    <r>
      <t xml:space="preserve">           94.0 </t>
    </r>
    <r>
      <rPr>
        <vertAlign val="superscript"/>
        <sz val="9"/>
        <rFont val="Times New Roman"/>
        <family val="1"/>
      </rPr>
      <t>1</t>
    </r>
  </si>
  <si>
    <r>
      <t xml:space="preserve">           93.5 </t>
    </r>
    <r>
      <rPr>
        <vertAlign val="superscript"/>
        <sz val="9"/>
        <rFont val="Times New Roman"/>
        <family val="1"/>
      </rPr>
      <t>1</t>
    </r>
  </si>
  <si>
    <r>
      <t xml:space="preserve">          93.5 </t>
    </r>
    <r>
      <rPr>
        <b/>
        <i/>
        <vertAlign val="superscript"/>
        <sz val="9"/>
        <rFont val="Times New Roman"/>
        <family val="1"/>
      </rPr>
      <t>1</t>
    </r>
  </si>
  <si>
    <r>
      <t xml:space="preserve">Yearly average </t>
    </r>
    <r>
      <rPr>
        <b/>
        <vertAlign val="superscript"/>
        <sz val="9"/>
        <rFont val="Times New Roman"/>
        <family val="1"/>
      </rPr>
      <t>2</t>
    </r>
  </si>
  <si>
    <r>
      <t>Yearly Average</t>
    </r>
    <r>
      <rPr>
        <b/>
        <vertAlign val="superscript"/>
        <sz val="9"/>
        <rFont val="Times New Roman"/>
        <family val="1"/>
      </rPr>
      <t xml:space="preserve"> 3</t>
    </r>
  </si>
  <si>
    <r>
      <t xml:space="preserve">93.1 </t>
    </r>
    <r>
      <rPr>
        <vertAlign val="superscript"/>
        <sz val="8.5"/>
        <rFont val="Times New Roman"/>
        <family val="1"/>
      </rPr>
      <t>2</t>
    </r>
  </si>
  <si>
    <r>
      <t>94.0</t>
    </r>
    <r>
      <rPr>
        <vertAlign val="superscript"/>
        <sz val="8.5"/>
        <rFont val="Times New Roman"/>
        <family val="1"/>
      </rPr>
      <t xml:space="preserve"> 2</t>
    </r>
  </si>
  <si>
    <r>
      <t xml:space="preserve">93.5 </t>
    </r>
    <r>
      <rPr>
        <vertAlign val="superscript"/>
        <sz val="8.5"/>
        <rFont val="Times New Roman"/>
        <family val="1"/>
      </rPr>
      <t>2</t>
    </r>
  </si>
  <si>
    <t xml:space="preserve"> -  No production</t>
  </si>
  <si>
    <r>
      <t>1</t>
    </r>
    <r>
      <rPr>
        <b/>
        <sz val="8.5"/>
        <rFont val="Times New Roman"/>
        <family val="1"/>
      </rPr>
      <t xml:space="preserve"> </t>
    </r>
    <r>
      <rPr>
        <sz val="8.5"/>
        <rFont val="Times New Roman"/>
        <family val="1"/>
      </rPr>
      <t>Using data for base period (2007) as weights</t>
    </r>
  </si>
  <si>
    <r>
      <t xml:space="preserve">2 </t>
    </r>
    <r>
      <rPr>
        <sz val="9"/>
        <rFont val="Times New Roman"/>
        <family val="1"/>
      </rPr>
      <t>Using data for base period (2007) as weights</t>
    </r>
  </si>
  <si>
    <r>
      <t xml:space="preserve">3 </t>
    </r>
    <r>
      <rPr>
        <sz val="8.5"/>
        <rFont val="Times New Roman"/>
        <family val="1"/>
      </rPr>
      <t>Using data for base period (2007) as weights</t>
    </r>
  </si>
  <si>
    <r>
      <t>1</t>
    </r>
    <r>
      <rPr>
        <sz val="8.5"/>
        <rFont val="Times New Roman"/>
        <family val="1"/>
      </rPr>
      <t xml:space="preserve"> The indices are computed based on the method of variable baskets with fixed monthly weights in the base year as explained at paragragh 12 of Annex.  The composition of these baskets is shown in Table 12.</t>
    </r>
  </si>
  <si>
    <r>
      <rPr>
        <vertAlign val="superscript"/>
        <sz val="8.5"/>
        <rFont val="Times New Roman"/>
        <family val="1"/>
      </rPr>
      <t>1</t>
    </r>
    <r>
      <rPr>
        <sz val="8.5"/>
        <rFont val="Times New Roman"/>
        <family val="1"/>
      </rPr>
      <t xml:space="preserve"> Revised</t>
    </r>
  </si>
  <si>
    <r>
      <t>3</t>
    </r>
    <r>
      <rPr>
        <sz val="8.5"/>
        <rFont val="Times New Roman"/>
        <family val="1"/>
      </rPr>
      <t xml:space="preserve"> The indices are computed based on the method of variable baskets with fixed monthly weights in the base year as explained at paragragh 12 of Annex.  The composition of these baskets is shown in Table 12.</t>
    </r>
  </si>
  <si>
    <r>
      <t xml:space="preserve">         101.9 </t>
    </r>
    <r>
      <rPr>
        <vertAlign val="superscript"/>
        <sz val="9"/>
        <rFont val="Times New Roman"/>
        <family val="1"/>
      </rPr>
      <t>1</t>
    </r>
  </si>
  <si>
    <r>
      <t xml:space="preserve">           98.7 </t>
    </r>
    <r>
      <rPr>
        <vertAlign val="superscript"/>
        <sz val="9"/>
        <rFont val="Times New Roman"/>
        <family val="1"/>
      </rPr>
      <t>1</t>
    </r>
  </si>
  <si>
    <r>
      <t xml:space="preserve">           97.4 </t>
    </r>
    <r>
      <rPr>
        <vertAlign val="superscript"/>
        <sz val="9"/>
        <rFont val="Times New Roman"/>
        <family val="1"/>
      </rPr>
      <t>1</t>
    </r>
  </si>
  <si>
    <r>
      <t>2</t>
    </r>
    <r>
      <rPr>
        <sz val="8"/>
        <rFont val="Times New Roman"/>
        <family val="1"/>
      </rPr>
      <t xml:space="preserve"> Revised</t>
    </r>
  </si>
  <si>
    <r>
      <t xml:space="preserve">68.5 </t>
    </r>
    <r>
      <rPr>
        <b/>
        <vertAlign val="superscript"/>
        <sz val="8.5"/>
        <rFont val="Times New Roman"/>
        <family val="1"/>
      </rPr>
      <t>3</t>
    </r>
  </si>
  <si>
    <r>
      <t>3</t>
    </r>
    <r>
      <rPr>
        <sz val="8"/>
        <rFont val="Times New Roman"/>
        <family val="1"/>
      </rPr>
      <t xml:space="preserve"> Provisional</t>
    </r>
  </si>
  <si>
    <r>
      <t>4</t>
    </r>
    <r>
      <rPr>
        <sz val="8"/>
        <rFont val="Times New Roman"/>
        <family val="1"/>
      </rPr>
      <t xml:space="preserve"> The indices are computed based on the method of variable baskets with fixed monthly weights in the base year as explained at paragragh 12 of Annex.  The composition of these baskets is shown in Table 12.</t>
    </r>
  </si>
  <si>
    <r>
      <t xml:space="preserve">  Fresh Vegetables </t>
    </r>
    <r>
      <rPr>
        <b/>
        <vertAlign val="superscript"/>
        <sz val="8.5"/>
        <color indexed="8"/>
        <rFont val="Times New Roman"/>
        <family val="1"/>
      </rPr>
      <t>4</t>
    </r>
  </si>
  <si>
    <r>
      <t xml:space="preserve">  Fruits and nuts </t>
    </r>
    <r>
      <rPr>
        <b/>
        <vertAlign val="superscript"/>
        <sz val="8.5"/>
        <color indexed="8"/>
        <rFont val="Times New Roman"/>
        <family val="1"/>
      </rPr>
      <t>4</t>
    </r>
  </si>
  <si>
    <r>
      <t xml:space="preserve">  Oilseeds and oleaginous fruits </t>
    </r>
    <r>
      <rPr>
        <b/>
        <vertAlign val="superscript"/>
        <sz val="8.5"/>
        <color indexed="8"/>
        <rFont val="Times New Roman"/>
        <family val="1"/>
      </rPr>
      <t>4</t>
    </r>
  </si>
  <si>
    <r>
      <t xml:space="preserve">  Edible roots and tubers</t>
    </r>
    <r>
      <rPr>
        <b/>
        <vertAlign val="superscript"/>
        <sz val="8.5"/>
        <color indexed="8"/>
        <rFont val="Times New Roman"/>
        <family val="1"/>
      </rPr>
      <t xml:space="preserve"> 4</t>
    </r>
  </si>
  <si>
    <r>
      <t xml:space="preserve">  Stimulant &amp; spice </t>
    </r>
    <r>
      <rPr>
        <b/>
        <vertAlign val="superscript"/>
        <sz val="8.5"/>
        <color indexed="8"/>
        <rFont val="Times New Roman"/>
        <family val="1"/>
      </rPr>
      <t>4</t>
    </r>
  </si>
  <si>
    <r>
      <t xml:space="preserve">77.6 </t>
    </r>
    <r>
      <rPr>
        <b/>
        <vertAlign val="superscript"/>
        <sz val="8.5"/>
        <rFont val="Times New Roman"/>
        <family val="1"/>
      </rPr>
      <t>2</t>
    </r>
  </si>
  <si>
    <r>
      <t xml:space="preserve">          99.3 </t>
    </r>
    <r>
      <rPr>
        <b/>
        <i/>
        <vertAlign val="superscript"/>
        <sz val="9"/>
        <rFont val="Times New Roman"/>
        <family val="1"/>
      </rPr>
      <t>1</t>
    </r>
  </si>
  <si>
    <r>
      <t xml:space="preserve">         103.4 </t>
    </r>
    <r>
      <rPr>
        <b/>
        <vertAlign val="superscript"/>
        <sz val="9"/>
        <rFont val="Times New Roman"/>
        <family val="1"/>
      </rPr>
      <t>1</t>
    </r>
  </si>
  <si>
    <r>
      <t xml:space="preserve">98.7 </t>
    </r>
    <r>
      <rPr>
        <vertAlign val="superscript"/>
        <sz val="8.5"/>
        <rFont val="Times New Roman"/>
        <family val="1"/>
      </rPr>
      <t>2</t>
    </r>
  </si>
  <si>
    <r>
      <t xml:space="preserve">101.9 </t>
    </r>
    <r>
      <rPr>
        <vertAlign val="superscript"/>
        <sz val="8.5"/>
        <rFont val="Times New Roman"/>
        <family val="1"/>
      </rPr>
      <t>2</t>
    </r>
  </si>
  <si>
    <r>
      <t>97.4</t>
    </r>
    <r>
      <rPr>
        <vertAlign val="superscript"/>
        <sz val="8.5"/>
        <rFont val="Times New Roman"/>
        <family val="1"/>
      </rPr>
      <t xml:space="preserve"> 2</t>
    </r>
  </si>
  <si>
    <r>
      <t xml:space="preserve">103.4 </t>
    </r>
    <r>
      <rPr>
        <b/>
        <vertAlign val="superscript"/>
        <sz val="8.5"/>
        <rFont val="Times New Roman"/>
        <family val="1"/>
      </rPr>
      <t>2</t>
    </r>
  </si>
  <si>
    <t xml:space="preserve">Tea </t>
  </si>
  <si>
    <r>
      <t xml:space="preserve">  Oilseeds and oleaginous fruits </t>
    </r>
    <r>
      <rPr>
        <b/>
        <vertAlign val="superscript"/>
        <sz val="8.5"/>
        <color indexed="8"/>
        <rFont val="Times New Roman"/>
        <family val="1"/>
      </rPr>
      <t>1</t>
    </r>
  </si>
  <si>
    <r>
      <t xml:space="preserve">  Fresh Vegetables </t>
    </r>
    <r>
      <rPr>
        <b/>
        <vertAlign val="superscript"/>
        <sz val="8.5"/>
        <color indexed="8"/>
        <rFont val="Times New Roman"/>
        <family val="1"/>
      </rPr>
      <t>1</t>
    </r>
  </si>
</sst>
</file>

<file path=xl/styles.xml><?xml version="1.0" encoding="utf-8"?>
<styleSheet xmlns="http://schemas.openxmlformats.org/spreadsheetml/2006/main">
  <numFmts count="58">
    <numFmt numFmtId="5" formatCode="&quot;Rs&quot;#,##0_);\(&quot;Rs&quot;#,##0\)"/>
    <numFmt numFmtId="6" formatCode="&quot;Rs&quot;#,##0_);[Red]\(&quot;Rs&quot;#,##0\)"/>
    <numFmt numFmtId="7" formatCode="&quot;Rs&quot;#,##0.00_);\(&quot;Rs&quot;#,##0.00\)"/>
    <numFmt numFmtId="8" formatCode="&quot;Rs&quot;#,##0.00_);[Red]\(&quot;Rs&quot;#,##0.00\)"/>
    <numFmt numFmtId="42" formatCode="_(&quot;Rs&quot;* #,##0_);_(&quot;Rs&quot;* \(#,##0\);_(&quot;Rs&quot;* &quot;-&quot;_);_(@_)"/>
    <numFmt numFmtId="41" formatCode="_(* #,##0_);_(* \(#,##0\);_(* &quot;-&quot;_);_(@_)"/>
    <numFmt numFmtId="44" formatCode="_(&quot;Rs&quot;* #,##0.00_);_(&quot;Rs&quot;* \(#,##0.00\);_(&quot;Rs&quot;* &quot;-&quot;??_);_(@_)"/>
    <numFmt numFmtId="43" formatCode="_(* #,##0.00_);_(* \(#,##0.00\);_(* &quot;-&quot;??_);_(@_)"/>
    <numFmt numFmtId="164" formatCode="&quot;$&quot;#,##0_);[Red]\(&quot;$&quot;#,##0\)"/>
    <numFmt numFmtId="165" formatCode="&quot;$&quot;#,##0.00_);[Red]\(&quot;$&quot;#,##0.00\)"/>
    <numFmt numFmtId="166" formatCode="#,##0.0\ \ "/>
    <numFmt numFmtId="167" formatCode="0.0"/>
    <numFmt numFmtId="168" formatCode="#,##0.0\ \ \ \ \ \ \ "/>
    <numFmt numFmtId="169" formatCode="0.0\ \ \ \ "/>
    <numFmt numFmtId="170" formatCode="0.00\ \ \ \ "/>
    <numFmt numFmtId="171" formatCode="0.0\ \ \ \ \ \ \ "/>
    <numFmt numFmtId="172" formatCode="#,##0.0\ \ \ "/>
    <numFmt numFmtId="173" formatCode="#,##0.00\ \ \ "/>
    <numFmt numFmtId="174" formatCode="0.000"/>
    <numFmt numFmtId="175" formatCode="\-0.\5\ \ \ \ \ \ \ "/>
    <numFmt numFmtId="176" formatCode="[$-409]dddd\,\ mmmm\ dd\,\ yyyy"/>
    <numFmt numFmtId="177" formatCode="[$-409]h:mm:ss\ AM/PM"/>
    <numFmt numFmtId="178" formatCode="#,##0\ \ \ "/>
    <numFmt numFmtId="179" formatCode="#,##0.0;[Red]#,##0.0"/>
    <numFmt numFmtId="180" formatCode="#,##0.0"/>
    <numFmt numFmtId="181" formatCode="0.00;[Red]0.00"/>
    <numFmt numFmtId="182" formatCode="0.0;[Red]0.0"/>
    <numFmt numFmtId="183" formatCode="#,##0;[Red]#,##0"/>
    <numFmt numFmtId="184" formatCode="0.000;[Red]0.000"/>
    <numFmt numFmtId="185" formatCode="0;[Red]0"/>
    <numFmt numFmtId="186" formatCode="#,##0\ \ "/>
    <numFmt numFmtId="187" formatCode="#,##0.00\ \ "/>
    <numFmt numFmtId="188" formatCode="#,##0.000\ \ \ "/>
    <numFmt numFmtId="189" formatCode="0.0000000"/>
    <numFmt numFmtId="190" formatCode="0.000000"/>
    <numFmt numFmtId="191" formatCode="0.00000"/>
    <numFmt numFmtId="192" formatCode="0.0000"/>
    <numFmt numFmtId="193" formatCode="0.00000000"/>
    <numFmt numFmtId="194" formatCode="0.000000000"/>
    <numFmt numFmtId="195" formatCode="0.0000000000"/>
    <numFmt numFmtId="196" formatCode="0.00000000000"/>
    <numFmt numFmtId="197" formatCode="0.000000000000"/>
    <numFmt numFmtId="198" formatCode="0.0000000000000"/>
    <numFmt numFmtId="199" formatCode="0.00000000000000"/>
    <numFmt numFmtId="200" formatCode="0.00\ \ \ \ \ \ \ "/>
    <numFmt numFmtId="201" formatCode="0\ \ \ \ \ \ \ "/>
    <numFmt numFmtId="202" formatCode="#,##0.00000000"/>
    <numFmt numFmtId="203" formatCode="0.0\ \ \ \ \ \ "/>
    <numFmt numFmtId="204" formatCode="#,##0.0000\ \ \ "/>
    <numFmt numFmtId="205" formatCode="#,##0.00000\ \ \ "/>
    <numFmt numFmtId="206" formatCode="0.000\ \ \ \ \ \ \ "/>
    <numFmt numFmtId="207" formatCode="0.0000\ \ \ \ \ \ \ "/>
    <numFmt numFmtId="208" formatCode="0.00000\ \ \ \ \ \ \ "/>
    <numFmt numFmtId="209" formatCode="0.000000\ \ \ \ \ \ \ "/>
    <numFmt numFmtId="210" formatCode="#,##0.00000000000"/>
    <numFmt numFmtId="211" formatCode="00000"/>
    <numFmt numFmtId="212" formatCode="\-"/>
    <numFmt numFmtId="213" formatCode="\-\ \ \ \ "/>
  </numFmts>
  <fonts count="84">
    <font>
      <sz val="10"/>
      <name val="MS Sans Serif"/>
      <family val="0"/>
    </font>
    <font>
      <b/>
      <sz val="10"/>
      <name val="MS Sans Serif"/>
      <family val="0"/>
    </font>
    <font>
      <i/>
      <sz val="10"/>
      <name val="MS Sans Serif"/>
      <family val="0"/>
    </font>
    <font>
      <b/>
      <i/>
      <sz val="10"/>
      <name val="MS Sans Serif"/>
      <family val="0"/>
    </font>
    <font>
      <sz val="10"/>
      <name val="Times New Roman"/>
      <family val="1"/>
    </font>
    <font>
      <b/>
      <sz val="11"/>
      <name val="Times New Roman"/>
      <family val="1"/>
    </font>
    <font>
      <b/>
      <sz val="10"/>
      <name val="Times New Roman"/>
      <family val="1"/>
    </font>
    <font>
      <sz val="10"/>
      <color indexed="10"/>
      <name val="MS Sans Serif"/>
      <family val="2"/>
    </font>
    <font>
      <sz val="8"/>
      <name val="MS Sans Serif"/>
      <family val="2"/>
    </font>
    <font>
      <sz val="11"/>
      <name val="MS Sans Serif"/>
      <family val="2"/>
    </font>
    <font>
      <sz val="12"/>
      <name val="MS Sans Serif"/>
      <family val="2"/>
    </font>
    <font>
      <b/>
      <sz val="11"/>
      <name val="MS Sans Serif"/>
      <family val="2"/>
    </font>
    <font>
      <b/>
      <sz val="12"/>
      <name val="MS Sans Serif"/>
      <family val="2"/>
    </font>
    <font>
      <sz val="10"/>
      <name val="Arial"/>
      <family val="2"/>
    </font>
    <font>
      <b/>
      <sz val="9"/>
      <name val="Times New Roman"/>
      <family val="1"/>
    </font>
    <font>
      <sz val="9"/>
      <name val="MS Sans Serif"/>
      <family val="2"/>
    </font>
    <font>
      <b/>
      <sz val="8.5"/>
      <name val="Times New Roman"/>
      <family val="1"/>
    </font>
    <font>
      <sz val="8.5"/>
      <name val="MS Sans Serif"/>
      <family val="2"/>
    </font>
    <font>
      <b/>
      <sz val="8.5"/>
      <name val="MS Sans Serif"/>
      <family val="2"/>
    </font>
    <font>
      <sz val="8.5"/>
      <name val="Times New Roman"/>
      <family val="1"/>
    </font>
    <font>
      <vertAlign val="superscript"/>
      <sz val="8.5"/>
      <name val="Times New Roman"/>
      <family val="1"/>
    </font>
    <font>
      <sz val="9"/>
      <name val="Times New Roman"/>
      <family val="1"/>
    </font>
    <font>
      <sz val="8"/>
      <name val="Times New Roman"/>
      <family val="1"/>
    </font>
    <font>
      <b/>
      <sz val="8"/>
      <name val="Times New Roman"/>
      <family val="1"/>
    </font>
    <font>
      <vertAlign val="superscript"/>
      <sz val="8"/>
      <name val="Times New Roman"/>
      <family val="1"/>
    </font>
    <font>
      <b/>
      <vertAlign val="superscript"/>
      <sz val="8.5"/>
      <name val="Times New Roman"/>
      <family val="1"/>
    </font>
    <font>
      <b/>
      <vertAlign val="superscript"/>
      <sz val="8.5"/>
      <color indexed="8"/>
      <name val="Times New Roman"/>
      <family val="1"/>
    </font>
    <font>
      <sz val="8.5"/>
      <color indexed="10"/>
      <name val="Times New Roman"/>
      <family val="1"/>
    </font>
    <font>
      <sz val="8.5"/>
      <color indexed="10"/>
      <name val="MS Sans Serif"/>
      <family val="2"/>
    </font>
    <font>
      <b/>
      <vertAlign val="superscript"/>
      <sz val="9"/>
      <name val="Times New Roman"/>
      <family val="1"/>
    </font>
    <font>
      <b/>
      <vertAlign val="superscript"/>
      <sz val="10"/>
      <name val="Times New Roman"/>
      <family val="1"/>
    </font>
    <font>
      <vertAlign val="superscript"/>
      <sz val="8"/>
      <color indexed="8"/>
      <name val="Times New Roman"/>
      <family val="1"/>
    </font>
    <font>
      <b/>
      <i/>
      <sz val="9"/>
      <name val="Times New Roman"/>
      <family val="1"/>
    </font>
    <font>
      <vertAlign val="superscript"/>
      <sz val="9"/>
      <name val="Times New Roman"/>
      <family val="1"/>
    </font>
    <font>
      <b/>
      <sz val="9"/>
      <name val="Arial"/>
      <family val="2"/>
    </font>
    <font>
      <sz val="9"/>
      <name val="Arial"/>
      <family val="2"/>
    </font>
    <font>
      <sz val="9"/>
      <color indexed="15"/>
      <name val="Arial"/>
      <family val="2"/>
    </font>
    <font>
      <sz val="8"/>
      <color indexed="8"/>
      <name val="Times New Roman"/>
      <family val="1"/>
    </font>
    <font>
      <b/>
      <i/>
      <vertAlign val="superscript"/>
      <sz val="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8.5"/>
      <color indexed="8"/>
      <name val="Times New Roman"/>
      <family val="1"/>
    </font>
    <font>
      <b/>
      <sz val="8"/>
      <color indexed="8"/>
      <name val="Times New Roman"/>
      <family val="1"/>
    </font>
    <font>
      <sz val="8.5"/>
      <color indexed="8"/>
      <name val="Times New Roman"/>
      <family val="1"/>
    </font>
    <font>
      <sz val="10"/>
      <color indexed="8"/>
      <name val="Times New Roman"/>
      <family val="1"/>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5"/>
      <color rgb="FF000000"/>
      <name val="Times New Roman"/>
      <family val="1"/>
    </font>
    <font>
      <b/>
      <sz val="8"/>
      <color theme="1"/>
      <name val="Times New Roman"/>
      <family val="1"/>
    </font>
    <font>
      <sz val="8.5"/>
      <color rgb="FF000000"/>
      <name val="Times New Roman"/>
      <family val="1"/>
    </font>
    <font>
      <b/>
      <sz val="8.5"/>
      <color theme="1"/>
      <name val="Times New Roman"/>
      <family val="1"/>
    </font>
    <font>
      <sz val="8.5"/>
      <color theme="1"/>
      <name val="Times New Roman"/>
      <family val="1"/>
    </font>
    <font>
      <b/>
      <sz val="8"/>
      <color rgb="FF000000"/>
      <name val="Times New Roman"/>
      <family val="1"/>
    </font>
    <font>
      <sz val="8"/>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60" fillId="0" borderId="0">
      <alignment/>
      <protection/>
    </xf>
    <xf numFmtId="0" fontId="13"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279">
    <xf numFmtId="0" fontId="0" fillId="0" borderId="0" xfId="0" applyAlignment="1">
      <alignment/>
    </xf>
    <xf numFmtId="0" fontId="4" fillId="0" borderId="0" xfId="0" applyFont="1" applyAlignment="1">
      <alignment/>
    </xf>
    <xf numFmtId="0" fontId="0" fillId="0" borderId="0" xfId="0" applyAlignment="1">
      <alignment/>
    </xf>
    <xf numFmtId="0" fontId="1" fillId="0" borderId="0" xfId="0" applyFont="1" applyAlignment="1">
      <alignment/>
    </xf>
    <xf numFmtId="0" fontId="7" fillId="0" borderId="0" xfId="0" applyFont="1" applyAlignment="1">
      <alignment/>
    </xf>
    <xf numFmtId="0" fontId="0" fillId="0" borderId="0" xfId="0" applyFont="1" applyAlignment="1">
      <alignment/>
    </xf>
    <xf numFmtId="0" fontId="0" fillId="0" borderId="0" xfId="0" applyFont="1" applyAlignment="1">
      <alignment vertical="center"/>
    </xf>
    <xf numFmtId="0" fontId="9" fillId="0" borderId="0" xfId="0" applyFont="1" applyAlignment="1">
      <alignment/>
    </xf>
    <xf numFmtId="169" fontId="4" fillId="0" borderId="0" xfId="0" applyNumberFormat="1" applyFont="1" applyAlignment="1">
      <alignment/>
    </xf>
    <xf numFmtId="0" fontId="10" fillId="0" borderId="0" xfId="0" applyFont="1" applyAlignment="1">
      <alignment/>
    </xf>
    <xf numFmtId="0" fontId="4" fillId="0" borderId="0" xfId="0" applyFont="1" applyAlignment="1">
      <alignment vertical="center"/>
    </xf>
    <xf numFmtId="0" fontId="0" fillId="0" borderId="0" xfId="0" applyAlignment="1">
      <alignment vertical="center"/>
    </xf>
    <xf numFmtId="0" fontId="4" fillId="0" borderId="0" xfId="0" applyFont="1" applyBorder="1" applyAlignment="1">
      <alignment vertical="center"/>
    </xf>
    <xf numFmtId="0" fontId="11" fillId="0" borderId="0" xfId="0" applyFont="1" applyAlignment="1">
      <alignment/>
    </xf>
    <xf numFmtId="0" fontId="11" fillId="0" borderId="0" xfId="0" applyFont="1" applyAlignment="1">
      <alignment vertical="center"/>
    </xf>
    <xf numFmtId="0" fontId="0" fillId="0" borderId="0" xfId="0" applyBorder="1" applyAlignment="1">
      <alignment/>
    </xf>
    <xf numFmtId="0" fontId="1" fillId="0" borderId="0" xfId="0" applyFont="1" applyBorder="1" applyAlignment="1">
      <alignment/>
    </xf>
    <xf numFmtId="0" fontId="6" fillId="0" borderId="0" xfId="0" applyFont="1" applyAlignment="1">
      <alignment/>
    </xf>
    <xf numFmtId="0" fontId="12" fillId="0" borderId="0" xfId="0" applyFont="1" applyAlignment="1">
      <alignment/>
    </xf>
    <xf numFmtId="0" fontId="0" fillId="0" borderId="0" xfId="0" applyFont="1" applyBorder="1" applyAlignment="1">
      <alignment/>
    </xf>
    <xf numFmtId="0" fontId="9" fillId="0" borderId="0" xfId="0" applyFont="1" applyBorder="1" applyAlignment="1">
      <alignment/>
    </xf>
    <xf numFmtId="168" fontId="4" fillId="0" borderId="10" xfId="0" applyNumberFormat="1" applyFont="1" applyBorder="1" applyAlignment="1">
      <alignment horizontal="right"/>
    </xf>
    <xf numFmtId="0" fontId="11" fillId="0" borderId="0" xfId="0" applyFont="1" applyBorder="1" applyAlignment="1">
      <alignment/>
    </xf>
    <xf numFmtId="0" fontId="0" fillId="0" borderId="0" xfId="0" applyFont="1" applyBorder="1" applyAlignment="1">
      <alignment vertical="center"/>
    </xf>
    <xf numFmtId="0" fontId="12" fillId="0" borderId="0" xfId="0" applyFont="1" applyBorder="1" applyAlignment="1">
      <alignment/>
    </xf>
    <xf numFmtId="0" fontId="4" fillId="0" borderId="0" xfId="0" applyFont="1" applyAlignment="1">
      <alignment/>
    </xf>
    <xf numFmtId="169" fontId="6" fillId="0" borderId="0" xfId="0" applyNumberFormat="1" applyFont="1" applyAlignment="1">
      <alignment/>
    </xf>
    <xf numFmtId="0" fontId="1" fillId="0" borderId="0" xfId="0" applyFont="1" applyAlignment="1">
      <alignment horizontal="center"/>
    </xf>
    <xf numFmtId="0" fontId="6" fillId="0" borderId="0" xfId="0" applyFont="1" applyAlignment="1">
      <alignment/>
    </xf>
    <xf numFmtId="168" fontId="4" fillId="0" borderId="0" xfId="0" applyNumberFormat="1" applyFont="1" applyBorder="1" applyAlignment="1">
      <alignment horizontal="right"/>
    </xf>
    <xf numFmtId="168" fontId="4" fillId="0" borderId="0" xfId="0" applyNumberFormat="1" applyFont="1" applyBorder="1" applyAlignment="1">
      <alignment/>
    </xf>
    <xf numFmtId="168" fontId="6" fillId="0" borderId="0" xfId="0" applyNumberFormat="1" applyFont="1" applyBorder="1" applyAlignment="1">
      <alignment/>
    </xf>
    <xf numFmtId="0" fontId="0" fillId="0" borderId="10" xfId="0" applyBorder="1" applyAlignment="1">
      <alignment/>
    </xf>
    <xf numFmtId="167" fontId="1" fillId="0" borderId="0" xfId="0" applyNumberFormat="1" applyFont="1" applyBorder="1" applyAlignment="1">
      <alignment/>
    </xf>
    <xf numFmtId="166" fontId="6" fillId="0" borderId="0" xfId="0" applyNumberFormat="1" applyFont="1" applyBorder="1" applyAlignment="1">
      <alignment horizontal="right"/>
    </xf>
    <xf numFmtId="0" fontId="0" fillId="0" borderId="0" xfId="0" applyFont="1" applyBorder="1" applyAlignment="1">
      <alignment/>
    </xf>
    <xf numFmtId="0" fontId="0" fillId="0" borderId="0" xfId="0" applyFont="1" applyBorder="1" applyAlignment="1">
      <alignment vertical="center"/>
    </xf>
    <xf numFmtId="0" fontId="0" fillId="0" borderId="0" xfId="0" applyFont="1" applyBorder="1" applyAlignment="1">
      <alignment/>
    </xf>
    <xf numFmtId="0" fontId="9" fillId="0" borderId="0" xfId="0" applyFont="1" applyBorder="1" applyAlignment="1">
      <alignment/>
    </xf>
    <xf numFmtId="168" fontId="4" fillId="0" borderId="10" xfId="0" applyNumberFormat="1" applyFont="1" applyBorder="1" applyAlignment="1">
      <alignment horizontal="right"/>
    </xf>
    <xf numFmtId="0" fontId="11" fillId="0" borderId="0" xfId="0" applyFont="1" applyBorder="1" applyAlignment="1">
      <alignment/>
    </xf>
    <xf numFmtId="0" fontId="0" fillId="0" borderId="0" xfId="0" applyFont="1" applyBorder="1" applyAlignment="1">
      <alignment vertical="center"/>
    </xf>
    <xf numFmtId="172" fontId="6" fillId="0" borderId="0" xfId="0" applyNumberFormat="1" applyFont="1" applyBorder="1" applyAlignment="1">
      <alignment horizontal="right"/>
    </xf>
    <xf numFmtId="0" fontId="0" fillId="0" borderId="0" xfId="0" applyFont="1" applyAlignment="1">
      <alignment/>
    </xf>
    <xf numFmtId="0" fontId="6" fillId="0" borderId="11" xfId="0" applyFont="1" applyBorder="1" applyAlignment="1">
      <alignment vertical="center"/>
    </xf>
    <xf numFmtId="0" fontId="15" fillId="0" borderId="0" xfId="0" applyFont="1" applyAlignment="1">
      <alignment/>
    </xf>
    <xf numFmtId="0" fontId="14" fillId="0" borderId="0" xfId="0" applyFont="1" applyAlignment="1">
      <alignment/>
    </xf>
    <xf numFmtId="0" fontId="14" fillId="0" borderId="0" xfId="0" applyFont="1" applyAlignment="1">
      <alignment vertical="center"/>
    </xf>
    <xf numFmtId="0" fontId="15" fillId="0" borderId="0" xfId="0" applyFont="1" applyBorder="1" applyAlignment="1">
      <alignment/>
    </xf>
    <xf numFmtId="0" fontId="17" fillId="0" borderId="0" xfId="0" applyFont="1" applyBorder="1" applyAlignment="1">
      <alignment/>
    </xf>
    <xf numFmtId="0" fontId="17" fillId="0" borderId="0" xfId="0" applyFont="1" applyAlignment="1">
      <alignment/>
    </xf>
    <xf numFmtId="0" fontId="16" fillId="0" borderId="12" xfId="0" applyFont="1" applyBorder="1" applyAlignment="1">
      <alignment horizontal="center" vertical="center"/>
    </xf>
    <xf numFmtId="172" fontId="16" fillId="0" borderId="13" xfId="0" applyNumberFormat="1" applyFont="1" applyBorder="1" applyAlignment="1">
      <alignment horizontal="right"/>
    </xf>
    <xf numFmtId="0" fontId="18" fillId="0" borderId="0" xfId="0" applyFont="1" applyAlignment="1">
      <alignment/>
    </xf>
    <xf numFmtId="172" fontId="19" fillId="0" borderId="13" xfId="0" applyNumberFormat="1" applyFont="1" applyBorder="1" applyAlignment="1">
      <alignment horizontal="right"/>
    </xf>
    <xf numFmtId="0" fontId="77" fillId="0" borderId="13" xfId="0" applyNumberFormat="1" applyFont="1" applyFill="1" applyBorder="1" applyAlignment="1" applyProtection="1">
      <alignment wrapText="1"/>
      <protection/>
    </xf>
    <xf numFmtId="0" fontId="16" fillId="0" borderId="12" xfId="0" applyFont="1" applyBorder="1" applyAlignment="1">
      <alignment horizontal="left" vertical="center"/>
    </xf>
    <xf numFmtId="172" fontId="16" fillId="0" borderId="13" xfId="0" applyNumberFormat="1" applyFont="1" applyBorder="1" applyAlignment="1">
      <alignment horizontal="right" indent="1"/>
    </xf>
    <xf numFmtId="172" fontId="19" fillId="0" borderId="13" xfId="0" applyNumberFormat="1" applyFont="1" applyBorder="1" applyAlignment="1">
      <alignment horizontal="right" indent="1"/>
    </xf>
    <xf numFmtId="0" fontId="21" fillId="0" borderId="0" xfId="0" applyFont="1" applyAlignment="1">
      <alignment/>
    </xf>
    <xf numFmtId="0" fontId="78" fillId="0" borderId="13" xfId="0" applyFont="1" applyBorder="1" applyAlignment="1">
      <alignment horizontal="center"/>
    </xf>
    <xf numFmtId="172" fontId="22" fillId="0" borderId="13" xfId="0" applyNumberFormat="1" applyFont="1" applyBorder="1" applyAlignment="1">
      <alignment horizontal="right"/>
    </xf>
    <xf numFmtId="0" fontId="14" fillId="0" borderId="0" xfId="0" applyFont="1" applyAlignment="1">
      <alignment horizontal="centerContinuous"/>
    </xf>
    <xf numFmtId="0" fontId="21" fillId="0" borderId="0" xfId="0" applyFont="1" applyAlignment="1">
      <alignment horizontal="centerContinuous"/>
    </xf>
    <xf numFmtId="0" fontId="15" fillId="0" borderId="0" xfId="0" applyFont="1" applyAlignment="1">
      <alignment horizontal="centerContinuous"/>
    </xf>
    <xf numFmtId="0" fontId="16" fillId="0" borderId="12" xfId="0" applyFont="1" applyFill="1" applyBorder="1" applyAlignment="1">
      <alignment horizontal="center" vertical="center"/>
    </xf>
    <xf numFmtId="0" fontId="8" fillId="0" borderId="0" xfId="0" applyFont="1" applyBorder="1" applyAlignment="1">
      <alignment/>
    </xf>
    <xf numFmtId="0" fontId="78" fillId="0" borderId="12" xfId="0" applyFont="1" applyBorder="1" applyAlignment="1">
      <alignment horizontal="center" vertical="center"/>
    </xf>
    <xf numFmtId="0" fontId="24" fillId="0" borderId="0" xfId="0" applyFont="1" applyAlignment="1">
      <alignment/>
    </xf>
    <xf numFmtId="0" fontId="22" fillId="0" borderId="0" xfId="0" applyFont="1" applyAlignment="1">
      <alignment/>
    </xf>
    <xf numFmtId="17" fontId="16" fillId="0" borderId="14" xfId="0" applyNumberFormat="1" applyFont="1" applyBorder="1" applyAlignment="1">
      <alignment horizontal="center"/>
    </xf>
    <xf numFmtId="17" fontId="16" fillId="0" borderId="15" xfId="0" applyNumberFormat="1" applyFont="1" applyBorder="1" applyAlignment="1">
      <alignment horizontal="center"/>
    </xf>
    <xf numFmtId="0" fontId="14" fillId="0" borderId="0" xfId="0" applyFont="1" applyAlignment="1">
      <alignment/>
    </xf>
    <xf numFmtId="0" fontId="21" fillId="0" borderId="0" xfId="0" applyFont="1" applyAlignment="1">
      <alignment/>
    </xf>
    <xf numFmtId="0" fontId="21" fillId="0" borderId="0" xfId="0" applyFont="1" applyBorder="1" applyAlignment="1">
      <alignment horizontal="centerContinuous"/>
    </xf>
    <xf numFmtId="172" fontId="0" fillId="0" borderId="0" xfId="0" applyNumberFormat="1" applyAlignment="1">
      <alignment/>
    </xf>
    <xf numFmtId="0" fontId="23" fillId="0" borderId="0" xfId="0" applyFont="1" applyAlignment="1">
      <alignment vertical="center"/>
    </xf>
    <xf numFmtId="0" fontId="22" fillId="0" borderId="0" xfId="0" applyFont="1" applyAlignment="1">
      <alignment horizontal="center" vertical="center" textRotation="180"/>
    </xf>
    <xf numFmtId="172" fontId="19" fillId="0" borderId="13" xfId="0" applyNumberFormat="1" applyFont="1" applyBorder="1" applyAlignment="1">
      <alignment horizontal="center"/>
    </xf>
    <xf numFmtId="172" fontId="19" fillId="0" borderId="13" xfId="0" applyNumberFormat="1" applyFont="1" applyBorder="1" applyAlignment="1">
      <alignment horizontal="center" vertical="center"/>
    </xf>
    <xf numFmtId="0" fontId="4" fillId="0" borderId="12" xfId="0" applyFont="1" applyBorder="1" applyAlignment="1">
      <alignment horizontal="center" vertical="center"/>
    </xf>
    <xf numFmtId="0" fontId="6" fillId="0" borderId="0" xfId="0" applyFont="1" applyAlignment="1">
      <alignment vertical="center"/>
    </xf>
    <xf numFmtId="0" fontId="4" fillId="0" borderId="0" xfId="0" applyFont="1" applyAlignment="1">
      <alignment/>
    </xf>
    <xf numFmtId="180" fontId="0" fillId="0" borderId="0" xfId="0" applyNumberFormat="1" applyAlignment="1">
      <alignment/>
    </xf>
    <xf numFmtId="0" fontId="1" fillId="0" borderId="0" xfId="0" applyFont="1" applyAlignment="1">
      <alignment/>
    </xf>
    <xf numFmtId="180" fontId="79" fillId="0" borderId="13" xfId="0" applyNumberFormat="1" applyFont="1" applyFill="1" applyBorder="1" applyAlignment="1" applyProtection="1">
      <alignment horizontal="right" vertical="center" wrapText="1" indent="1"/>
      <protection/>
    </xf>
    <xf numFmtId="0" fontId="16" fillId="0" borderId="13" xfId="0" applyFont="1" applyBorder="1" applyAlignment="1">
      <alignment horizontal="center" vertical="center"/>
    </xf>
    <xf numFmtId="0" fontId="8" fillId="0" borderId="0" xfId="0" applyFont="1" applyAlignment="1">
      <alignment/>
    </xf>
    <xf numFmtId="172" fontId="16" fillId="0" borderId="12" xfId="0" applyNumberFormat="1" applyFont="1" applyBorder="1" applyAlignment="1">
      <alignment horizontal="right" vertical="center"/>
    </xf>
    <xf numFmtId="0" fontId="20" fillId="0" borderId="0" xfId="0" applyFont="1" applyAlignment="1">
      <alignment/>
    </xf>
    <xf numFmtId="166" fontId="16" fillId="0" borderId="0" xfId="0" applyNumberFormat="1" applyFont="1" applyBorder="1" applyAlignment="1">
      <alignment horizontal="right"/>
    </xf>
    <xf numFmtId="0" fontId="19" fillId="0" borderId="0" xfId="0" applyFont="1" applyAlignment="1">
      <alignment/>
    </xf>
    <xf numFmtId="0" fontId="19" fillId="0" borderId="0" xfId="0" applyFont="1" applyAlignment="1">
      <alignment horizontal="left"/>
    </xf>
    <xf numFmtId="0" fontId="80" fillId="0" borderId="13" xfId="0" applyFont="1" applyBorder="1" applyAlignment="1">
      <alignment horizontal="center"/>
    </xf>
    <xf numFmtId="167" fontId="80" fillId="0" borderId="12" xfId="0" applyNumberFormat="1" applyFont="1" applyBorder="1" applyAlignment="1">
      <alignment horizontal="center" vertical="center"/>
    </xf>
    <xf numFmtId="167" fontId="80" fillId="0" borderId="13" xfId="0" applyNumberFormat="1" applyFont="1" applyBorder="1" applyAlignment="1">
      <alignment horizontal="right" indent="1"/>
    </xf>
    <xf numFmtId="0" fontId="80" fillId="0" borderId="13" xfId="0" applyFont="1" applyBorder="1" applyAlignment="1">
      <alignment horizontal="right" indent="1"/>
    </xf>
    <xf numFmtId="0" fontId="81" fillId="0" borderId="13" xfId="0" applyFont="1" applyBorder="1" applyAlignment="1">
      <alignment horizontal="right" indent="1"/>
    </xf>
    <xf numFmtId="167" fontId="81" fillId="0" borderId="13" xfId="0" applyNumberFormat="1" applyFont="1" applyBorder="1" applyAlignment="1">
      <alignment horizontal="right" indent="1"/>
    </xf>
    <xf numFmtId="0" fontId="80" fillId="0" borderId="12" xfId="0" applyFont="1" applyBorder="1" applyAlignment="1">
      <alignment horizontal="right" vertical="center" indent="1"/>
    </xf>
    <xf numFmtId="167" fontId="80" fillId="0" borderId="12" xfId="0" applyNumberFormat="1" applyFont="1" applyBorder="1" applyAlignment="1">
      <alignment horizontal="right" vertical="center" indent="1"/>
    </xf>
    <xf numFmtId="180" fontId="82" fillId="0" borderId="13" xfId="0" applyNumberFormat="1" applyFont="1" applyFill="1" applyBorder="1" applyAlignment="1" applyProtection="1">
      <alignment horizontal="right" vertical="center" wrapText="1" indent="1"/>
      <protection/>
    </xf>
    <xf numFmtId="166" fontId="23" fillId="0" borderId="0" xfId="0" applyNumberFormat="1" applyFont="1" applyBorder="1" applyAlignment="1">
      <alignment horizontal="right"/>
    </xf>
    <xf numFmtId="167" fontId="81" fillId="0" borderId="13" xfId="0" applyNumberFormat="1" applyFont="1" applyFill="1" applyBorder="1" applyAlignment="1">
      <alignment horizontal="right" indent="1"/>
    </xf>
    <xf numFmtId="0" fontId="80" fillId="0" borderId="12" xfId="0" applyFont="1" applyBorder="1" applyAlignment="1">
      <alignment horizontal="center" vertical="center"/>
    </xf>
    <xf numFmtId="0" fontId="16" fillId="0" borderId="16" xfId="0" applyFont="1" applyBorder="1" applyAlignment="1">
      <alignment horizontal="centerContinuous" vertical="center"/>
    </xf>
    <xf numFmtId="0" fontId="19" fillId="0" borderId="16" xfId="0" applyFont="1" applyBorder="1" applyAlignment="1">
      <alignment horizontal="centerContinuous" vertical="center"/>
    </xf>
    <xf numFmtId="0" fontId="19" fillId="0" borderId="17" xfId="0" applyFont="1" applyBorder="1" applyAlignment="1">
      <alignment horizontal="centerContinuous" vertical="center"/>
    </xf>
    <xf numFmtId="0" fontId="27" fillId="0" borderId="17" xfId="0" applyFont="1" applyBorder="1" applyAlignment="1">
      <alignment horizontal="centerContinuous" vertical="center"/>
    </xf>
    <xf numFmtId="0" fontId="19" fillId="0" borderId="18" xfId="0" applyFont="1" applyBorder="1" applyAlignment="1">
      <alignment horizontal="centerContinuous" vertical="center"/>
    </xf>
    <xf numFmtId="17" fontId="16" fillId="0" borderId="19" xfId="0" applyNumberFormat="1" applyFont="1" applyBorder="1" applyAlignment="1">
      <alignment horizontal="center"/>
    </xf>
    <xf numFmtId="17" fontId="16" fillId="0" borderId="20" xfId="0" applyNumberFormat="1" applyFont="1" applyBorder="1" applyAlignment="1">
      <alignment horizontal="center"/>
    </xf>
    <xf numFmtId="0" fontId="28" fillId="0" borderId="0" xfId="0" applyFont="1" applyAlignment="1">
      <alignment/>
    </xf>
    <xf numFmtId="0" fontId="24" fillId="0" borderId="0" xfId="0" applyFont="1" applyBorder="1" applyAlignment="1">
      <alignment horizontal="left" vertical="center"/>
    </xf>
    <xf numFmtId="168" fontId="23" fillId="0" borderId="0" xfId="0" applyNumberFormat="1" applyFont="1" applyBorder="1" applyAlignment="1">
      <alignment/>
    </xf>
    <xf numFmtId="168" fontId="23" fillId="0" borderId="0" xfId="0" applyNumberFormat="1" applyFont="1" applyBorder="1" applyAlignment="1">
      <alignment horizontal="right"/>
    </xf>
    <xf numFmtId="0" fontId="24" fillId="0" borderId="0" xfId="0" applyFont="1" applyBorder="1" applyAlignment="1">
      <alignment/>
    </xf>
    <xf numFmtId="0" fontId="21" fillId="0" borderId="0" xfId="0" applyFont="1" applyAlignment="1">
      <alignment horizontal="center" vertical="center" textRotation="180"/>
    </xf>
    <xf numFmtId="0" fontId="16" fillId="0" borderId="19" xfId="0" applyFont="1" applyBorder="1" applyAlignment="1">
      <alignment horizontal="centerContinuous" vertical="center"/>
    </xf>
    <xf numFmtId="0" fontId="16" fillId="0" borderId="14" xfId="0" applyFont="1" applyBorder="1" applyAlignment="1">
      <alignment horizontal="centerContinuous" vertical="center"/>
    </xf>
    <xf numFmtId="0" fontId="16" fillId="0" borderId="11" xfId="0" applyFont="1" applyBorder="1" applyAlignment="1">
      <alignment horizontal="centerContinuous" vertical="center"/>
    </xf>
    <xf numFmtId="0" fontId="16" fillId="0" borderId="20" xfId="0" applyFont="1" applyBorder="1" applyAlignment="1">
      <alignment horizontal="centerContinuous" vertical="center"/>
    </xf>
    <xf numFmtId="0" fontId="16" fillId="0" borderId="15" xfId="0" applyFont="1" applyBorder="1" applyAlignment="1">
      <alignment horizontal="centerContinuous" vertical="center"/>
    </xf>
    <xf numFmtId="0" fontId="16" fillId="0" borderId="21" xfId="0" applyFont="1" applyBorder="1" applyAlignment="1">
      <alignment horizontal="center"/>
    </xf>
    <xf numFmtId="0" fontId="16" fillId="0" borderId="14" xfId="0" applyFont="1" applyBorder="1" applyAlignment="1">
      <alignment horizontal="center"/>
    </xf>
    <xf numFmtId="0" fontId="16" fillId="0" borderId="21" xfId="0" applyFont="1" applyBorder="1" applyAlignment="1">
      <alignment horizontal="center" vertical="center"/>
    </xf>
    <xf numFmtId="0" fontId="16" fillId="0" borderId="15" xfId="0" applyFont="1" applyBorder="1" applyAlignment="1">
      <alignment horizontal="center"/>
    </xf>
    <xf numFmtId="173" fontId="16" fillId="0" borderId="13" xfId="0" applyNumberFormat="1" applyFont="1" applyBorder="1" applyAlignment="1">
      <alignment horizontal="right" indent="1"/>
    </xf>
    <xf numFmtId="173" fontId="19" fillId="0" borderId="13" xfId="0" applyNumberFormat="1" applyFont="1" applyBorder="1" applyAlignment="1">
      <alignment horizontal="right" indent="1"/>
    </xf>
    <xf numFmtId="168" fontId="19" fillId="0" borderId="0" xfId="0" applyNumberFormat="1" applyFont="1" applyBorder="1" applyAlignment="1">
      <alignment horizontal="right"/>
    </xf>
    <xf numFmtId="168" fontId="19" fillId="0" borderId="0" xfId="0" applyNumberFormat="1" applyFont="1" applyBorder="1" applyAlignment="1">
      <alignment/>
    </xf>
    <xf numFmtId="168" fontId="16" fillId="0" borderId="0" xfId="0" applyNumberFormat="1" applyFont="1" applyBorder="1" applyAlignment="1">
      <alignment/>
    </xf>
    <xf numFmtId="0" fontId="17" fillId="0" borderId="0" xfId="0" applyFont="1" applyBorder="1" applyAlignment="1">
      <alignment vertical="center"/>
    </xf>
    <xf numFmtId="0" fontId="18" fillId="0" borderId="0" xfId="0" applyFont="1" applyBorder="1" applyAlignment="1">
      <alignment/>
    </xf>
    <xf numFmtId="0" fontId="17" fillId="0" borderId="10" xfId="0" applyFont="1" applyBorder="1" applyAlignment="1">
      <alignment/>
    </xf>
    <xf numFmtId="172" fontId="16" fillId="0" borderId="12" xfId="0" applyNumberFormat="1" applyFont="1" applyBorder="1" applyAlignment="1">
      <alignment horizontal="right" vertical="center" indent="1"/>
    </xf>
    <xf numFmtId="173" fontId="16" fillId="0" borderId="12" xfId="0" applyNumberFormat="1" applyFont="1" applyBorder="1" applyAlignment="1">
      <alignment horizontal="right" vertical="center" indent="1"/>
    </xf>
    <xf numFmtId="172" fontId="16" fillId="0" borderId="0" xfId="0" applyNumberFormat="1" applyFont="1" applyBorder="1" applyAlignment="1">
      <alignment horizontal="right" vertical="center"/>
    </xf>
    <xf numFmtId="173" fontId="16" fillId="0" borderId="0" xfId="0" applyNumberFormat="1" applyFont="1" applyBorder="1" applyAlignment="1">
      <alignment horizontal="right" vertical="center"/>
    </xf>
    <xf numFmtId="0" fontId="21" fillId="0" borderId="0" xfId="0" applyFont="1" applyBorder="1" applyAlignment="1">
      <alignment/>
    </xf>
    <xf numFmtId="170" fontId="21" fillId="0" borderId="0" xfId="0" applyNumberFormat="1" applyFont="1" applyAlignment="1">
      <alignment/>
    </xf>
    <xf numFmtId="173" fontId="16" fillId="0" borderId="13" xfId="0" applyNumberFormat="1" applyFont="1" applyBorder="1" applyAlignment="1">
      <alignment horizontal="right"/>
    </xf>
    <xf numFmtId="173" fontId="19" fillId="0" borderId="13" xfId="0" applyNumberFormat="1" applyFont="1" applyBorder="1" applyAlignment="1">
      <alignment horizontal="right"/>
    </xf>
    <xf numFmtId="0" fontId="80" fillId="0" borderId="0" xfId="0" applyFont="1" applyBorder="1" applyAlignment="1">
      <alignment horizontal="center" vertical="center"/>
    </xf>
    <xf numFmtId="172" fontId="16" fillId="0" borderId="0" xfId="0" applyNumberFormat="1" applyFont="1" applyBorder="1" applyAlignment="1">
      <alignment horizontal="right" indent="1"/>
    </xf>
    <xf numFmtId="172" fontId="16" fillId="0" borderId="0" xfId="0" applyNumberFormat="1" applyFont="1" applyBorder="1" applyAlignment="1">
      <alignment horizontal="right"/>
    </xf>
    <xf numFmtId="0" fontId="19" fillId="0" borderId="0" xfId="0" applyFont="1" applyBorder="1" applyAlignment="1">
      <alignment/>
    </xf>
    <xf numFmtId="0" fontId="20" fillId="0" borderId="0" xfId="58" applyFont="1">
      <alignment/>
      <protection/>
    </xf>
    <xf numFmtId="168" fontId="20" fillId="0" borderId="0" xfId="0" applyNumberFormat="1" applyFont="1" applyBorder="1" applyAlignment="1">
      <alignment horizontal="left"/>
    </xf>
    <xf numFmtId="173" fontId="16" fillId="0" borderId="12" xfId="0" applyNumberFormat="1" applyFont="1" applyBorder="1" applyAlignment="1">
      <alignment horizontal="right" vertical="center"/>
    </xf>
    <xf numFmtId="180" fontId="82" fillId="0" borderId="13" xfId="0" applyNumberFormat="1" applyFont="1" applyFill="1" applyBorder="1" applyAlignment="1" applyProtection="1">
      <alignment horizontal="right" wrapText="1" indent="1"/>
      <protection/>
    </xf>
    <xf numFmtId="180" fontId="23" fillId="0" borderId="14" xfId="0" applyNumberFormat="1" applyFont="1" applyFill="1" applyBorder="1" applyAlignment="1">
      <alignment horizontal="right" indent="1"/>
    </xf>
    <xf numFmtId="180" fontId="83" fillId="0" borderId="13" xfId="0" applyNumberFormat="1" applyFont="1" applyFill="1" applyBorder="1" applyAlignment="1" applyProtection="1">
      <alignment horizontal="right" wrapText="1" indent="1"/>
      <protection/>
    </xf>
    <xf numFmtId="180" fontId="83" fillId="0" borderId="13" xfId="0" applyNumberFormat="1" applyFont="1" applyFill="1" applyBorder="1" applyAlignment="1" applyProtection="1">
      <alignment horizontal="right" vertical="center" wrapText="1" indent="1"/>
      <protection/>
    </xf>
    <xf numFmtId="180" fontId="22" fillId="0" borderId="13" xfId="0" applyNumberFormat="1" applyFont="1" applyFill="1" applyBorder="1" applyAlignment="1" applyProtection="1">
      <alignment horizontal="right" vertical="center" wrapText="1" indent="1"/>
      <protection/>
    </xf>
    <xf numFmtId="180" fontId="82" fillId="0" borderId="12" xfId="0" applyNumberFormat="1" applyFont="1" applyFill="1" applyBorder="1" applyAlignment="1" applyProtection="1">
      <alignment horizontal="right" vertical="center" wrapText="1" indent="1"/>
      <protection/>
    </xf>
    <xf numFmtId="0" fontId="83" fillId="0" borderId="0" xfId="0" applyNumberFormat="1" applyFont="1" applyFill="1" applyBorder="1" applyAlignment="1" applyProtection="1">
      <alignment wrapText="1"/>
      <protection/>
    </xf>
    <xf numFmtId="0" fontId="14" fillId="0" borderId="12" xfId="0" applyFont="1" applyBorder="1" applyAlignment="1">
      <alignment horizontal="left" vertical="center"/>
    </xf>
    <xf numFmtId="0" fontId="16" fillId="0" borderId="13" xfId="0" applyNumberFormat="1" applyFont="1" applyFill="1" applyBorder="1" applyAlignment="1" applyProtection="1">
      <alignment/>
      <protection/>
    </xf>
    <xf numFmtId="0" fontId="79" fillId="0" borderId="13" xfId="0" applyNumberFormat="1" applyFont="1" applyFill="1" applyBorder="1" applyAlignment="1" applyProtection="1">
      <alignment horizontal="left" indent="3"/>
      <protection/>
    </xf>
    <xf numFmtId="0" fontId="77" fillId="0" borderId="13" xfId="0" applyNumberFormat="1" applyFont="1" applyFill="1" applyBorder="1" applyAlignment="1" applyProtection="1">
      <alignment horizontal="left" indent="1"/>
      <protection/>
    </xf>
    <xf numFmtId="173" fontId="6" fillId="0" borderId="0" xfId="0" applyNumberFormat="1" applyFont="1" applyAlignment="1">
      <alignment/>
    </xf>
    <xf numFmtId="172" fontId="20" fillId="0" borderId="0" xfId="0" applyNumberFormat="1" applyFont="1" applyBorder="1" applyAlignment="1">
      <alignment horizontal="left" vertical="center"/>
    </xf>
    <xf numFmtId="0" fontId="14" fillId="0" borderId="0" xfId="58" applyFont="1" applyAlignment="1">
      <alignment wrapText="1"/>
      <protection/>
    </xf>
    <xf numFmtId="0" fontId="34" fillId="0" borderId="0" xfId="58" applyFont="1">
      <alignment/>
      <protection/>
    </xf>
    <xf numFmtId="0" fontId="21" fillId="0" borderId="0" xfId="58" applyFont="1">
      <alignment/>
      <protection/>
    </xf>
    <xf numFmtId="0" fontId="35" fillId="0" borderId="0" xfId="58" applyFont="1">
      <alignment/>
      <protection/>
    </xf>
    <xf numFmtId="171" fontId="21" fillId="0" borderId="13" xfId="58" applyNumberFormat="1" applyFont="1" applyBorder="1" applyAlignment="1">
      <alignment vertical="center"/>
      <protection/>
    </xf>
    <xf numFmtId="0" fontId="36" fillId="0" borderId="0" xfId="58" applyFont="1">
      <alignment/>
      <protection/>
    </xf>
    <xf numFmtId="171" fontId="32" fillId="0" borderId="13" xfId="58" applyNumberFormat="1" applyFont="1" applyBorder="1" applyAlignment="1">
      <alignment vertical="center"/>
      <protection/>
    </xf>
    <xf numFmtId="168" fontId="14" fillId="0" borderId="0" xfId="0" applyNumberFormat="1" applyFont="1" applyBorder="1" applyAlignment="1">
      <alignment horizontal="right"/>
    </xf>
    <xf numFmtId="171" fontId="21" fillId="0" borderId="0" xfId="58" applyNumberFormat="1" applyFont="1" applyBorder="1" applyAlignment="1">
      <alignment vertical="center"/>
      <protection/>
    </xf>
    <xf numFmtId="0" fontId="35" fillId="0" borderId="0" xfId="58" applyFont="1" applyBorder="1">
      <alignment/>
      <protection/>
    </xf>
    <xf numFmtId="0" fontId="33" fillId="0" borderId="0" xfId="58" applyFont="1">
      <alignment/>
      <protection/>
    </xf>
    <xf numFmtId="0" fontId="14" fillId="0" borderId="12" xfId="0" applyFont="1" applyBorder="1" applyAlignment="1">
      <alignment horizontal="center" vertical="center"/>
    </xf>
    <xf numFmtId="0" fontId="21" fillId="0" borderId="11" xfId="0" applyFont="1" applyBorder="1" applyAlignment="1">
      <alignment/>
    </xf>
    <xf numFmtId="0" fontId="14" fillId="0" borderId="12" xfId="0" applyFont="1" applyBorder="1" applyAlignment="1">
      <alignment horizontal="left" vertical="center" wrapText="1"/>
    </xf>
    <xf numFmtId="0" fontId="6" fillId="0" borderId="0" xfId="0" applyFont="1" applyBorder="1" applyAlignment="1">
      <alignment vertical="center"/>
    </xf>
    <xf numFmtId="167" fontId="16" fillId="0" borderId="12" xfId="0" applyNumberFormat="1" applyFont="1" applyBorder="1" applyAlignment="1">
      <alignment horizontal="right" vertical="center" indent="1"/>
    </xf>
    <xf numFmtId="0" fontId="17" fillId="0" borderId="0" xfId="0" applyFont="1" applyAlignment="1">
      <alignment vertical="center" wrapText="1"/>
    </xf>
    <xf numFmtId="0" fontId="19" fillId="0" borderId="0" xfId="0" applyFont="1" applyAlignment="1">
      <alignment vertical="center"/>
    </xf>
    <xf numFmtId="0" fontId="17" fillId="0" borderId="0" xfId="0" applyFont="1" applyAlignment="1">
      <alignment horizontal="center" vertical="center" wrapText="1"/>
    </xf>
    <xf numFmtId="167" fontId="19" fillId="0" borderId="12" xfId="0" applyNumberFormat="1" applyFont="1" applyBorder="1" applyAlignment="1">
      <alignment horizontal="right" vertical="center" indent="1"/>
    </xf>
    <xf numFmtId="167" fontId="80" fillId="0" borderId="12" xfId="0" applyNumberFormat="1" applyFont="1" applyBorder="1" applyAlignment="1">
      <alignment horizontal="center"/>
    </xf>
    <xf numFmtId="172" fontId="19" fillId="0" borderId="0" xfId="0" applyNumberFormat="1" applyFont="1" applyBorder="1" applyAlignment="1">
      <alignment horizontal="left" vertical="center"/>
    </xf>
    <xf numFmtId="172" fontId="23" fillId="0" borderId="13" xfId="0" applyNumberFormat="1" applyFont="1" applyBorder="1" applyAlignment="1">
      <alignment horizontal="right"/>
    </xf>
    <xf numFmtId="171" fontId="32" fillId="0" borderId="0" xfId="58" applyNumberFormat="1" applyFont="1" applyBorder="1" applyAlignment="1">
      <alignment vertical="center"/>
      <protection/>
    </xf>
    <xf numFmtId="167" fontId="16" fillId="0" borderId="12" xfId="0" applyNumberFormat="1" applyFont="1" applyBorder="1" applyAlignment="1">
      <alignment horizontal="left" vertical="center" indent="1"/>
    </xf>
    <xf numFmtId="172" fontId="16" fillId="0" borderId="13" xfId="0" applyNumberFormat="1" applyFont="1" applyFill="1" applyBorder="1" applyAlignment="1">
      <alignment horizontal="right" indent="1"/>
    </xf>
    <xf numFmtId="0" fontId="19" fillId="0" borderId="0" xfId="0" applyFont="1" applyAlignment="1">
      <alignment/>
    </xf>
    <xf numFmtId="0" fontId="14" fillId="0" borderId="0" xfId="0" applyFont="1" applyAlignment="1">
      <alignment vertical="center" wrapText="1" shrinkToFit="1"/>
    </xf>
    <xf numFmtId="0" fontId="21" fillId="0" borderId="0" xfId="0" applyFont="1" applyAlignment="1">
      <alignment wrapText="1" shrinkToFit="1"/>
    </xf>
    <xf numFmtId="0" fontId="15" fillId="0" borderId="0" xfId="0" applyFont="1" applyAlignment="1">
      <alignment wrapText="1" shrinkToFit="1"/>
    </xf>
    <xf numFmtId="0" fontId="5" fillId="0" borderId="0" xfId="0" applyFont="1" applyAlignment="1">
      <alignment horizontal="left" vertical="center" wrapText="1" shrinkToFit="1"/>
    </xf>
    <xf numFmtId="0" fontId="0" fillId="0" borderId="0" xfId="0" applyAlignment="1">
      <alignment wrapText="1" shrinkToFit="1"/>
    </xf>
    <xf numFmtId="0" fontId="16" fillId="0" borderId="12" xfId="0" applyFont="1" applyBorder="1" applyAlignment="1">
      <alignment horizontal="center" vertical="center" wrapText="1" shrinkToFit="1"/>
    </xf>
    <xf numFmtId="0" fontId="16" fillId="0" borderId="12" xfId="0" applyFont="1" applyFill="1" applyBorder="1" applyAlignment="1">
      <alignment horizontal="center" vertical="center" wrapText="1" shrinkToFit="1"/>
    </xf>
    <xf numFmtId="173" fontId="10" fillId="0" borderId="0" xfId="0" applyNumberFormat="1" applyFont="1" applyAlignment="1">
      <alignment/>
    </xf>
    <xf numFmtId="167" fontId="16" fillId="0" borderId="13" xfId="0" applyNumberFormat="1" applyFont="1" applyBorder="1" applyAlignment="1">
      <alignment horizontal="right" indent="1"/>
    </xf>
    <xf numFmtId="167" fontId="19" fillId="0" borderId="13" xfId="0" applyNumberFormat="1" applyFont="1" applyBorder="1" applyAlignment="1">
      <alignment horizontal="right" indent="1"/>
    </xf>
    <xf numFmtId="172" fontId="80" fillId="0" borderId="12" xfId="0" applyNumberFormat="1" applyFont="1" applyBorder="1" applyAlignment="1">
      <alignment horizontal="right" vertical="center" indent="1"/>
    </xf>
    <xf numFmtId="172" fontId="81" fillId="0" borderId="13" xfId="0" applyNumberFormat="1" applyFont="1" applyBorder="1" applyAlignment="1">
      <alignment horizontal="right" indent="1"/>
    </xf>
    <xf numFmtId="210" fontId="6" fillId="0" borderId="0" xfId="0" applyNumberFormat="1" applyFont="1" applyAlignment="1">
      <alignment/>
    </xf>
    <xf numFmtId="172" fontId="19" fillId="0" borderId="13" xfId="0" applyNumberFormat="1" applyFont="1" applyBorder="1" applyAlignment="1">
      <alignment horizontal="left"/>
    </xf>
    <xf numFmtId="167" fontId="9" fillId="0" borderId="0" xfId="0" applyNumberFormat="1" applyFont="1" applyAlignment="1">
      <alignment/>
    </xf>
    <xf numFmtId="167" fontId="9" fillId="0" borderId="0" xfId="0" applyNumberFormat="1" applyFont="1" applyFill="1" applyAlignment="1">
      <alignment/>
    </xf>
    <xf numFmtId="172" fontId="16" fillId="0" borderId="13" xfId="0" applyNumberFormat="1" applyFont="1" applyFill="1" applyBorder="1" applyAlignment="1">
      <alignment horizontal="right"/>
    </xf>
    <xf numFmtId="167" fontId="80" fillId="0" borderId="13" xfId="0" applyNumberFormat="1" applyFont="1" applyFill="1" applyBorder="1" applyAlignment="1">
      <alignment horizontal="right" indent="1"/>
    </xf>
    <xf numFmtId="0" fontId="9" fillId="0" borderId="0" xfId="0" applyFont="1" applyFill="1" applyBorder="1" applyAlignment="1">
      <alignment/>
    </xf>
    <xf numFmtId="0" fontId="9" fillId="0" borderId="0" xfId="0" applyFont="1" applyFill="1" applyAlignment="1">
      <alignment/>
    </xf>
    <xf numFmtId="167" fontId="81" fillId="0" borderId="13" xfId="0" applyNumberFormat="1" applyFont="1" applyBorder="1" applyAlignment="1">
      <alignment horizontal="left"/>
    </xf>
    <xf numFmtId="172" fontId="19" fillId="0" borderId="13" xfId="0" applyNumberFormat="1" applyFont="1" applyBorder="1" applyAlignment="1">
      <alignment vertical="center"/>
    </xf>
    <xf numFmtId="172" fontId="19" fillId="0" borderId="13" xfId="0" applyNumberFormat="1" applyFont="1" applyBorder="1" applyAlignment="1">
      <alignment/>
    </xf>
    <xf numFmtId="212" fontId="0" fillId="0" borderId="0" xfId="0" applyNumberFormat="1" applyAlignment="1">
      <alignment/>
    </xf>
    <xf numFmtId="213" fontId="19" fillId="0" borderId="0" xfId="0" applyNumberFormat="1" applyFont="1" applyAlignment="1">
      <alignment horizontal="left"/>
    </xf>
    <xf numFmtId="166" fontId="6" fillId="0" borderId="0" xfId="0" applyNumberFormat="1" applyFont="1" applyBorder="1" applyAlignment="1">
      <alignment horizontal="right"/>
    </xf>
    <xf numFmtId="0" fontId="4" fillId="0" borderId="0" xfId="0" applyFont="1" applyBorder="1" applyAlignment="1">
      <alignment/>
    </xf>
    <xf numFmtId="0" fontId="20" fillId="0" borderId="16" xfId="0" applyFont="1" applyBorder="1" applyAlignment="1">
      <alignment/>
    </xf>
    <xf numFmtId="0" fontId="19" fillId="0" borderId="16" xfId="0" applyFont="1" applyBorder="1" applyAlignment="1">
      <alignment/>
    </xf>
    <xf numFmtId="172" fontId="6" fillId="0" borderId="0" xfId="0" applyNumberFormat="1" applyFont="1" applyBorder="1" applyAlignment="1">
      <alignment horizontal="right" vertical="center"/>
    </xf>
    <xf numFmtId="0" fontId="16" fillId="0" borderId="0" xfId="0" applyNumberFormat="1" applyFont="1" applyBorder="1" applyAlignment="1">
      <alignment horizontal="right"/>
    </xf>
    <xf numFmtId="0" fontId="19" fillId="0" borderId="0" xfId="0" applyNumberFormat="1" applyFont="1" applyBorder="1" applyAlignment="1">
      <alignment horizontal="left" vertical="center"/>
    </xf>
    <xf numFmtId="0" fontId="20" fillId="0" borderId="0" xfId="0" applyNumberFormat="1" applyFont="1" applyBorder="1" applyAlignment="1">
      <alignment horizontal="left" vertical="center"/>
    </xf>
    <xf numFmtId="172" fontId="20" fillId="0" borderId="0" xfId="0" applyNumberFormat="1" applyFont="1" applyBorder="1" applyAlignment="1">
      <alignment horizontal="left"/>
    </xf>
    <xf numFmtId="171" fontId="21" fillId="0" borderId="10" xfId="58" applyNumberFormat="1" applyFont="1" applyBorder="1" applyAlignment="1">
      <alignment vertical="center"/>
      <protection/>
    </xf>
    <xf numFmtId="171" fontId="32" fillId="0" borderId="10" xfId="58" applyNumberFormat="1" applyFont="1" applyBorder="1" applyAlignment="1">
      <alignment vertical="center"/>
      <protection/>
    </xf>
    <xf numFmtId="171" fontId="14" fillId="0" borderId="13" xfId="58" applyNumberFormat="1" applyFont="1" applyBorder="1" applyAlignment="1">
      <alignment vertical="center"/>
      <protection/>
    </xf>
    <xf numFmtId="171" fontId="14" fillId="0" borderId="12" xfId="58" applyNumberFormat="1" applyFont="1" applyBorder="1" applyAlignment="1">
      <alignment vertical="center"/>
      <protection/>
    </xf>
    <xf numFmtId="171" fontId="14" fillId="0" borderId="22" xfId="58" applyNumberFormat="1" applyFont="1" applyBorder="1" applyAlignment="1">
      <alignment vertical="center"/>
      <protection/>
    </xf>
    <xf numFmtId="0" fontId="14" fillId="0" borderId="22" xfId="58" applyFont="1" applyBorder="1" applyAlignment="1">
      <alignment horizontal="center" vertical="center"/>
      <protection/>
    </xf>
    <xf numFmtId="0" fontId="14" fillId="0" borderId="12" xfId="58" applyFont="1" applyBorder="1" applyAlignment="1">
      <alignment horizontal="center" vertical="center"/>
      <protection/>
    </xf>
    <xf numFmtId="171" fontId="21" fillId="0" borderId="14" xfId="58" applyNumberFormat="1" applyFont="1" applyBorder="1" applyAlignment="1">
      <alignment vertical="center"/>
      <protection/>
    </xf>
    <xf numFmtId="171" fontId="21" fillId="0" borderId="13" xfId="58" applyNumberFormat="1" applyFont="1" applyBorder="1" applyAlignment="1">
      <alignment horizontal="left" vertical="center" indent="4"/>
      <protection/>
    </xf>
    <xf numFmtId="171" fontId="32" fillId="0" borderId="13" xfId="58" applyNumberFormat="1" applyFont="1" applyBorder="1" applyAlignment="1">
      <alignment horizontal="left" vertical="center" indent="4"/>
      <protection/>
    </xf>
    <xf numFmtId="171" fontId="14" fillId="0" borderId="13" xfId="58" applyNumberFormat="1" applyFont="1" applyBorder="1" applyAlignment="1">
      <alignment horizontal="left" vertical="center" indent="4"/>
      <protection/>
    </xf>
    <xf numFmtId="0" fontId="21" fillId="0" borderId="13" xfId="58" applyFont="1" applyBorder="1" applyAlignment="1">
      <alignment horizontal="left" vertical="center" indent="1"/>
      <protection/>
    </xf>
    <xf numFmtId="0" fontId="32" fillId="0" borderId="13" xfId="58" applyFont="1" applyBorder="1" applyAlignment="1">
      <alignment horizontal="left" vertical="center" indent="1"/>
      <protection/>
    </xf>
    <xf numFmtId="0" fontId="14" fillId="0" borderId="13" xfId="58" applyFont="1" applyBorder="1" applyAlignment="1">
      <alignment horizontal="left" vertical="center" indent="1"/>
      <protection/>
    </xf>
    <xf numFmtId="0" fontId="32" fillId="0" borderId="12" xfId="58" applyFont="1" applyBorder="1" applyAlignment="1">
      <alignment horizontal="left" vertical="center" indent="1"/>
      <protection/>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4" xfId="0" applyFont="1" applyBorder="1" applyAlignment="1">
      <alignment horizontal="center" vertical="center" wrapText="1" shrinkToFit="1"/>
    </xf>
    <xf numFmtId="0" fontId="16" fillId="0" borderId="15" xfId="0" applyFont="1" applyBorder="1" applyAlignment="1">
      <alignment horizontal="center" vertical="center" wrapText="1" shrinkToFit="1"/>
    </xf>
    <xf numFmtId="0" fontId="16" fillId="0" borderId="22" xfId="0" applyFont="1" applyBorder="1" applyAlignment="1">
      <alignment horizontal="center" vertical="center" wrapText="1" shrinkToFit="1"/>
    </xf>
    <xf numFmtId="0" fontId="16" fillId="0" borderId="17" xfId="0" applyFont="1" applyBorder="1" applyAlignment="1">
      <alignment horizontal="center" vertical="center" wrapText="1" shrinkToFit="1"/>
    </xf>
    <xf numFmtId="0" fontId="0" fillId="0" borderId="17" xfId="0" applyBorder="1" applyAlignment="1">
      <alignment wrapText="1" shrinkToFit="1"/>
    </xf>
    <xf numFmtId="0" fontId="0" fillId="0" borderId="18" xfId="0" applyBorder="1" applyAlignment="1">
      <alignment wrapText="1" shrinkToFit="1"/>
    </xf>
    <xf numFmtId="0" fontId="14" fillId="0" borderId="0" xfId="0" applyFont="1" applyAlignment="1">
      <alignment horizontal="center"/>
    </xf>
    <xf numFmtId="0" fontId="14" fillId="0" borderId="0" xfId="0" applyFont="1" applyAlignment="1">
      <alignment horizontal="center" wrapText="1"/>
    </xf>
    <xf numFmtId="0" fontId="16" fillId="0" borderId="12" xfId="0" applyFont="1" applyBorder="1" applyAlignment="1">
      <alignment horizontal="center" vertical="center"/>
    </xf>
    <xf numFmtId="172" fontId="19" fillId="0" borderId="0" xfId="0" applyNumberFormat="1" applyFont="1" applyBorder="1" applyAlignment="1">
      <alignment horizontal="left" vertical="center"/>
    </xf>
    <xf numFmtId="172" fontId="20" fillId="0" borderId="0" xfId="0" applyNumberFormat="1" applyFont="1" applyBorder="1" applyAlignment="1">
      <alignment horizontal="left" vertical="center"/>
    </xf>
    <xf numFmtId="0" fontId="16" fillId="0" borderId="13" xfId="0" applyFont="1" applyBorder="1" applyAlignment="1">
      <alignment horizontal="center" vertical="center"/>
    </xf>
    <xf numFmtId="0" fontId="16" fillId="0" borderId="22" xfId="0" applyFont="1" applyBorder="1" applyAlignment="1">
      <alignment horizontal="center" vertical="center"/>
    </xf>
    <xf numFmtId="0" fontId="0" fillId="0" borderId="17" xfId="0" applyBorder="1" applyAlignment="1">
      <alignment/>
    </xf>
    <xf numFmtId="0" fontId="0" fillId="0" borderId="18" xfId="0" applyBorder="1" applyAlignment="1">
      <alignment/>
    </xf>
    <xf numFmtId="0" fontId="14" fillId="0" borderId="11" xfId="0" applyFont="1" applyBorder="1" applyAlignment="1">
      <alignment horizontal="left"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4" fillId="0" borderId="0" xfId="56" applyFont="1" applyAlignment="1">
      <alignment horizontal="center"/>
      <protection/>
    </xf>
    <xf numFmtId="0" fontId="16" fillId="0" borderId="23" xfId="0" applyFont="1" applyBorder="1" applyAlignment="1">
      <alignment horizontal="center" vertical="center"/>
    </xf>
    <xf numFmtId="0" fontId="16" fillId="0" borderId="16" xfId="0" applyFont="1" applyBorder="1" applyAlignment="1">
      <alignment horizontal="center" vertical="center"/>
    </xf>
    <xf numFmtId="0" fontId="16" fillId="0" borderId="19" xfId="0" applyFont="1" applyBorder="1" applyAlignment="1">
      <alignment horizontal="center" vertical="center"/>
    </xf>
    <xf numFmtId="0" fontId="16" fillId="0" borderId="24" xfId="0" applyFont="1" applyBorder="1" applyAlignment="1">
      <alignment horizontal="center" vertical="center"/>
    </xf>
    <xf numFmtId="0" fontId="16" fillId="0" borderId="11" xfId="0" applyFont="1" applyBorder="1" applyAlignment="1">
      <alignment horizontal="center" vertical="center"/>
    </xf>
    <xf numFmtId="0" fontId="16" fillId="0" borderId="20" xfId="0" applyFont="1" applyBorder="1" applyAlignment="1">
      <alignment horizontal="center" vertical="center"/>
    </xf>
    <xf numFmtId="0" fontId="17" fillId="0" borderId="18" xfId="0" applyFont="1" applyBorder="1" applyAlignment="1">
      <alignment/>
    </xf>
    <xf numFmtId="0" fontId="17" fillId="0" borderId="15" xfId="0" applyFont="1" applyBorder="1" applyAlignment="1">
      <alignment/>
    </xf>
    <xf numFmtId="0" fontId="17" fillId="0" borderId="17" xfId="0" applyFont="1" applyBorder="1" applyAlignment="1">
      <alignment/>
    </xf>
    <xf numFmtId="0" fontId="6" fillId="0" borderId="0" xfId="58" applyFont="1" applyAlignment="1">
      <alignment horizontal="left" wrapText="1"/>
      <protection/>
    </xf>
    <xf numFmtId="0" fontId="6" fillId="0" borderId="0" xfId="58" applyFont="1" applyAlignment="1">
      <alignment horizontal="center" wrapText="1"/>
      <protection/>
    </xf>
    <xf numFmtId="0" fontId="6" fillId="0" borderId="0" xfId="0" applyFont="1" applyAlignment="1">
      <alignment horizontal="left" vertical="center"/>
    </xf>
    <xf numFmtId="0" fontId="20" fillId="0" borderId="16" xfId="0" applyFont="1" applyBorder="1" applyAlignment="1">
      <alignment horizontal="left" vertical="center" wrapText="1"/>
    </xf>
    <xf numFmtId="0" fontId="6" fillId="0" borderId="0" xfId="0" applyFont="1" applyAlignment="1">
      <alignment horizontal="center"/>
    </xf>
    <xf numFmtId="0" fontId="6" fillId="0" borderId="22"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80" fillId="0" borderId="13" xfId="0" applyNumberFormat="1" applyFont="1" applyBorder="1" applyAlignment="1">
      <alignment horizontal="right" indent="1"/>
    </xf>
    <xf numFmtId="0" fontId="81" fillId="0" borderId="13" xfId="0" applyNumberFormat="1" applyFont="1" applyBorder="1" applyAlignment="1">
      <alignment horizontal="right" inden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_PPI"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xdr:row>
      <xdr:rowOff>9525</xdr:rowOff>
    </xdr:from>
    <xdr:to>
      <xdr:col>5</xdr:col>
      <xdr:colOff>0</xdr:colOff>
      <xdr:row>27</xdr:row>
      <xdr:rowOff>123825</xdr:rowOff>
    </xdr:to>
    <xdr:sp>
      <xdr:nvSpPr>
        <xdr:cNvPr id="1" name="Text 1"/>
        <xdr:cNvSpPr txBox="1">
          <a:spLocks noChangeArrowheads="1"/>
        </xdr:cNvSpPr>
      </xdr:nvSpPr>
      <xdr:spPr>
        <a:xfrm>
          <a:off x="3990975" y="171450"/>
          <a:ext cx="0" cy="376237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 5</a:t>
          </a:r>
        </a:p>
      </xdr:txBody>
    </xdr:sp>
    <xdr:clientData/>
  </xdr:twoCellAnchor>
  <xdr:twoCellAnchor>
    <xdr:from>
      <xdr:col>5</xdr:col>
      <xdr:colOff>0</xdr:colOff>
      <xdr:row>0</xdr:row>
      <xdr:rowOff>38100</xdr:rowOff>
    </xdr:from>
    <xdr:to>
      <xdr:col>5</xdr:col>
      <xdr:colOff>0</xdr:colOff>
      <xdr:row>31</xdr:row>
      <xdr:rowOff>133350</xdr:rowOff>
    </xdr:to>
    <xdr:sp>
      <xdr:nvSpPr>
        <xdr:cNvPr id="2" name="Text Box 2"/>
        <xdr:cNvSpPr txBox="1">
          <a:spLocks noChangeArrowheads="1"/>
        </xdr:cNvSpPr>
      </xdr:nvSpPr>
      <xdr:spPr>
        <a:xfrm>
          <a:off x="3990975" y="38100"/>
          <a:ext cx="0" cy="4495800"/>
        </a:xfrm>
        <a:prstGeom prst="rect">
          <a:avLst/>
        </a:prstGeom>
        <a:solidFill>
          <a:srgbClr val="FFFFFF"/>
        </a:solidFill>
        <a:ln w="9525" cmpd="sng">
          <a:noFill/>
        </a:ln>
      </xdr:spPr>
      <xdr:txBody>
        <a:bodyPr vertOverflow="clip" wrap="square" lIns="27432" tIns="22860" rIns="27432" bIns="22860" anchor="ctr" vert="vert"/>
        <a:p>
          <a:pPr algn="ctr">
            <a:defRPr/>
          </a:pPr>
          <a:r>
            <a:rPr lang="en-US" cap="none" sz="1000" b="0" i="0" u="none" baseline="0">
              <a:solidFill>
                <a:srgbClr val="000000"/>
              </a:solidFill>
            </a:rPr>
            <a:t>3</a:t>
          </a:r>
        </a:p>
      </xdr:txBody>
    </xdr:sp>
    <xdr:clientData/>
  </xdr:twoCellAnchor>
  <xdr:twoCellAnchor>
    <xdr:from>
      <xdr:col>5</xdr:col>
      <xdr:colOff>0</xdr:colOff>
      <xdr:row>0</xdr:row>
      <xdr:rowOff>0</xdr:rowOff>
    </xdr:from>
    <xdr:to>
      <xdr:col>5</xdr:col>
      <xdr:colOff>0</xdr:colOff>
      <xdr:row>31</xdr:row>
      <xdr:rowOff>133350</xdr:rowOff>
    </xdr:to>
    <xdr:sp>
      <xdr:nvSpPr>
        <xdr:cNvPr id="3" name="Text 1"/>
        <xdr:cNvSpPr txBox="1">
          <a:spLocks noChangeArrowheads="1"/>
        </xdr:cNvSpPr>
      </xdr:nvSpPr>
      <xdr:spPr>
        <a:xfrm>
          <a:off x="3990975" y="0"/>
          <a:ext cx="0" cy="453390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3</a:t>
          </a:r>
        </a:p>
      </xdr:txBody>
    </xdr:sp>
    <xdr:clientData/>
  </xdr:twoCellAnchor>
  <xdr:twoCellAnchor>
    <xdr:from>
      <xdr:col>5</xdr:col>
      <xdr:colOff>0</xdr:colOff>
      <xdr:row>0</xdr:row>
      <xdr:rowOff>0</xdr:rowOff>
    </xdr:from>
    <xdr:to>
      <xdr:col>5</xdr:col>
      <xdr:colOff>0</xdr:colOff>
      <xdr:row>41</xdr:row>
      <xdr:rowOff>133350</xdr:rowOff>
    </xdr:to>
    <xdr:sp>
      <xdr:nvSpPr>
        <xdr:cNvPr id="4" name="Text 1"/>
        <xdr:cNvSpPr txBox="1">
          <a:spLocks noChangeArrowheads="1"/>
        </xdr:cNvSpPr>
      </xdr:nvSpPr>
      <xdr:spPr>
        <a:xfrm>
          <a:off x="3990975" y="0"/>
          <a:ext cx="0" cy="586740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3
</a:t>
          </a:r>
        </a:p>
      </xdr:txBody>
    </xdr:sp>
    <xdr:clientData/>
  </xdr:twoCellAnchor>
  <xdr:twoCellAnchor>
    <xdr:from>
      <xdr:col>14</xdr:col>
      <xdr:colOff>66675</xdr:colOff>
      <xdr:row>0</xdr:row>
      <xdr:rowOff>0</xdr:rowOff>
    </xdr:from>
    <xdr:to>
      <xdr:col>14</xdr:col>
      <xdr:colOff>485775</xdr:colOff>
      <xdr:row>49</xdr:row>
      <xdr:rowOff>133350</xdr:rowOff>
    </xdr:to>
    <xdr:sp>
      <xdr:nvSpPr>
        <xdr:cNvPr id="5" name="Text 1"/>
        <xdr:cNvSpPr txBox="1">
          <a:spLocks noChangeArrowheads="1"/>
        </xdr:cNvSpPr>
      </xdr:nvSpPr>
      <xdr:spPr>
        <a:xfrm>
          <a:off x="9144000" y="0"/>
          <a:ext cx="419100" cy="697230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3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0</xdr:row>
      <xdr:rowOff>0</xdr:rowOff>
    </xdr:from>
    <xdr:to>
      <xdr:col>11</xdr:col>
      <xdr:colOff>0</xdr:colOff>
      <xdr:row>19</xdr:row>
      <xdr:rowOff>0</xdr:rowOff>
    </xdr:to>
    <xdr:sp>
      <xdr:nvSpPr>
        <xdr:cNvPr id="1" name="Text Box 1"/>
        <xdr:cNvSpPr txBox="1">
          <a:spLocks noChangeArrowheads="1"/>
        </xdr:cNvSpPr>
      </xdr:nvSpPr>
      <xdr:spPr>
        <a:xfrm>
          <a:off x="5791200" y="0"/>
          <a:ext cx="0" cy="6724650"/>
        </a:xfrm>
        <a:prstGeom prst="rect">
          <a:avLst/>
        </a:prstGeom>
        <a:solidFill>
          <a:srgbClr val="FFFFFF"/>
        </a:solidFill>
        <a:ln w="9525" cmpd="sng">
          <a:noFill/>
        </a:ln>
      </xdr:spPr>
      <xdr:txBody>
        <a:bodyPr vertOverflow="clip" wrap="square" lIns="27432" tIns="22860" rIns="27432" bIns="22860" anchor="ctr" vert="vert"/>
        <a:p>
          <a:pPr algn="ctr">
            <a:defRPr/>
          </a:pPr>
          <a:r>
            <a:rPr lang="en-US" cap="none" sz="1000" b="0" i="0" u="none" baseline="0">
              <a:solidFill>
                <a:srgbClr val="000000"/>
              </a:solidFill>
            </a:rPr>
            <a:t>- 16 -</a:t>
          </a:r>
        </a:p>
      </xdr:txBody>
    </xdr:sp>
    <xdr:clientData/>
  </xdr:twoCellAnchor>
  <xdr:twoCellAnchor>
    <xdr:from>
      <xdr:col>17</xdr:col>
      <xdr:colOff>0</xdr:colOff>
      <xdr:row>0</xdr:row>
      <xdr:rowOff>0</xdr:rowOff>
    </xdr:from>
    <xdr:to>
      <xdr:col>17</xdr:col>
      <xdr:colOff>0</xdr:colOff>
      <xdr:row>13</xdr:row>
      <xdr:rowOff>209550</xdr:rowOff>
    </xdr:to>
    <xdr:sp>
      <xdr:nvSpPr>
        <xdr:cNvPr id="2" name="Text 2"/>
        <xdr:cNvSpPr txBox="1">
          <a:spLocks noChangeArrowheads="1"/>
        </xdr:cNvSpPr>
      </xdr:nvSpPr>
      <xdr:spPr>
        <a:xfrm>
          <a:off x="8677275" y="0"/>
          <a:ext cx="0" cy="497205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10</a:t>
          </a:r>
        </a:p>
      </xdr:txBody>
    </xdr:sp>
    <xdr:clientData/>
  </xdr:twoCellAnchor>
  <xdr:twoCellAnchor>
    <xdr:from>
      <xdr:col>11</xdr:col>
      <xdr:colOff>0</xdr:colOff>
      <xdr:row>0</xdr:row>
      <xdr:rowOff>0</xdr:rowOff>
    </xdr:from>
    <xdr:to>
      <xdr:col>11</xdr:col>
      <xdr:colOff>0</xdr:colOff>
      <xdr:row>19</xdr:row>
      <xdr:rowOff>0</xdr:rowOff>
    </xdr:to>
    <xdr:sp>
      <xdr:nvSpPr>
        <xdr:cNvPr id="3" name="Text Box 4"/>
        <xdr:cNvSpPr txBox="1">
          <a:spLocks noChangeArrowheads="1"/>
        </xdr:cNvSpPr>
      </xdr:nvSpPr>
      <xdr:spPr>
        <a:xfrm>
          <a:off x="5791200" y="0"/>
          <a:ext cx="0" cy="6724650"/>
        </a:xfrm>
        <a:prstGeom prst="rect">
          <a:avLst/>
        </a:prstGeom>
        <a:solidFill>
          <a:srgbClr val="FFFFFF"/>
        </a:solidFill>
        <a:ln w="9525" cmpd="sng">
          <a:noFill/>
        </a:ln>
      </xdr:spPr>
      <xdr:txBody>
        <a:bodyPr vertOverflow="clip" wrap="square" lIns="27432" tIns="22860" rIns="27432" bIns="22860" anchor="ctr" vert="vert"/>
        <a:p>
          <a:pPr algn="ctr">
            <a:defRPr/>
          </a:pPr>
          <a:r>
            <a:rPr lang="en-US" cap="none" sz="1000" b="0" i="0" u="none" baseline="0">
              <a:solidFill>
                <a:srgbClr val="000000"/>
              </a:solidFill>
            </a:rPr>
            <a:t>- 16 -</a:t>
          </a:r>
        </a:p>
      </xdr:txBody>
    </xdr:sp>
    <xdr:clientData/>
  </xdr:twoCellAnchor>
  <xdr:twoCellAnchor>
    <xdr:from>
      <xdr:col>17</xdr:col>
      <xdr:colOff>0</xdr:colOff>
      <xdr:row>0</xdr:row>
      <xdr:rowOff>0</xdr:rowOff>
    </xdr:from>
    <xdr:to>
      <xdr:col>17</xdr:col>
      <xdr:colOff>0</xdr:colOff>
      <xdr:row>13</xdr:row>
      <xdr:rowOff>209550</xdr:rowOff>
    </xdr:to>
    <xdr:sp>
      <xdr:nvSpPr>
        <xdr:cNvPr id="4" name="Text 2"/>
        <xdr:cNvSpPr txBox="1">
          <a:spLocks noChangeArrowheads="1"/>
        </xdr:cNvSpPr>
      </xdr:nvSpPr>
      <xdr:spPr>
        <a:xfrm>
          <a:off x="8677275" y="0"/>
          <a:ext cx="0" cy="497205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10</a:t>
          </a:r>
        </a:p>
      </xdr:txBody>
    </xdr:sp>
    <xdr:clientData/>
  </xdr:twoCellAnchor>
  <xdr:twoCellAnchor>
    <xdr:from>
      <xdr:col>18</xdr:col>
      <xdr:colOff>57150</xdr:colOff>
      <xdr:row>0</xdr:row>
      <xdr:rowOff>66675</xdr:rowOff>
    </xdr:from>
    <xdr:to>
      <xdr:col>18</xdr:col>
      <xdr:colOff>447675</xdr:colOff>
      <xdr:row>19</xdr:row>
      <xdr:rowOff>0</xdr:rowOff>
    </xdr:to>
    <xdr:sp>
      <xdr:nvSpPr>
        <xdr:cNvPr id="5" name="Text 2"/>
        <xdr:cNvSpPr txBox="1">
          <a:spLocks noChangeArrowheads="1"/>
        </xdr:cNvSpPr>
      </xdr:nvSpPr>
      <xdr:spPr>
        <a:xfrm>
          <a:off x="9239250" y="66675"/>
          <a:ext cx="390525" cy="665797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 10</a:t>
          </a:r>
        </a:p>
      </xdr:txBody>
    </xdr:sp>
    <xdr:clientData/>
  </xdr:twoCellAnchor>
  <xdr:twoCellAnchor>
    <xdr:from>
      <xdr:col>18</xdr:col>
      <xdr:colOff>57150</xdr:colOff>
      <xdr:row>0</xdr:row>
      <xdr:rowOff>66675</xdr:rowOff>
    </xdr:from>
    <xdr:to>
      <xdr:col>18</xdr:col>
      <xdr:colOff>447675</xdr:colOff>
      <xdr:row>19</xdr:row>
      <xdr:rowOff>0</xdr:rowOff>
    </xdr:to>
    <xdr:sp fLocksText="0">
      <xdr:nvSpPr>
        <xdr:cNvPr id="6" name="Text 2"/>
        <xdr:cNvSpPr txBox="1">
          <a:spLocks noChangeArrowheads="1"/>
        </xdr:cNvSpPr>
      </xdr:nvSpPr>
      <xdr:spPr>
        <a:xfrm>
          <a:off x="9239250" y="66675"/>
          <a:ext cx="390525" cy="66579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238125</xdr:colOff>
      <xdr:row>0</xdr:row>
      <xdr:rowOff>19050</xdr:rowOff>
    </xdr:from>
    <xdr:to>
      <xdr:col>18</xdr:col>
      <xdr:colOff>447675</xdr:colOff>
      <xdr:row>19</xdr:row>
      <xdr:rowOff>0</xdr:rowOff>
    </xdr:to>
    <xdr:sp fLocksText="0">
      <xdr:nvSpPr>
        <xdr:cNvPr id="7" name="Text 1"/>
        <xdr:cNvSpPr txBox="1">
          <a:spLocks noChangeArrowheads="1"/>
        </xdr:cNvSpPr>
      </xdr:nvSpPr>
      <xdr:spPr>
        <a:xfrm>
          <a:off x="9420225" y="19050"/>
          <a:ext cx="209550" cy="67056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85725</xdr:colOff>
      <xdr:row>0</xdr:row>
      <xdr:rowOff>0</xdr:rowOff>
    </xdr:from>
    <xdr:to>
      <xdr:col>18</xdr:col>
      <xdr:colOff>447675</xdr:colOff>
      <xdr:row>19</xdr:row>
      <xdr:rowOff>0</xdr:rowOff>
    </xdr:to>
    <xdr:sp fLocksText="0">
      <xdr:nvSpPr>
        <xdr:cNvPr id="8" name="Text 1"/>
        <xdr:cNvSpPr txBox="1">
          <a:spLocks noChangeArrowheads="1"/>
        </xdr:cNvSpPr>
      </xdr:nvSpPr>
      <xdr:spPr>
        <a:xfrm>
          <a:off x="9267825" y="0"/>
          <a:ext cx="361950" cy="67246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18</xdr:col>
      <xdr:colOff>123825</xdr:colOff>
      <xdr:row>0</xdr:row>
      <xdr:rowOff>0</xdr:rowOff>
    </xdr:from>
    <xdr:to>
      <xdr:col>18</xdr:col>
      <xdr:colOff>447675</xdr:colOff>
      <xdr:row>19</xdr:row>
      <xdr:rowOff>0</xdr:rowOff>
    </xdr:to>
    <xdr:sp>
      <xdr:nvSpPr>
        <xdr:cNvPr id="9" name="Text 1"/>
        <xdr:cNvSpPr txBox="1">
          <a:spLocks noChangeArrowheads="1"/>
        </xdr:cNvSpPr>
      </xdr:nvSpPr>
      <xdr:spPr>
        <a:xfrm>
          <a:off x="9305925" y="0"/>
          <a:ext cx="323850" cy="672465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6</a:t>
          </a:r>
        </a:p>
      </xdr:txBody>
    </xdr:sp>
    <xdr:clientData/>
  </xdr:twoCellAnchor>
  <xdr:twoCellAnchor>
    <xdr:from>
      <xdr:col>18</xdr:col>
      <xdr:colOff>9525</xdr:colOff>
      <xdr:row>0</xdr:row>
      <xdr:rowOff>0</xdr:rowOff>
    </xdr:from>
    <xdr:to>
      <xdr:col>18</xdr:col>
      <xdr:colOff>447675</xdr:colOff>
      <xdr:row>19</xdr:row>
      <xdr:rowOff>0</xdr:rowOff>
    </xdr:to>
    <xdr:sp>
      <xdr:nvSpPr>
        <xdr:cNvPr id="10" name="Text 1"/>
        <xdr:cNvSpPr txBox="1">
          <a:spLocks noChangeArrowheads="1"/>
        </xdr:cNvSpPr>
      </xdr:nvSpPr>
      <xdr:spPr>
        <a:xfrm>
          <a:off x="9191625" y="0"/>
          <a:ext cx="438150" cy="672465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13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0</xdr:row>
      <xdr:rowOff>0</xdr:rowOff>
    </xdr:from>
    <xdr:to>
      <xdr:col>15</xdr:col>
      <xdr:colOff>0</xdr:colOff>
      <xdr:row>40</xdr:row>
      <xdr:rowOff>142875</xdr:rowOff>
    </xdr:to>
    <xdr:sp>
      <xdr:nvSpPr>
        <xdr:cNvPr id="1" name="Text 1"/>
        <xdr:cNvSpPr txBox="1">
          <a:spLocks noChangeArrowheads="1"/>
        </xdr:cNvSpPr>
      </xdr:nvSpPr>
      <xdr:spPr>
        <a:xfrm>
          <a:off x="9401175" y="0"/>
          <a:ext cx="371475" cy="593407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14</a:t>
          </a:r>
        </a:p>
      </xdr:txBody>
    </xdr:sp>
    <xdr:clientData/>
  </xdr:twoCellAnchor>
  <xdr:twoCellAnchor>
    <xdr:from>
      <xdr:col>14</xdr:col>
      <xdr:colOff>152400</xdr:colOff>
      <xdr:row>0</xdr:row>
      <xdr:rowOff>0</xdr:rowOff>
    </xdr:from>
    <xdr:to>
      <xdr:col>15</xdr:col>
      <xdr:colOff>0</xdr:colOff>
      <xdr:row>46</xdr:row>
      <xdr:rowOff>57150</xdr:rowOff>
    </xdr:to>
    <xdr:sp>
      <xdr:nvSpPr>
        <xdr:cNvPr id="2" name="Text 1"/>
        <xdr:cNvSpPr txBox="1">
          <a:spLocks noChangeArrowheads="1"/>
        </xdr:cNvSpPr>
      </xdr:nvSpPr>
      <xdr:spPr>
        <a:xfrm>
          <a:off x="9467850" y="0"/>
          <a:ext cx="304800" cy="664845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14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228600</xdr:colOff>
      <xdr:row>0</xdr:row>
      <xdr:rowOff>0</xdr:rowOff>
    </xdr:from>
    <xdr:to>
      <xdr:col>14</xdr:col>
      <xdr:colOff>447675</xdr:colOff>
      <xdr:row>0</xdr:row>
      <xdr:rowOff>0</xdr:rowOff>
    </xdr:to>
    <xdr:sp>
      <xdr:nvSpPr>
        <xdr:cNvPr id="1" name="Text 1"/>
        <xdr:cNvSpPr txBox="1">
          <a:spLocks noChangeArrowheads="1"/>
        </xdr:cNvSpPr>
      </xdr:nvSpPr>
      <xdr:spPr>
        <a:xfrm>
          <a:off x="9448800" y="0"/>
          <a:ext cx="219075"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twoCellAnchor>
    <xdr:from>
      <xdr:col>14</xdr:col>
      <xdr:colOff>85725</xdr:colOff>
      <xdr:row>0</xdr:row>
      <xdr:rowOff>0</xdr:rowOff>
    </xdr:from>
    <xdr:to>
      <xdr:col>14</xdr:col>
      <xdr:colOff>447675</xdr:colOff>
      <xdr:row>0</xdr:row>
      <xdr:rowOff>0</xdr:rowOff>
    </xdr:to>
    <xdr:sp>
      <xdr:nvSpPr>
        <xdr:cNvPr id="2" name="Text 1"/>
        <xdr:cNvSpPr txBox="1">
          <a:spLocks noChangeArrowheads="1"/>
        </xdr:cNvSpPr>
      </xdr:nvSpPr>
      <xdr:spPr>
        <a:xfrm>
          <a:off x="9305925" y="0"/>
          <a:ext cx="36195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190500</xdr:colOff>
      <xdr:row>0</xdr:row>
      <xdr:rowOff>0</xdr:rowOff>
    </xdr:from>
    <xdr:to>
      <xdr:col>14</xdr:col>
      <xdr:colOff>447675</xdr:colOff>
      <xdr:row>0</xdr:row>
      <xdr:rowOff>0</xdr:rowOff>
    </xdr:to>
    <xdr:sp>
      <xdr:nvSpPr>
        <xdr:cNvPr id="3" name="Text 1"/>
        <xdr:cNvSpPr txBox="1">
          <a:spLocks noChangeArrowheads="1"/>
        </xdr:cNvSpPr>
      </xdr:nvSpPr>
      <xdr:spPr>
        <a:xfrm>
          <a:off x="9410700" y="0"/>
          <a:ext cx="257175"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19050</xdr:colOff>
      <xdr:row>0</xdr:row>
      <xdr:rowOff>0</xdr:rowOff>
    </xdr:from>
    <xdr:to>
      <xdr:col>14</xdr:col>
      <xdr:colOff>457200</xdr:colOff>
      <xdr:row>48</xdr:row>
      <xdr:rowOff>0</xdr:rowOff>
    </xdr:to>
    <xdr:sp>
      <xdr:nvSpPr>
        <xdr:cNvPr id="4" name="Text 1"/>
        <xdr:cNvSpPr txBox="1">
          <a:spLocks noChangeArrowheads="1"/>
        </xdr:cNvSpPr>
      </xdr:nvSpPr>
      <xdr:spPr>
        <a:xfrm>
          <a:off x="9239250" y="0"/>
          <a:ext cx="438150" cy="716280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228600</xdr:colOff>
      <xdr:row>0</xdr:row>
      <xdr:rowOff>0</xdr:rowOff>
    </xdr:from>
    <xdr:to>
      <xdr:col>14</xdr:col>
      <xdr:colOff>447675</xdr:colOff>
      <xdr:row>0</xdr:row>
      <xdr:rowOff>0</xdr:rowOff>
    </xdr:to>
    <xdr:sp>
      <xdr:nvSpPr>
        <xdr:cNvPr id="1" name="Text 1"/>
        <xdr:cNvSpPr txBox="1">
          <a:spLocks noChangeArrowheads="1"/>
        </xdr:cNvSpPr>
      </xdr:nvSpPr>
      <xdr:spPr>
        <a:xfrm>
          <a:off x="9372600" y="0"/>
          <a:ext cx="219075"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twoCellAnchor>
    <xdr:from>
      <xdr:col>14</xdr:col>
      <xdr:colOff>85725</xdr:colOff>
      <xdr:row>0</xdr:row>
      <xdr:rowOff>0</xdr:rowOff>
    </xdr:from>
    <xdr:to>
      <xdr:col>14</xdr:col>
      <xdr:colOff>447675</xdr:colOff>
      <xdr:row>0</xdr:row>
      <xdr:rowOff>0</xdr:rowOff>
    </xdr:to>
    <xdr:sp>
      <xdr:nvSpPr>
        <xdr:cNvPr id="2" name="Text 1"/>
        <xdr:cNvSpPr txBox="1">
          <a:spLocks noChangeArrowheads="1"/>
        </xdr:cNvSpPr>
      </xdr:nvSpPr>
      <xdr:spPr>
        <a:xfrm>
          <a:off x="9229725" y="0"/>
          <a:ext cx="36195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190500</xdr:colOff>
      <xdr:row>0</xdr:row>
      <xdr:rowOff>0</xdr:rowOff>
    </xdr:from>
    <xdr:to>
      <xdr:col>14</xdr:col>
      <xdr:colOff>447675</xdr:colOff>
      <xdr:row>0</xdr:row>
      <xdr:rowOff>0</xdr:rowOff>
    </xdr:to>
    <xdr:sp>
      <xdr:nvSpPr>
        <xdr:cNvPr id="3" name="Text 1"/>
        <xdr:cNvSpPr txBox="1">
          <a:spLocks noChangeArrowheads="1"/>
        </xdr:cNvSpPr>
      </xdr:nvSpPr>
      <xdr:spPr>
        <a:xfrm>
          <a:off x="9334500" y="0"/>
          <a:ext cx="257175"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85725</xdr:colOff>
      <xdr:row>0</xdr:row>
      <xdr:rowOff>0</xdr:rowOff>
    </xdr:from>
    <xdr:to>
      <xdr:col>15</xdr:col>
      <xdr:colOff>0</xdr:colOff>
      <xdr:row>46</xdr:row>
      <xdr:rowOff>0</xdr:rowOff>
    </xdr:to>
    <xdr:sp>
      <xdr:nvSpPr>
        <xdr:cNvPr id="4" name="Text 1"/>
        <xdr:cNvSpPr txBox="1">
          <a:spLocks noChangeArrowheads="1"/>
        </xdr:cNvSpPr>
      </xdr:nvSpPr>
      <xdr:spPr>
        <a:xfrm>
          <a:off x="9229725" y="0"/>
          <a:ext cx="409575" cy="677227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0</xdr:row>
      <xdr:rowOff>0</xdr:rowOff>
    </xdr:from>
    <xdr:to>
      <xdr:col>14</xdr:col>
      <xdr:colOff>400050</xdr:colOff>
      <xdr:row>0</xdr:row>
      <xdr:rowOff>0</xdr:rowOff>
    </xdr:to>
    <xdr:sp>
      <xdr:nvSpPr>
        <xdr:cNvPr id="1" name="Text 1"/>
        <xdr:cNvSpPr txBox="1">
          <a:spLocks noChangeArrowheads="1"/>
        </xdr:cNvSpPr>
      </xdr:nvSpPr>
      <xdr:spPr>
        <a:xfrm>
          <a:off x="9315450" y="0"/>
          <a:ext cx="314325"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190500</xdr:colOff>
      <xdr:row>0</xdr:row>
      <xdr:rowOff>0</xdr:rowOff>
    </xdr:from>
    <xdr:to>
      <xdr:col>14</xdr:col>
      <xdr:colOff>400050</xdr:colOff>
      <xdr:row>0</xdr:row>
      <xdr:rowOff>0</xdr:rowOff>
    </xdr:to>
    <xdr:sp>
      <xdr:nvSpPr>
        <xdr:cNvPr id="2" name="Text 1"/>
        <xdr:cNvSpPr txBox="1">
          <a:spLocks noChangeArrowheads="1"/>
        </xdr:cNvSpPr>
      </xdr:nvSpPr>
      <xdr:spPr>
        <a:xfrm>
          <a:off x="9420225" y="0"/>
          <a:ext cx="20955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85725</xdr:colOff>
      <xdr:row>0</xdr:row>
      <xdr:rowOff>0</xdr:rowOff>
    </xdr:from>
    <xdr:to>
      <xdr:col>14</xdr:col>
      <xdr:colOff>438150</xdr:colOff>
      <xdr:row>24</xdr:row>
      <xdr:rowOff>142875</xdr:rowOff>
    </xdr:to>
    <xdr:sp>
      <xdr:nvSpPr>
        <xdr:cNvPr id="3" name="Text 1"/>
        <xdr:cNvSpPr txBox="1">
          <a:spLocks noChangeArrowheads="1"/>
        </xdr:cNvSpPr>
      </xdr:nvSpPr>
      <xdr:spPr>
        <a:xfrm>
          <a:off x="9315450" y="0"/>
          <a:ext cx="352425" cy="372427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6</a:t>
          </a:r>
        </a:p>
      </xdr:txBody>
    </xdr:sp>
    <xdr:clientData/>
  </xdr:twoCellAnchor>
  <xdr:twoCellAnchor>
    <xdr:from>
      <xdr:col>14</xdr:col>
      <xdr:colOff>228600</xdr:colOff>
      <xdr:row>0</xdr:row>
      <xdr:rowOff>0</xdr:rowOff>
    </xdr:from>
    <xdr:to>
      <xdr:col>14</xdr:col>
      <xdr:colOff>400050</xdr:colOff>
      <xdr:row>0</xdr:row>
      <xdr:rowOff>0</xdr:rowOff>
    </xdr:to>
    <xdr:sp>
      <xdr:nvSpPr>
        <xdr:cNvPr id="4" name="Text 1"/>
        <xdr:cNvSpPr txBox="1">
          <a:spLocks noChangeArrowheads="1"/>
        </xdr:cNvSpPr>
      </xdr:nvSpPr>
      <xdr:spPr>
        <a:xfrm>
          <a:off x="9458325" y="0"/>
          <a:ext cx="17145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twoCellAnchor>
    <xdr:from>
      <xdr:col>14</xdr:col>
      <xdr:colOff>85725</xdr:colOff>
      <xdr:row>0</xdr:row>
      <xdr:rowOff>0</xdr:rowOff>
    </xdr:from>
    <xdr:to>
      <xdr:col>14</xdr:col>
      <xdr:colOff>400050</xdr:colOff>
      <xdr:row>0</xdr:row>
      <xdr:rowOff>0</xdr:rowOff>
    </xdr:to>
    <xdr:sp>
      <xdr:nvSpPr>
        <xdr:cNvPr id="5" name="Text 1"/>
        <xdr:cNvSpPr txBox="1">
          <a:spLocks noChangeArrowheads="1"/>
        </xdr:cNvSpPr>
      </xdr:nvSpPr>
      <xdr:spPr>
        <a:xfrm>
          <a:off x="9315450" y="0"/>
          <a:ext cx="314325"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190500</xdr:colOff>
      <xdr:row>0</xdr:row>
      <xdr:rowOff>0</xdr:rowOff>
    </xdr:from>
    <xdr:to>
      <xdr:col>14</xdr:col>
      <xdr:colOff>400050</xdr:colOff>
      <xdr:row>0</xdr:row>
      <xdr:rowOff>0</xdr:rowOff>
    </xdr:to>
    <xdr:sp>
      <xdr:nvSpPr>
        <xdr:cNvPr id="6" name="Text 1"/>
        <xdr:cNvSpPr txBox="1">
          <a:spLocks noChangeArrowheads="1"/>
        </xdr:cNvSpPr>
      </xdr:nvSpPr>
      <xdr:spPr>
        <a:xfrm>
          <a:off x="9420225" y="0"/>
          <a:ext cx="20955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161925</xdr:colOff>
      <xdr:row>0</xdr:row>
      <xdr:rowOff>0</xdr:rowOff>
    </xdr:from>
    <xdr:to>
      <xdr:col>15</xdr:col>
      <xdr:colOff>0</xdr:colOff>
      <xdr:row>46</xdr:row>
      <xdr:rowOff>0</xdr:rowOff>
    </xdr:to>
    <xdr:sp>
      <xdr:nvSpPr>
        <xdr:cNvPr id="7" name="Text 1"/>
        <xdr:cNvSpPr txBox="1">
          <a:spLocks noChangeArrowheads="1"/>
        </xdr:cNvSpPr>
      </xdr:nvSpPr>
      <xdr:spPr>
        <a:xfrm>
          <a:off x="9391650" y="0"/>
          <a:ext cx="276225" cy="684847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6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Text 1"/>
        <xdr:cNvSpPr txBox="1">
          <a:spLocks noChangeArrowheads="1"/>
        </xdr:cNvSpPr>
      </xdr:nvSpPr>
      <xdr:spPr>
        <a:xfrm>
          <a:off x="92392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2" name="Text 1"/>
        <xdr:cNvSpPr txBox="1">
          <a:spLocks noChangeArrowheads="1"/>
        </xdr:cNvSpPr>
      </xdr:nvSpPr>
      <xdr:spPr>
        <a:xfrm>
          <a:off x="92392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3" name="Text 1"/>
        <xdr:cNvSpPr txBox="1">
          <a:spLocks noChangeArrowheads="1"/>
        </xdr:cNvSpPr>
      </xdr:nvSpPr>
      <xdr:spPr>
        <a:xfrm>
          <a:off x="92392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twoCellAnchor>
    <xdr:from>
      <xdr:col>14</xdr:col>
      <xdr:colOff>0</xdr:colOff>
      <xdr:row>0</xdr:row>
      <xdr:rowOff>0</xdr:rowOff>
    </xdr:from>
    <xdr:to>
      <xdr:col>14</xdr:col>
      <xdr:colOff>0</xdr:colOff>
      <xdr:row>0</xdr:row>
      <xdr:rowOff>0</xdr:rowOff>
    </xdr:to>
    <xdr:sp>
      <xdr:nvSpPr>
        <xdr:cNvPr id="4" name="Text 1"/>
        <xdr:cNvSpPr txBox="1">
          <a:spLocks noChangeArrowheads="1"/>
        </xdr:cNvSpPr>
      </xdr:nvSpPr>
      <xdr:spPr>
        <a:xfrm>
          <a:off x="92392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5" name="Text 1"/>
        <xdr:cNvSpPr txBox="1">
          <a:spLocks noChangeArrowheads="1"/>
        </xdr:cNvSpPr>
      </xdr:nvSpPr>
      <xdr:spPr>
        <a:xfrm>
          <a:off x="92392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85725</xdr:colOff>
      <xdr:row>0</xdr:row>
      <xdr:rowOff>0</xdr:rowOff>
    </xdr:from>
    <xdr:to>
      <xdr:col>14</xdr:col>
      <xdr:colOff>438150</xdr:colOff>
      <xdr:row>24</xdr:row>
      <xdr:rowOff>142875</xdr:rowOff>
    </xdr:to>
    <xdr:sp>
      <xdr:nvSpPr>
        <xdr:cNvPr id="6" name="Text 1"/>
        <xdr:cNvSpPr txBox="1">
          <a:spLocks noChangeArrowheads="1"/>
        </xdr:cNvSpPr>
      </xdr:nvSpPr>
      <xdr:spPr>
        <a:xfrm>
          <a:off x="9324975" y="0"/>
          <a:ext cx="352425" cy="369570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6</a:t>
          </a:r>
        </a:p>
      </xdr:txBody>
    </xdr:sp>
    <xdr:clientData/>
  </xdr:twoCellAnchor>
  <xdr:twoCellAnchor>
    <xdr:from>
      <xdr:col>14</xdr:col>
      <xdr:colOff>161925</xdr:colOff>
      <xdr:row>0</xdr:row>
      <xdr:rowOff>0</xdr:rowOff>
    </xdr:from>
    <xdr:to>
      <xdr:col>15</xdr:col>
      <xdr:colOff>0</xdr:colOff>
      <xdr:row>46</xdr:row>
      <xdr:rowOff>133350</xdr:rowOff>
    </xdr:to>
    <xdr:sp>
      <xdr:nvSpPr>
        <xdr:cNvPr id="7" name="Text 1"/>
        <xdr:cNvSpPr txBox="1">
          <a:spLocks noChangeArrowheads="1"/>
        </xdr:cNvSpPr>
      </xdr:nvSpPr>
      <xdr:spPr>
        <a:xfrm>
          <a:off x="9401175" y="0"/>
          <a:ext cx="276225" cy="686752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7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sp>
      <xdr:nvSpPr>
        <xdr:cNvPr id="1" name="Text 1"/>
        <xdr:cNvSpPr txBox="1">
          <a:spLocks noChangeArrowheads="1"/>
        </xdr:cNvSpPr>
      </xdr:nvSpPr>
      <xdr:spPr>
        <a:xfrm>
          <a:off x="92773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2" name="Text 1"/>
        <xdr:cNvSpPr txBox="1">
          <a:spLocks noChangeArrowheads="1"/>
        </xdr:cNvSpPr>
      </xdr:nvSpPr>
      <xdr:spPr>
        <a:xfrm>
          <a:off x="92773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3" name="Text 1"/>
        <xdr:cNvSpPr txBox="1">
          <a:spLocks noChangeArrowheads="1"/>
        </xdr:cNvSpPr>
      </xdr:nvSpPr>
      <xdr:spPr>
        <a:xfrm>
          <a:off x="92773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twoCellAnchor>
    <xdr:from>
      <xdr:col>14</xdr:col>
      <xdr:colOff>0</xdr:colOff>
      <xdr:row>0</xdr:row>
      <xdr:rowOff>0</xdr:rowOff>
    </xdr:from>
    <xdr:to>
      <xdr:col>14</xdr:col>
      <xdr:colOff>0</xdr:colOff>
      <xdr:row>0</xdr:row>
      <xdr:rowOff>0</xdr:rowOff>
    </xdr:to>
    <xdr:sp>
      <xdr:nvSpPr>
        <xdr:cNvPr id="4" name="Text 1"/>
        <xdr:cNvSpPr txBox="1">
          <a:spLocks noChangeArrowheads="1"/>
        </xdr:cNvSpPr>
      </xdr:nvSpPr>
      <xdr:spPr>
        <a:xfrm>
          <a:off x="92773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5" name="Text 1"/>
        <xdr:cNvSpPr txBox="1">
          <a:spLocks noChangeArrowheads="1"/>
        </xdr:cNvSpPr>
      </xdr:nvSpPr>
      <xdr:spPr>
        <a:xfrm>
          <a:off x="92773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6" name="Text 1"/>
        <xdr:cNvSpPr txBox="1">
          <a:spLocks noChangeArrowheads="1"/>
        </xdr:cNvSpPr>
      </xdr:nvSpPr>
      <xdr:spPr>
        <a:xfrm>
          <a:off x="92773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7" name="Text 1"/>
        <xdr:cNvSpPr txBox="1">
          <a:spLocks noChangeArrowheads="1"/>
        </xdr:cNvSpPr>
      </xdr:nvSpPr>
      <xdr:spPr>
        <a:xfrm>
          <a:off x="92773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8" name="Text 1"/>
        <xdr:cNvSpPr txBox="1">
          <a:spLocks noChangeArrowheads="1"/>
        </xdr:cNvSpPr>
      </xdr:nvSpPr>
      <xdr:spPr>
        <a:xfrm>
          <a:off x="9277350"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twoCellAnchor>
    <xdr:from>
      <xdr:col>14</xdr:col>
      <xdr:colOff>85725</xdr:colOff>
      <xdr:row>0</xdr:row>
      <xdr:rowOff>0</xdr:rowOff>
    </xdr:from>
    <xdr:to>
      <xdr:col>14</xdr:col>
      <xdr:colOff>476250</xdr:colOff>
      <xdr:row>24</xdr:row>
      <xdr:rowOff>142875</xdr:rowOff>
    </xdr:to>
    <xdr:sp>
      <xdr:nvSpPr>
        <xdr:cNvPr id="9" name="Text 1"/>
        <xdr:cNvSpPr txBox="1">
          <a:spLocks noChangeArrowheads="1"/>
        </xdr:cNvSpPr>
      </xdr:nvSpPr>
      <xdr:spPr>
        <a:xfrm>
          <a:off x="9363075" y="0"/>
          <a:ext cx="390525" cy="374332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6</a:t>
          </a:r>
        </a:p>
      </xdr:txBody>
    </xdr:sp>
    <xdr:clientData/>
  </xdr:twoCellAnchor>
  <xdr:twoCellAnchor>
    <xdr:from>
      <xdr:col>14</xdr:col>
      <xdr:colOff>66675</xdr:colOff>
      <xdr:row>0</xdr:row>
      <xdr:rowOff>0</xdr:rowOff>
    </xdr:from>
    <xdr:to>
      <xdr:col>15</xdr:col>
      <xdr:colOff>0</xdr:colOff>
      <xdr:row>46</xdr:row>
      <xdr:rowOff>142875</xdr:rowOff>
    </xdr:to>
    <xdr:sp>
      <xdr:nvSpPr>
        <xdr:cNvPr id="10" name="Text 1"/>
        <xdr:cNvSpPr txBox="1">
          <a:spLocks noChangeArrowheads="1"/>
        </xdr:cNvSpPr>
      </xdr:nvSpPr>
      <xdr:spPr>
        <a:xfrm>
          <a:off x="9344025" y="0"/>
          <a:ext cx="409575" cy="694372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8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0</xdr:row>
      <xdr:rowOff>57150</xdr:rowOff>
    </xdr:from>
    <xdr:to>
      <xdr:col>10</xdr:col>
      <xdr:colOff>466725</xdr:colOff>
      <xdr:row>25</xdr:row>
      <xdr:rowOff>0</xdr:rowOff>
    </xdr:to>
    <xdr:sp>
      <xdr:nvSpPr>
        <xdr:cNvPr id="1" name="Text 1"/>
        <xdr:cNvSpPr txBox="1">
          <a:spLocks noChangeArrowheads="1"/>
        </xdr:cNvSpPr>
      </xdr:nvSpPr>
      <xdr:spPr>
        <a:xfrm>
          <a:off x="9344025" y="57150"/>
          <a:ext cx="400050" cy="354330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
          </a:r>
        </a:p>
      </xdr:txBody>
    </xdr:sp>
    <xdr:clientData/>
  </xdr:twoCellAnchor>
  <xdr:twoCellAnchor>
    <xdr:from>
      <xdr:col>10</xdr:col>
      <xdr:colOff>76200</xdr:colOff>
      <xdr:row>0</xdr:row>
      <xdr:rowOff>38100</xdr:rowOff>
    </xdr:from>
    <xdr:to>
      <xdr:col>10</xdr:col>
      <xdr:colOff>466725</xdr:colOff>
      <xdr:row>24</xdr:row>
      <xdr:rowOff>133350</xdr:rowOff>
    </xdr:to>
    <xdr:sp>
      <xdr:nvSpPr>
        <xdr:cNvPr id="2" name="Text 1"/>
        <xdr:cNvSpPr txBox="1">
          <a:spLocks noChangeArrowheads="1"/>
        </xdr:cNvSpPr>
      </xdr:nvSpPr>
      <xdr:spPr>
        <a:xfrm>
          <a:off x="9353550" y="38100"/>
          <a:ext cx="390525" cy="356235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 7</a:t>
          </a:r>
        </a:p>
      </xdr:txBody>
    </xdr:sp>
    <xdr:clientData/>
  </xdr:twoCellAnchor>
  <xdr:twoCellAnchor>
    <xdr:from>
      <xdr:col>10</xdr:col>
      <xdr:colOff>238125</xdr:colOff>
      <xdr:row>0</xdr:row>
      <xdr:rowOff>19050</xdr:rowOff>
    </xdr:from>
    <xdr:to>
      <xdr:col>10</xdr:col>
      <xdr:colOff>466725</xdr:colOff>
      <xdr:row>25</xdr:row>
      <xdr:rowOff>76200</xdr:rowOff>
    </xdr:to>
    <xdr:sp fLocksText="0">
      <xdr:nvSpPr>
        <xdr:cNvPr id="3" name="Text 1"/>
        <xdr:cNvSpPr txBox="1">
          <a:spLocks noChangeArrowheads="1"/>
        </xdr:cNvSpPr>
      </xdr:nvSpPr>
      <xdr:spPr>
        <a:xfrm>
          <a:off x="9515475" y="19050"/>
          <a:ext cx="228600" cy="36576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10</xdr:col>
      <xdr:colOff>85725</xdr:colOff>
      <xdr:row>0</xdr:row>
      <xdr:rowOff>0</xdr:rowOff>
    </xdr:from>
    <xdr:to>
      <xdr:col>10</xdr:col>
      <xdr:colOff>466725</xdr:colOff>
      <xdr:row>24</xdr:row>
      <xdr:rowOff>133350</xdr:rowOff>
    </xdr:to>
    <xdr:sp fLocksText="0">
      <xdr:nvSpPr>
        <xdr:cNvPr id="4" name="Text 1"/>
        <xdr:cNvSpPr txBox="1">
          <a:spLocks noChangeArrowheads="1"/>
        </xdr:cNvSpPr>
      </xdr:nvSpPr>
      <xdr:spPr>
        <a:xfrm>
          <a:off x="9363075" y="0"/>
          <a:ext cx="381000" cy="36004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10</xdr:col>
      <xdr:colOff>85725</xdr:colOff>
      <xdr:row>0</xdr:row>
      <xdr:rowOff>0</xdr:rowOff>
    </xdr:from>
    <xdr:to>
      <xdr:col>10</xdr:col>
      <xdr:colOff>447675</xdr:colOff>
      <xdr:row>0</xdr:row>
      <xdr:rowOff>0</xdr:rowOff>
    </xdr:to>
    <xdr:sp>
      <xdr:nvSpPr>
        <xdr:cNvPr id="5" name="Text 1"/>
        <xdr:cNvSpPr txBox="1">
          <a:spLocks noChangeArrowheads="1"/>
        </xdr:cNvSpPr>
      </xdr:nvSpPr>
      <xdr:spPr>
        <a:xfrm>
          <a:off x="9363075" y="0"/>
          <a:ext cx="36195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10</xdr:col>
      <xdr:colOff>190500</xdr:colOff>
      <xdr:row>0</xdr:row>
      <xdr:rowOff>0</xdr:rowOff>
    </xdr:from>
    <xdr:to>
      <xdr:col>10</xdr:col>
      <xdr:colOff>447675</xdr:colOff>
      <xdr:row>0</xdr:row>
      <xdr:rowOff>0</xdr:rowOff>
    </xdr:to>
    <xdr:sp>
      <xdr:nvSpPr>
        <xdr:cNvPr id="6" name="Text 1"/>
        <xdr:cNvSpPr txBox="1">
          <a:spLocks noChangeArrowheads="1"/>
        </xdr:cNvSpPr>
      </xdr:nvSpPr>
      <xdr:spPr>
        <a:xfrm>
          <a:off x="9467850" y="0"/>
          <a:ext cx="257175"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10</xdr:col>
      <xdr:colOff>85725</xdr:colOff>
      <xdr:row>0</xdr:row>
      <xdr:rowOff>0</xdr:rowOff>
    </xdr:from>
    <xdr:to>
      <xdr:col>10</xdr:col>
      <xdr:colOff>466725</xdr:colOff>
      <xdr:row>24</xdr:row>
      <xdr:rowOff>133350</xdr:rowOff>
    </xdr:to>
    <xdr:sp>
      <xdr:nvSpPr>
        <xdr:cNvPr id="7" name="Text 1"/>
        <xdr:cNvSpPr txBox="1">
          <a:spLocks noChangeArrowheads="1"/>
        </xdr:cNvSpPr>
      </xdr:nvSpPr>
      <xdr:spPr>
        <a:xfrm>
          <a:off x="9363075" y="0"/>
          <a:ext cx="381000" cy="360045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6</a:t>
          </a:r>
        </a:p>
      </xdr:txBody>
    </xdr:sp>
    <xdr:clientData/>
  </xdr:twoCellAnchor>
  <xdr:twoCellAnchor>
    <xdr:from>
      <xdr:col>10</xdr:col>
      <xdr:colOff>228600</xdr:colOff>
      <xdr:row>0</xdr:row>
      <xdr:rowOff>0</xdr:rowOff>
    </xdr:from>
    <xdr:to>
      <xdr:col>10</xdr:col>
      <xdr:colOff>447675</xdr:colOff>
      <xdr:row>0</xdr:row>
      <xdr:rowOff>0</xdr:rowOff>
    </xdr:to>
    <xdr:sp>
      <xdr:nvSpPr>
        <xdr:cNvPr id="8" name="Text 1"/>
        <xdr:cNvSpPr txBox="1">
          <a:spLocks noChangeArrowheads="1"/>
        </xdr:cNvSpPr>
      </xdr:nvSpPr>
      <xdr:spPr>
        <a:xfrm>
          <a:off x="9505950" y="0"/>
          <a:ext cx="219075"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twoCellAnchor>
    <xdr:from>
      <xdr:col>10</xdr:col>
      <xdr:colOff>85725</xdr:colOff>
      <xdr:row>0</xdr:row>
      <xdr:rowOff>0</xdr:rowOff>
    </xdr:from>
    <xdr:to>
      <xdr:col>10</xdr:col>
      <xdr:colOff>447675</xdr:colOff>
      <xdr:row>0</xdr:row>
      <xdr:rowOff>0</xdr:rowOff>
    </xdr:to>
    <xdr:sp>
      <xdr:nvSpPr>
        <xdr:cNvPr id="9" name="Text 1"/>
        <xdr:cNvSpPr txBox="1">
          <a:spLocks noChangeArrowheads="1"/>
        </xdr:cNvSpPr>
      </xdr:nvSpPr>
      <xdr:spPr>
        <a:xfrm>
          <a:off x="9363075" y="0"/>
          <a:ext cx="36195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10</xdr:col>
      <xdr:colOff>190500</xdr:colOff>
      <xdr:row>0</xdr:row>
      <xdr:rowOff>0</xdr:rowOff>
    </xdr:from>
    <xdr:to>
      <xdr:col>10</xdr:col>
      <xdr:colOff>447675</xdr:colOff>
      <xdr:row>0</xdr:row>
      <xdr:rowOff>0</xdr:rowOff>
    </xdr:to>
    <xdr:sp>
      <xdr:nvSpPr>
        <xdr:cNvPr id="10" name="Text 1"/>
        <xdr:cNvSpPr txBox="1">
          <a:spLocks noChangeArrowheads="1"/>
        </xdr:cNvSpPr>
      </xdr:nvSpPr>
      <xdr:spPr>
        <a:xfrm>
          <a:off x="9467850" y="0"/>
          <a:ext cx="257175"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10</xdr:col>
      <xdr:colOff>85725</xdr:colOff>
      <xdr:row>0</xdr:row>
      <xdr:rowOff>0</xdr:rowOff>
    </xdr:from>
    <xdr:to>
      <xdr:col>11</xdr:col>
      <xdr:colOff>0</xdr:colOff>
      <xdr:row>45</xdr:row>
      <xdr:rowOff>0</xdr:rowOff>
    </xdr:to>
    <xdr:sp>
      <xdr:nvSpPr>
        <xdr:cNvPr id="11" name="Text 1"/>
        <xdr:cNvSpPr txBox="1">
          <a:spLocks noChangeArrowheads="1"/>
        </xdr:cNvSpPr>
      </xdr:nvSpPr>
      <xdr:spPr>
        <a:xfrm>
          <a:off x="9363075" y="0"/>
          <a:ext cx="381000" cy="651510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10</a:t>
          </a:r>
        </a:p>
      </xdr:txBody>
    </xdr:sp>
    <xdr:clientData/>
  </xdr:twoCellAnchor>
  <xdr:twoCellAnchor>
    <xdr:from>
      <xdr:col>10</xdr:col>
      <xdr:colOff>76200</xdr:colOff>
      <xdr:row>0</xdr:row>
      <xdr:rowOff>38100</xdr:rowOff>
    </xdr:from>
    <xdr:to>
      <xdr:col>10</xdr:col>
      <xdr:colOff>466725</xdr:colOff>
      <xdr:row>24</xdr:row>
      <xdr:rowOff>133350</xdr:rowOff>
    </xdr:to>
    <xdr:sp>
      <xdr:nvSpPr>
        <xdr:cNvPr id="12" name="Text 1"/>
        <xdr:cNvSpPr txBox="1">
          <a:spLocks noChangeArrowheads="1"/>
        </xdr:cNvSpPr>
      </xdr:nvSpPr>
      <xdr:spPr>
        <a:xfrm>
          <a:off x="9353550" y="38100"/>
          <a:ext cx="390525" cy="356235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 7</a:t>
          </a:r>
        </a:p>
      </xdr:txBody>
    </xdr:sp>
    <xdr:clientData/>
  </xdr:twoCellAnchor>
  <xdr:twoCellAnchor>
    <xdr:from>
      <xdr:col>10</xdr:col>
      <xdr:colOff>238125</xdr:colOff>
      <xdr:row>0</xdr:row>
      <xdr:rowOff>19050</xdr:rowOff>
    </xdr:from>
    <xdr:to>
      <xdr:col>10</xdr:col>
      <xdr:colOff>466725</xdr:colOff>
      <xdr:row>25</xdr:row>
      <xdr:rowOff>76200</xdr:rowOff>
    </xdr:to>
    <xdr:sp fLocksText="0">
      <xdr:nvSpPr>
        <xdr:cNvPr id="13" name="Text 1"/>
        <xdr:cNvSpPr txBox="1">
          <a:spLocks noChangeArrowheads="1"/>
        </xdr:cNvSpPr>
      </xdr:nvSpPr>
      <xdr:spPr>
        <a:xfrm>
          <a:off x="9515475" y="19050"/>
          <a:ext cx="228600" cy="36576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10</xdr:col>
      <xdr:colOff>85725</xdr:colOff>
      <xdr:row>0</xdr:row>
      <xdr:rowOff>0</xdr:rowOff>
    </xdr:from>
    <xdr:to>
      <xdr:col>10</xdr:col>
      <xdr:colOff>466725</xdr:colOff>
      <xdr:row>24</xdr:row>
      <xdr:rowOff>133350</xdr:rowOff>
    </xdr:to>
    <xdr:sp fLocksText="0">
      <xdr:nvSpPr>
        <xdr:cNvPr id="14" name="Text 1"/>
        <xdr:cNvSpPr txBox="1">
          <a:spLocks noChangeArrowheads="1"/>
        </xdr:cNvSpPr>
      </xdr:nvSpPr>
      <xdr:spPr>
        <a:xfrm>
          <a:off x="9363075" y="0"/>
          <a:ext cx="381000" cy="36004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10</xdr:col>
      <xdr:colOff>85725</xdr:colOff>
      <xdr:row>0</xdr:row>
      <xdr:rowOff>0</xdr:rowOff>
    </xdr:from>
    <xdr:to>
      <xdr:col>10</xdr:col>
      <xdr:colOff>447675</xdr:colOff>
      <xdr:row>0</xdr:row>
      <xdr:rowOff>0</xdr:rowOff>
    </xdr:to>
    <xdr:sp>
      <xdr:nvSpPr>
        <xdr:cNvPr id="15" name="Text 1"/>
        <xdr:cNvSpPr txBox="1">
          <a:spLocks noChangeArrowheads="1"/>
        </xdr:cNvSpPr>
      </xdr:nvSpPr>
      <xdr:spPr>
        <a:xfrm>
          <a:off x="9363075" y="0"/>
          <a:ext cx="36195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10</xdr:col>
      <xdr:colOff>190500</xdr:colOff>
      <xdr:row>0</xdr:row>
      <xdr:rowOff>0</xdr:rowOff>
    </xdr:from>
    <xdr:to>
      <xdr:col>10</xdr:col>
      <xdr:colOff>447675</xdr:colOff>
      <xdr:row>0</xdr:row>
      <xdr:rowOff>0</xdr:rowOff>
    </xdr:to>
    <xdr:sp>
      <xdr:nvSpPr>
        <xdr:cNvPr id="16" name="Text 1"/>
        <xdr:cNvSpPr txBox="1">
          <a:spLocks noChangeArrowheads="1"/>
        </xdr:cNvSpPr>
      </xdr:nvSpPr>
      <xdr:spPr>
        <a:xfrm>
          <a:off x="9467850" y="0"/>
          <a:ext cx="257175"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10</xdr:col>
      <xdr:colOff>85725</xdr:colOff>
      <xdr:row>0</xdr:row>
      <xdr:rowOff>0</xdr:rowOff>
    </xdr:from>
    <xdr:to>
      <xdr:col>10</xdr:col>
      <xdr:colOff>466725</xdr:colOff>
      <xdr:row>24</xdr:row>
      <xdr:rowOff>133350</xdr:rowOff>
    </xdr:to>
    <xdr:sp>
      <xdr:nvSpPr>
        <xdr:cNvPr id="17" name="Text 1"/>
        <xdr:cNvSpPr txBox="1">
          <a:spLocks noChangeArrowheads="1"/>
        </xdr:cNvSpPr>
      </xdr:nvSpPr>
      <xdr:spPr>
        <a:xfrm>
          <a:off x="9363075" y="0"/>
          <a:ext cx="381000" cy="360045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6</a:t>
          </a:r>
        </a:p>
      </xdr:txBody>
    </xdr:sp>
    <xdr:clientData/>
  </xdr:twoCellAnchor>
  <xdr:twoCellAnchor>
    <xdr:from>
      <xdr:col>10</xdr:col>
      <xdr:colOff>228600</xdr:colOff>
      <xdr:row>0</xdr:row>
      <xdr:rowOff>0</xdr:rowOff>
    </xdr:from>
    <xdr:to>
      <xdr:col>10</xdr:col>
      <xdr:colOff>447675</xdr:colOff>
      <xdr:row>0</xdr:row>
      <xdr:rowOff>0</xdr:rowOff>
    </xdr:to>
    <xdr:sp>
      <xdr:nvSpPr>
        <xdr:cNvPr id="18" name="Text 1"/>
        <xdr:cNvSpPr txBox="1">
          <a:spLocks noChangeArrowheads="1"/>
        </xdr:cNvSpPr>
      </xdr:nvSpPr>
      <xdr:spPr>
        <a:xfrm>
          <a:off x="9505950" y="0"/>
          <a:ext cx="219075"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twoCellAnchor>
    <xdr:from>
      <xdr:col>10</xdr:col>
      <xdr:colOff>85725</xdr:colOff>
      <xdr:row>0</xdr:row>
      <xdr:rowOff>0</xdr:rowOff>
    </xdr:from>
    <xdr:to>
      <xdr:col>10</xdr:col>
      <xdr:colOff>447675</xdr:colOff>
      <xdr:row>0</xdr:row>
      <xdr:rowOff>0</xdr:rowOff>
    </xdr:to>
    <xdr:sp>
      <xdr:nvSpPr>
        <xdr:cNvPr id="19" name="Text 1"/>
        <xdr:cNvSpPr txBox="1">
          <a:spLocks noChangeArrowheads="1"/>
        </xdr:cNvSpPr>
      </xdr:nvSpPr>
      <xdr:spPr>
        <a:xfrm>
          <a:off x="9363075" y="0"/>
          <a:ext cx="36195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10</xdr:col>
      <xdr:colOff>190500</xdr:colOff>
      <xdr:row>0</xdr:row>
      <xdr:rowOff>0</xdr:rowOff>
    </xdr:from>
    <xdr:to>
      <xdr:col>10</xdr:col>
      <xdr:colOff>447675</xdr:colOff>
      <xdr:row>0</xdr:row>
      <xdr:rowOff>0</xdr:rowOff>
    </xdr:to>
    <xdr:sp>
      <xdr:nvSpPr>
        <xdr:cNvPr id="20" name="Text 1"/>
        <xdr:cNvSpPr txBox="1">
          <a:spLocks noChangeArrowheads="1"/>
        </xdr:cNvSpPr>
      </xdr:nvSpPr>
      <xdr:spPr>
        <a:xfrm>
          <a:off x="9467850" y="0"/>
          <a:ext cx="257175"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10</xdr:col>
      <xdr:colOff>85725</xdr:colOff>
      <xdr:row>0</xdr:row>
      <xdr:rowOff>0</xdr:rowOff>
    </xdr:from>
    <xdr:to>
      <xdr:col>11</xdr:col>
      <xdr:colOff>0</xdr:colOff>
      <xdr:row>49</xdr:row>
      <xdr:rowOff>0</xdr:rowOff>
    </xdr:to>
    <xdr:sp>
      <xdr:nvSpPr>
        <xdr:cNvPr id="21" name="Text 1"/>
        <xdr:cNvSpPr txBox="1">
          <a:spLocks noChangeArrowheads="1"/>
        </xdr:cNvSpPr>
      </xdr:nvSpPr>
      <xdr:spPr>
        <a:xfrm>
          <a:off x="9363075" y="0"/>
          <a:ext cx="381000" cy="718185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latin typeface="Times New Roman"/>
              <a:ea typeface="Times New Roman"/>
              <a:cs typeface="Times New Roman"/>
            </a:rPr>
            <a:t>9
</a:t>
          </a:r>
          <a:r>
            <a:rPr lang="en-US" cap="none" sz="1000" b="0" i="0" u="none" baseline="0">
              <a:solidFill>
                <a:srgbClr val="000000"/>
              </a:solidFill>
              <a:latin typeface="Times New Roman"/>
              <a:ea typeface="Times New Roman"/>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114300</xdr:rowOff>
    </xdr:from>
    <xdr:to>
      <xdr:col>14</xdr:col>
      <xdr:colOff>0</xdr:colOff>
      <xdr:row>26</xdr:row>
      <xdr:rowOff>133350</xdr:rowOff>
    </xdr:to>
    <xdr:sp>
      <xdr:nvSpPr>
        <xdr:cNvPr id="1" name="Text 1"/>
        <xdr:cNvSpPr txBox="1">
          <a:spLocks noChangeArrowheads="1"/>
        </xdr:cNvSpPr>
      </xdr:nvSpPr>
      <xdr:spPr>
        <a:xfrm>
          <a:off x="9172575" y="114300"/>
          <a:ext cx="0" cy="364807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 
</a:t>
          </a:r>
        </a:p>
      </xdr:txBody>
    </xdr:sp>
    <xdr:clientData/>
  </xdr:twoCellAnchor>
  <xdr:twoCellAnchor>
    <xdr:from>
      <xdr:col>14</xdr:col>
      <xdr:colOff>0</xdr:colOff>
      <xdr:row>0</xdr:row>
      <xdr:rowOff>0</xdr:rowOff>
    </xdr:from>
    <xdr:to>
      <xdr:col>14</xdr:col>
      <xdr:colOff>0</xdr:colOff>
      <xdr:row>0</xdr:row>
      <xdr:rowOff>0</xdr:rowOff>
    </xdr:to>
    <xdr:sp>
      <xdr:nvSpPr>
        <xdr:cNvPr id="2" name="Text 1"/>
        <xdr:cNvSpPr txBox="1">
          <a:spLocks noChangeArrowheads="1"/>
        </xdr:cNvSpPr>
      </xdr:nvSpPr>
      <xdr:spPr>
        <a:xfrm>
          <a:off x="91725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3" name="Text 1"/>
        <xdr:cNvSpPr txBox="1">
          <a:spLocks noChangeArrowheads="1"/>
        </xdr:cNvSpPr>
      </xdr:nvSpPr>
      <xdr:spPr>
        <a:xfrm>
          <a:off x="91725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4" name="Text 1"/>
        <xdr:cNvSpPr txBox="1">
          <a:spLocks noChangeArrowheads="1"/>
        </xdr:cNvSpPr>
      </xdr:nvSpPr>
      <xdr:spPr>
        <a:xfrm>
          <a:off x="91725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twoCellAnchor>
    <xdr:from>
      <xdr:col>14</xdr:col>
      <xdr:colOff>0</xdr:colOff>
      <xdr:row>0</xdr:row>
      <xdr:rowOff>0</xdr:rowOff>
    </xdr:from>
    <xdr:to>
      <xdr:col>14</xdr:col>
      <xdr:colOff>0</xdr:colOff>
      <xdr:row>0</xdr:row>
      <xdr:rowOff>0</xdr:rowOff>
    </xdr:to>
    <xdr:sp>
      <xdr:nvSpPr>
        <xdr:cNvPr id="5" name="Text 1"/>
        <xdr:cNvSpPr txBox="1">
          <a:spLocks noChangeArrowheads="1"/>
        </xdr:cNvSpPr>
      </xdr:nvSpPr>
      <xdr:spPr>
        <a:xfrm>
          <a:off x="91725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6" name="Text 1"/>
        <xdr:cNvSpPr txBox="1">
          <a:spLocks noChangeArrowheads="1"/>
        </xdr:cNvSpPr>
      </xdr:nvSpPr>
      <xdr:spPr>
        <a:xfrm>
          <a:off x="91725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7" name="Text 1"/>
        <xdr:cNvSpPr txBox="1">
          <a:spLocks noChangeArrowheads="1"/>
        </xdr:cNvSpPr>
      </xdr:nvSpPr>
      <xdr:spPr>
        <a:xfrm>
          <a:off x="91725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8" name="Text 1"/>
        <xdr:cNvSpPr txBox="1">
          <a:spLocks noChangeArrowheads="1"/>
        </xdr:cNvSpPr>
      </xdr:nvSpPr>
      <xdr:spPr>
        <a:xfrm>
          <a:off x="91725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9" name="Text 1"/>
        <xdr:cNvSpPr txBox="1">
          <a:spLocks noChangeArrowheads="1"/>
        </xdr:cNvSpPr>
      </xdr:nvSpPr>
      <xdr:spPr>
        <a:xfrm>
          <a:off x="91725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twoCellAnchor>
    <xdr:from>
      <xdr:col>14</xdr:col>
      <xdr:colOff>0</xdr:colOff>
      <xdr:row>0</xdr:row>
      <xdr:rowOff>0</xdr:rowOff>
    </xdr:from>
    <xdr:to>
      <xdr:col>14</xdr:col>
      <xdr:colOff>0</xdr:colOff>
      <xdr:row>0</xdr:row>
      <xdr:rowOff>0</xdr:rowOff>
    </xdr:to>
    <xdr:sp>
      <xdr:nvSpPr>
        <xdr:cNvPr id="10" name="Text 1"/>
        <xdr:cNvSpPr txBox="1">
          <a:spLocks noChangeArrowheads="1"/>
        </xdr:cNvSpPr>
      </xdr:nvSpPr>
      <xdr:spPr>
        <a:xfrm>
          <a:off x="91725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11" name="Text 1"/>
        <xdr:cNvSpPr txBox="1">
          <a:spLocks noChangeArrowheads="1"/>
        </xdr:cNvSpPr>
      </xdr:nvSpPr>
      <xdr:spPr>
        <a:xfrm>
          <a:off x="91725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12" name="Text 1"/>
        <xdr:cNvSpPr txBox="1">
          <a:spLocks noChangeArrowheads="1"/>
        </xdr:cNvSpPr>
      </xdr:nvSpPr>
      <xdr:spPr>
        <a:xfrm>
          <a:off x="91725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13" name="Text 1"/>
        <xdr:cNvSpPr txBox="1">
          <a:spLocks noChangeArrowheads="1"/>
        </xdr:cNvSpPr>
      </xdr:nvSpPr>
      <xdr:spPr>
        <a:xfrm>
          <a:off x="91725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14</xdr:col>
      <xdr:colOff>0</xdr:colOff>
      <xdr:row>0</xdr:row>
      <xdr:rowOff>0</xdr:rowOff>
    </xdr:from>
    <xdr:to>
      <xdr:col>14</xdr:col>
      <xdr:colOff>0</xdr:colOff>
      <xdr:row>0</xdr:row>
      <xdr:rowOff>0</xdr:rowOff>
    </xdr:to>
    <xdr:sp>
      <xdr:nvSpPr>
        <xdr:cNvPr id="14" name="Text 1"/>
        <xdr:cNvSpPr txBox="1">
          <a:spLocks noChangeArrowheads="1"/>
        </xdr:cNvSpPr>
      </xdr:nvSpPr>
      <xdr:spPr>
        <a:xfrm>
          <a:off x="91725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twoCellAnchor>
    <xdr:from>
      <xdr:col>14</xdr:col>
      <xdr:colOff>0</xdr:colOff>
      <xdr:row>0</xdr:row>
      <xdr:rowOff>0</xdr:rowOff>
    </xdr:from>
    <xdr:to>
      <xdr:col>14</xdr:col>
      <xdr:colOff>0</xdr:colOff>
      <xdr:row>0</xdr:row>
      <xdr:rowOff>0</xdr:rowOff>
    </xdr:to>
    <xdr:sp>
      <xdr:nvSpPr>
        <xdr:cNvPr id="15" name="Text 1"/>
        <xdr:cNvSpPr txBox="1">
          <a:spLocks noChangeArrowheads="1"/>
        </xdr:cNvSpPr>
      </xdr:nvSpPr>
      <xdr:spPr>
        <a:xfrm>
          <a:off x="91725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13</xdr:col>
      <xdr:colOff>552450</xdr:colOff>
      <xdr:row>0</xdr:row>
      <xdr:rowOff>0</xdr:rowOff>
    </xdr:from>
    <xdr:to>
      <xdr:col>14</xdr:col>
      <xdr:colOff>0</xdr:colOff>
      <xdr:row>1</xdr:row>
      <xdr:rowOff>95250</xdr:rowOff>
    </xdr:to>
    <xdr:sp fLocksText="0">
      <xdr:nvSpPr>
        <xdr:cNvPr id="16" name="Text 1"/>
        <xdr:cNvSpPr txBox="1">
          <a:spLocks noChangeArrowheads="1"/>
        </xdr:cNvSpPr>
      </xdr:nvSpPr>
      <xdr:spPr>
        <a:xfrm flipV="1">
          <a:off x="9124950" y="0"/>
          <a:ext cx="47625" cy="2476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14</xdr:col>
      <xdr:colOff>57150</xdr:colOff>
      <xdr:row>0</xdr:row>
      <xdr:rowOff>66675</xdr:rowOff>
    </xdr:from>
    <xdr:to>
      <xdr:col>14</xdr:col>
      <xdr:colOff>447675</xdr:colOff>
      <xdr:row>24</xdr:row>
      <xdr:rowOff>133350</xdr:rowOff>
    </xdr:to>
    <xdr:sp>
      <xdr:nvSpPr>
        <xdr:cNvPr id="17" name="Text 2"/>
        <xdr:cNvSpPr txBox="1">
          <a:spLocks noChangeArrowheads="1"/>
        </xdr:cNvSpPr>
      </xdr:nvSpPr>
      <xdr:spPr>
        <a:xfrm>
          <a:off x="9229725" y="66675"/>
          <a:ext cx="390525" cy="341947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 10</a:t>
          </a:r>
        </a:p>
      </xdr:txBody>
    </xdr:sp>
    <xdr:clientData/>
  </xdr:twoCellAnchor>
  <xdr:twoCellAnchor>
    <xdr:from>
      <xdr:col>14</xdr:col>
      <xdr:colOff>57150</xdr:colOff>
      <xdr:row>0</xdr:row>
      <xdr:rowOff>66675</xdr:rowOff>
    </xdr:from>
    <xdr:to>
      <xdr:col>14</xdr:col>
      <xdr:colOff>447675</xdr:colOff>
      <xdr:row>24</xdr:row>
      <xdr:rowOff>133350</xdr:rowOff>
    </xdr:to>
    <xdr:sp fLocksText="0">
      <xdr:nvSpPr>
        <xdr:cNvPr id="18" name="Text 2"/>
        <xdr:cNvSpPr txBox="1">
          <a:spLocks noChangeArrowheads="1"/>
        </xdr:cNvSpPr>
      </xdr:nvSpPr>
      <xdr:spPr>
        <a:xfrm>
          <a:off x="9229725" y="66675"/>
          <a:ext cx="390525" cy="34194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14</xdr:col>
      <xdr:colOff>238125</xdr:colOff>
      <xdr:row>0</xdr:row>
      <xdr:rowOff>19050</xdr:rowOff>
    </xdr:from>
    <xdr:to>
      <xdr:col>14</xdr:col>
      <xdr:colOff>447675</xdr:colOff>
      <xdr:row>24</xdr:row>
      <xdr:rowOff>76200</xdr:rowOff>
    </xdr:to>
    <xdr:sp fLocksText="0">
      <xdr:nvSpPr>
        <xdr:cNvPr id="19" name="Text 1"/>
        <xdr:cNvSpPr txBox="1">
          <a:spLocks noChangeArrowheads="1"/>
        </xdr:cNvSpPr>
      </xdr:nvSpPr>
      <xdr:spPr>
        <a:xfrm>
          <a:off x="9410700" y="19050"/>
          <a:ext cx="209550" cy="34099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14</xdr:col>
      <xdr:colOff>85725</xdr:colOff>
      <xdr:row>0</xdr:row>
      <xdr:rowOff>0</xdr:rowOff>
    </xdr:from>
    <xdr:to>
      <xdr:col>14</xdr:col>
      <xdr:colOff>447675</xdr:colOff>
      <xdr:row>23</xdr:row>
      <xdr:rowOff>133350</xdr:rowOff>
    </xdr:to>
    <xdr:sp fLocksText="0">
      <xdr:nvSpPr>
        <xdr:cNvPr id="20" name="Text 1"/>
        <xdr:cNvSpPr txBox="1">
          <a:spLocks noChangeArrowheads="1"/>
        </xdr:cNvSpPr>
      </xdr:nvSpPr>
      <xdr:spPr>
        <a:xfrm>
          <a:off x="9258300" y="0"/>
          <a:ext cx="361950" cy="33528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14</xdr:col>
      <xdr:colOff>85725</xdr:colOff>
      <xdr:row>0</xdr:row>
      <xdr:rowOff>0</xdr:rowOff>
    </xdr:from>
    <xdr:to>
      <xdr:col>14</xdr:col>
      <xdr:colOff>447675</xdr:colOff>
      <xdr:row>23</xdr:row>
      <xdr:rowOff>133350</xdr:rowOff>
    </xdr:to>
    <xdr:sp>
      <xdr:nvSpPr>
        <xdr:cNvPr id="21" name="Text 1"/>
        <xdr:cNvSpPr txBox="1">
          <a:spLocks noChangeArrowheads="1"/>
        </xdr:cNvSpPr>
      </xdr:nvSpPr>
      <xdr:spPr>
        <a:xfrm>
          <a:off x="9258300" y="0"/>
          <a:ext cx="361950" cy="335280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6</a:t>
          </a:r>
        </a:p>
      </xdr:txBody>
    </xdr:sp>
    <xdr:clientData/>
  </xdr:twoCellAnchor>
  <xdr:twoCellAnchor>
    <xdr:from>
      <xdr:col>14</xdr:col>
      <xdr:colOff>85725</xdr:colOff>
      <xdr:row>0</xdr:row>
      <xdr:rowOff>0</xdr:rowOff>
    </xdr:from>
    <xdr:to>
      <xdr:col>15</xdr:col>
      <xdr:colOff>0</xdr:colOff>
      <xdr:row>49</xdr:row>
      <xdr:rowOff>0</xdr:rowOff>
    </xdr:to>
    <xdr:sp>
      <xdr:nvSpPr>
        <xdr:cNvPr id="22" name="Text 1"/>
        <xdr:cNvSpPr txBox="1">
          <a:spLocks noChangeArrowheads="1"/>
        </xdr:cNvSpPr>
      </xdr:nvSpPr>
      <xdr:spPr>
        <a:xfrm>
          <a:off x="9258300" y="0"/>
          <a:ext cx="361950" cy="688657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10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0</xdr:rowOff>
    </xdr:from>
    <xdr:to>
      <xdr:col>9</xdr:col>
      <xdr:colOff>0</xdr:colOff>
      <xdr:row>0</xdr:row>
      <xdr:rowOff>0</xdr:rowOff>
    </xdr:to>
    <xdr:sp>
      <xdr:nvSpPr>
        <xdr:cNvPr id="1" name="Text 1"/>
        <xdr:cNvSpPr txBox="1">
          <a:spLocks noChangeArrowheads="1"/>
        </xdr:cNvSpPr>
      </xdr:nvSpPr>
      <xdr:spPr>
        <a:xfrm>
          <a:off x="91344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9</xdr:col>
      <xdr:colOff>0</xdr:colOff>
      <xdr:row>0</xdr:row>
      <xdr:rowOff>0</xdr:rowOff>
    </xdr:from>
    <xdr:to>
      <xdr:col>9</xdr:col>
      <xdr:colOff>0</xdr:colOff>
      <xdr:row>0</xdr:row>
      <xdr:rowOff>0</xdr:rowOff>
    </xdr:to>
    <xdr:sp>
      <xdr:nvSpPr>
        <xdr:cNvPr id="2" name="Text 1"/>
        <xdr:cNvSpPr txBox="1">
          <a:spLocks noChangeArrowheads="1"/>
        </xdr:cNvSpPr>
      </xdr:nvSpPr>
      <xdr:spPr>
        <a:xfrm>
          <a:off x="91344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9</xdr:col>
      <xdr:colOff>0</xdr:colOff>
      <xdr:row>0</xdr:row>
      <xdr:rowOff>0</xdr:rowOff>
    </xdr:from>
    <xdr:to>
      <xdr:col>9</xdr:col>
      <xdr:colOff>0</xdr:colOff>
      <xdr:row>0</xdr:row>
      <xdr:rowOff>0</xdr:rowOff>
    </xdr:to>
    <xdr:sp>
      <xdr:nvSpPr>
        <xdr:cNvPr id="3" name="Text 1"/>
        <xdr:cNvSpPr txBox="1">
          <a:spLocks noChangeArrowheads="1"/>
        </xdr:cNvSpPr>
      </xdr:nvSpPr>
      <xdr:spPr>
        <a:xfrm>
          <a:off x="91344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5</a:t>
          </a:r>
        </a:p>
      </xdr:txBody>
    </xdr:sp>
    <xdr:clientData/>
  </xdr:twoCellAnchor>
  <xdr:twoCellAnchor>
    <xdr:from>
      <xdr:col>9</xdr:col>
      <xdr:colOff>0</xdr:colOff>
      <xdr:row>0</xdr:row>
      <xdr:rowOff>0</xdr:rowOff>
    </xdr:from>
    <xdr:to>
      <xdr:col>9</xdr:col>
      <xdr:colOff>0</xdr:colOff>
      <xdr:row>0</xdr:row>
      <xdr:rowOff>0</xdr:rowOff>
    </xdr:to>
    <xdr:sp>
      <xdr:nvSpPr>
        <xdr:cNvPr id="4" name="Text 1"/>
        <xdr:cNvSpPr txBox="1">
          <a:spLocks noChangeArrowheads="1"/>
        </xdr:cNvSpPr>
      </xdr:nvSpPr>
      <xdr:spPr>
        <a:xfrm>
          <a:off x="91344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9</xdr:col>
      <xdr:colOff>0</xdr:colOff>
      <xdr:row>0</xdr:row>
      <xdr:rowOff>0</xdr:rowOff>
    </xdr:from>
    <xdr:to>
      <xdr:col>9</xdr:col>
      <xdr:colOff>0</xdr:colOff>
      <xdr:row>0</xdr:row>
      <xdr:rowOff>0</xdr:rowOff>
    </xdr:to>
    <xdr:sp>
      <xdr:nvSpPr>
        <xdr:cNvPr id="5" name="Text 1"/>
        <xdr:cNvSpPr txBox="1">
          <a:spLocks noChangeArrowheads="1"/>
        </xdr:cNvSpPr>
      </xdr:nvSpPr>
      <xdr:spPr>
        <a:xfrm>
          <a:off x="9134475" y="0"/>
          <a:ext cx="0" cy="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4</a:t>
          </a:r>
        </a:p>
      </xdr:txBody>
    </xdr:sp>
    <xdr:clientData/>
  </xdr:twoCellAnchor>
  <xdr:twoCellAnchor>
    <xdr:from>
      <xdr:col>9</xdr:col>
      <xdr:colOff>57150</xdr:colOff>
      <xdr:row>0</xdr:row>
      <xdr:rowOff>66675</xdr:rowOff>
    </xdr:from>
    <xdr:to>
      <xdr:col>9</xdr:col>
      <xdr:colOff>447675</xdr:colOff>
      <xdr:row>24</xdr:row>
      <xdr:rowOff>133350</xdr:rowOff>
    </xdr:to>
    <xdr:sp>
      <xdr:nvSpPr>
        <xdr:cNvPr id="6" name="Text 2"/>
        <xdr:cNvSpPr txBox="1">
          <a:spLocks noChangeArrowheads="1"/>
        </xdr:cNvSpPr>
      </xdr:nvSpPr>
      <xdr:spPr>
        <a:xfrm>
          <a:off x="9191625" y="66675"/>
          <a:ext cx="390525" cy="3505200"/>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 10</a:t>
          </a:r>
        </a:p>
      </xdr:txBody>
    </xdr:sp>
    <xdr:clientData/>
  </xdr:twoCellAnchor>
  <xdr:twoCellAnchor>
    <xdr:from>
      <xdr:col>9</xdr:col>
      <xdr:colOff>57150</xdr:colOff>
      <xdr:row>0</xdr:row>
      <xdr:rowOff>66675</xdr:rowOff>
    </xdr:from>
    <xdr:to>
      <xdr:col>9</xdr:col>
      <xdr:colOff>447675</xdr:colOff>
      <xdr:row>24</xdr:row>
      <xdr:rowOff>133350</xdr:rowOff>
    </xdr:to>
    <xdr:sp fLocksText="0">
      <xdr:nvSpPr>
        <xdr:cNvPr id="7" name="Text 2"/>
        <xdr:cNvSpPr txBox="1">
          <a:spLocks noChangeArrowheads="1"/>
        </xdr:cNvSpPr>
      </xdr:nvSpPr>
      <xdr:spPr>
        <a:xfrm>
          <a:off x="9191625" y="66675"/>
          <a:ext cx="390525" cy="35052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9</xdr:col>
      <xdr:colOff>238125</xdr:colOff>
      <xdr:row>0</xdr:row>
      <xdr:rowOff>19050</xdr:rowOff>
    </xdr:from>
    <xdr:to>
      <xdr:col>9</xdr:col>
      <xdr:colOff>447675</xdr:colOff>
      <xdr:row>24</xdr:row>
      <xdr:rowOff>76200</xdr:rowOff>
    </xdr:to>
    <xdr:sp fLocksText="0">
      <xdr:nvSpPr>
        <xdr:cNvPr id="8" name="Text 1"/>
        <xdr:cNvSpPr txBox="1">
          <a:spLocks noChangeArrowheads="1"/>
        </xdr:cNvSpPr>
      </xdr:nvSpPr>
      <xdr:spPr>
        <a:xfrm>
          <a:off x="9372600" y="19050"/>
          <a:ext cx="209550" cy="34956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9</xdr:col>
      <xdr:colOff>85725</xdr:colOff>
      <xdr:row>0</xdr:row>
      <xdr:rowOff>0</xdr:rowOff>
    </xdr:from>
    <xdr:to>
      <xdr:col>9</xdr:col>
      <xdr:colOff>447675</xdr:colOff>
      <xdr:row>23</xdr:row>
      <xdr:rowOff>133350</xdr:rowOff>
    </xdr:to>
    <xdr:sp fLocksText="0">
      <xdr:nvSpPr>
        <xdr:cNvPr id="9" name="Text 1"/>
        <xdr:cNvSpPr txBox="1">
          <a:spLocks noChangeArrowheads="1"/>
        </xdr:cNvSpPr>
      </xdr:nvSpPr>
      <xdr:spPr>
        <a:xfrm>
          <a:off x="9220200" y="0"/>
          <a:ext cx="361950" cy="343852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9</xdr:col>
      <xdr:colOff>85725</xdr:colOff>
      <xdr:row>0</xdr:row>
      <xdr:rowOff>0</xdr:rowOff>
    </xdr:from>
    <xdr:to>
      <xdr:col>9</xdr:col>
      <xdr:colOff>447675</xdr:colOff>
      <xdr:row>23</xdr:row>
      <xdr:rowOff>133350</xdr:rowOff>
    </xdr:to>
    <xdr:sp>
      <xdr:nvSpPr>
        <xdr:cNvPr id="10" name="Text 1"/>
        <xdr:cNvSpPr txBox="1">
          <a:spLocks noChangeArrowheads="1"/>
        </xdr:cNvSpPr>
      </xdr:nvSpPr>
      <xdr:spPr>
        <a:xfrm>
          <a:off x="9220200" y="0"/>
          <a:ext cx="361950" cy="343852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6</a:t>
          </a:r>
        </a:p>
      </xdr:txBody>
    </xdr:sp>
    <xdr:clientData/>
  </xdr:twoCellAnchor>
  <xdr:twoCellAnchor>
    <xdr:from>
      <xdr:col>9</xdr:col>
      <xdr:colOff>85725</xdr:colOff>
      <xdr:row>0</xdr:row>
      <xdr:rowOff>0</xdr:rowOff>
    </xdr:from>
    <xdr:to>
      <xdr:col>10</xdr:col>
      <xdr:colOff>0</xdr:colOff>
      <xdr:row>49</xdr:row>
      <xdr:rowOff>0</xdr:rowOff>
    </xdr:to>
    <xdr:sp>
      <xdr:nvSpPr>
        <xdr:cNvPr id="11" name="Text 1"/>
        <xdr:cNvSpPr txBox="1">
          <a:spLocks noChangeArrowheads="1"/>
        </xdr:cNvSpPr>
      </xdr:nvSpPr>
      <xdr:spPr>
        <a:xfrm>
          <a:off x="9220200" y="0"/>
          <a:ext cx="361950" cy="6962775"/>
        </a:xfrm>
        <a:prstGeom prst="rect">
          <a:avLst/>
        </a:prstGeom>
        <a:solidFill>
          <a:srgbClr val="FFFFFF"/>
        </a:solidFill>
        <a:ln w="1" cmpd="sng">
          <a:noFill/>
        </a:ln>
      </xdr:spPr>
      <xdr:txBody>
        <a:bodyPr vertOverflow="clip" wrap="square" lIns="27432" tIns="22860" rIns="27432" bIns="22860" anchor="ctr" vert="vert"/>
        <a:p>
          <a:pPr algn="ctr">
            <a:defRPr/>
          </a:pPr>
          <a:r>
            <a:rPr lang="en-US" cap="none" sz="1000" b="0" i="0" u="none" baseline="0">
              <a:solidFill>
                <a:srgbClr val="000000"/>
              </a:solidFill>
            </a:rPr>
            <a:t>11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50"/>
  <sheetViews>
    <sheetView zoomScalePageLayoutView="0" workbookViewId="0" topLeftCell="A20">
      <selection activeCell="J31" sqref="J31"/>
    </sheetView>
  </sheetViews>
  <sheetFormatPr defaultColWidth="10.57421875" defaultRowHeight="12.75"/>
  <cols>
    <col min="1" max="1" width="27.28125" style="0" customWidth="1"/>
    <col min="2" max="2" width="7.28125" style="0" customWidth="1"/>
    <col min="3" max="10" width="8.421875" style="0" customWidth="1"/>
    <col min="11" max="11" width="8.8515625" style="0" customWidth="1"/>
    <col min="12" max="14" width="8.421875" style="0" customWidth="1"/>
    <col min="15" max="15" width="8.421875" style="15" customWidth="1"/>
  </cols>
  <sheetData>
    <row r="1" spans="1:16" ht="12.75" customHeight="1">
      <c r="A1" s="247" t="s">
        <v>0</v>
      </c>
      <c r="B1" s="247"/>
      <c r="C1" s="247"/>
      <c r="D1" s="247"/>
      <c r="E1" s="247"/>
      <c r="F1" s="247"/>
      <c r="G1" s="247"/>
      <c r="H1" s="247"/>
      <c r="I1" s="247"/>
      <c r="J1" s="247"/>
      <c r="K1" s="247"/>
      <c r="L1" s="247"/>
      <c r="M1" s="247"/>
      <c r="N1" s="247"/>
      <c r="O1" s="46"/>
      <c r="P1" s="46"/>
    </row>
    <row r="2" spans="1:16" ht="12.75" customHeight="1">
      <c r="A2" s="248" t="s">
        <v>23</v>
      </c>
      <c r="B2" s="248"/>
      <c r="C2" s="248"/>
      <c r="D2" s="248"/>
      <c r="E2" s="248"/>
      <c r="F2" s="248"/>
      <c r="G2" s="248"/>
      <c r="H2" s="248"/>
      <c r="I2" s="248"/>
      <c r="J2" s="248"/>
      <c r="K2" s="248"/>
      <c r="L2" s="248"/>
      <c r="M2" s="248"/>
      <c r="N2" s="248"/>
      <c r="O2" s="46"/>
      <c r="P2" s="46"/>
    </row>
    <row r="3" spans="1:16" ht="12.75" customHeight="1">
      <c r="A3" s="47" t="s">
        <v>154</v>
      </c>
      <c r="B3" s="190"/>
      <c r="C3" s="191"/>
      <c r="D3" s="191"/>
      <c r="E3" s="191"/>
      <c r="F3" s="191"/>
      <c r="G3" s="191"/>
      <c r="H3" s="191"/>
      <c r="I3" s="191"/>
      <c r="J3" s="191"/>
      <c r="K3" s="191"/>
      <c r="L3" s="192"/>
      <c r="M3" s="192"/>
      <c r="N3" s="192"/>
      <c r="O3" s="48"/>
      <c r="P3" s="45"/>
    </row>
    <row r="4" spans="1:15" ht="5.25" customHeight="1" hidden="1">
      <c r="A4" s="44"/>
      <c r="B4" s="193"/>
      <c r="C4" s="193"/>
      <c r="D4" s="193"/>
      <c r="E4" s="193"/>
      <c r="F4" s="194"/>
      <c r="G4" s="194"/>
      <c r="H4" s="194"/>
      <c r="I4" s="194"/>
      <c r="J4" s="194"/>
      <c r="K4" s="194"/>
      <c r="L4" s="194"/>
      <c r="M4" s="194"/>
      <c r="N4" s="194"/>
      <c r="O4" s="49"/>
    </row>
    <row r="5" spans="1:15" ht="11.25" customHeight="1">
      <c r="A5" s="239" t="s">
        <v>1</v>
      </c>
      <c r="B5" s="241" t="s">
        <v>2</v>
      </c>
      <c r="C5" s="243">
        <v>2014</v>
      </c>
      <c r="D5" s="244"/>
      <c r="E5" s="244"/>
      <c r="F5" s="244"/>
      <c r="G5" s="244"/>
      <c r="H5" s="244"/>
      <c r="I5" s="244"/>
      <c r="J5" s="244"/>
      <c r="K5" s="244"/>
      <c r="L5" s="245"/>
      <c r="M5" s="245"/>
      <c r="N5" s="246"/>
      <c r="O5" s="49"/>
    </row>
    <row r="6" spans="1:15" ht="11.25" customHeight="1">
      <c r="A6" s="240"/>
      <c r="B6" s="242"/>
      <c r="C6" s="195" t="s">
        <v>3</v>
      </c>
      <c r="D6" s="195" t="s">
        <v>5</v>
      </c>
      <c r="E6" s="195" t="s">
        <v>4</v>
      </c>
      <c r="F6" s="195" t="s">
        <v>19</v>
      </c>
      <c r="G6" s="195" t="s">
        <v>6</v>
      </c>
      <c r="H6" s="195" t="s">
        <v>7</v>
      </c>
      <c r="I6" s="196" t="s">
        <v>8</v>
      </c>
      <c r="J6" s="196" t="s">
        <v>27</v>
      </c>
      <c r="K6" s="196" t="s">
        <v>28</v>
      </c>
      <c r="L6" s="196" t="s">
        <v>29</v>
      </c>
      <c r="M6" s="196" t="s">
        <v>30</v>
      </c>
      <c r="N6" s="196" t="s">
        <v>31</v>
      </c>
      <c r="O6" s="20"/>
    </row>
    <row r="7" spans="1:15" s="13" customFormat="1" ht="10.5" customHeight="1">
      <c r="A7" s="158" t="s">
        <v>24</v>
      </c>
      <c r="B7" s="52">
        <v>755.9</v>
      </c>
      <c r="C7" s="52">
        <v>97.900002</v>
      </c>
      <c r="D7" s="52">
        <v>107</v>
      </c>
      <c r="E7" s="52">
        <v>98.599998</v>
      </c>
      <c r="F7" s="52">
        <v>96.400002</v>
      </c>
      <c r="G7" s="52">
        <v>93</v>
      </c>
      <c r="H7" s="52">
        <v>94.300003</v>
      </c>
      <c r="I7" s="52">
        <v>80.3</v>
      </c>
      <c r="J7" s="52">
        <v>85.8</v>
      </c>
      <c r="K7" s="52">
        <v>80.1</v>
      </c>
      <c r="L7" s="52">
        <v>75.5</v>
      </c>
      <c r="M7" s="52">
        <v>76.5</v>
      </c>
      <c r="N7" s="52">
        <v>75.199997</v>
      </c>
      <c r="O7" s="20"/>
    </row>
    <row r="8" spans="1:15" s="13" customFormat="1" ht="12" customHeight="1">
      <c r="A8" s="160" t="s">
        <v>131</v>
      </c>
      <c r="B8" s="52">
        <v>570.5</v>
      </c>
      <c r="C8" s="52">
        <v>86.7</v>
      </c>
      <c r="D8" s="52">
        <v>86.7</v>
      </c>
      <c r="E8" s="52">
        <v>86.7</v>
      </c>
      <c r="F8" s="52">
        <v>86.699997</v>
      </c>
      <c r="G8" s="52">
        <v>86.699997</v>
      </c>
      <c r="H8" s="52">
        <v>86.699997</v>
      </c>
      <c r="I8" s="52" t="s">
        <v>221</v>
      </c>
      <c r="J8" s="52" t="s">
        <v>221</v>
      </c>
      <c r="K8" s="52" t="s">
        <v>221</v>
      </c>
      <c r="L8" s="52" t="s">
        <v>222</v>
      </c>
      <c r="M8" s="52" t="s">
        <v>222</v>
      </c>
      <c r="N8" s="52" t="s">
        <v>222</v>
      </c>
      <c r="O8" s="20"/>
    </row>
    <row r="9" spans="1:15" s="13" customFormat="1" ht="10.5" customHeight="1">
      <c r="A9" s="160" t="s">
        <v>112</v>
      </c>
      <c r="B9" s="52">
        <v>185.39999999999998</v>
      </c>
      <c r="C9" s="52">
        <v>132.5</v>
      </c>
      <c r="D9" s="52">
        <v>169.5</v>
      </c>
      <c r="E9" s="52">
        <v>135.2</v>
      </c>
      <c r="F9" s="52">
        <v>126.2</v>
      </c>
      <c r="G9" s="52">
        <v>112.3</v>
      </c>
      <c r="H9" s="52">
        <v>117.7</v>
      </c>
      <c r="I9" s="52">
        <v>116.8</v>
      </c>
      <c r="J9" s="52">
        <v>138.8</v>
      </c>
      <c r="K9" s="52">
        <v>115.6</v>
      </c>
      <c r="L9" s="52">
        <v>97</v>
      </c>
      <c r="M9" s="52">
        <v>101</v>
      </c>
      <c r="N9" s="52">
        <v>95.900002</v>
      </c>
      <c r="O9" s="20"/>
    </row>
    <row r="10" spans="1:15" s="13" customFormat="1" ht="16.5" customHeight="1">
      <c r="A10" s="160" t="s">
        <v>141</v>
      </c>
      <c r="B10" s="52">
        <v>115.1</v>
      </c>
      <c r="C10" s="52">
        <v>137.10001</v>
      </c>
      <c r="D10" s="52">
        <v>192</v>
      </c>
      <c r="E10" s="52">
        <v>144.10001</v>
      </c>
      <c r="F10" s="52">
        <v>120.7</v>
      </c>
      <c r="G10" s="52">
        <v>107</v>
      </c>
      <c r="H10" s="52">
        <v>115.4</v>
      </c>
      <c r="I10" s="52">
        <v>114.1</v>
      </c>
      <c r="J10" s="52">
        <v>148.10001</v>
      </c>
      <c r="K10" s="52">
        <v>111.2</v>
      </c>
      <c r="L10" s="52">
        <v>86</v>
      </c>
      <c r="M10" s="52">
        <v>93.400002</v>
      </c>
      <c r="N10" s="52">
        <v>86.300003</v>
      </c>
      <c r="O10" s="21"/>
    </row>
    <row r="11" spans="1:15" s="7" customFormat="1" ht="10.5" customHeight="1">
      <c r="A11" s="159" t="s">
        <v>109</v>
      </c>
      <c r="B11" s="54">
        <v>3.4</v>
      </c>
      <c r="C11" s="54">
        <v>245.7</v>
      </c>
      <c r="D11" s="54">
        <v>208.3</v>
      </c>
      <c r="E11" s="54">
        <v>198.7</v>
      </c>
      <c r="F11" s="54">
        <v>138.89999</v>
      </c>
      <c r="G11" s="54">
        <v>88.800003</v>
      </c>
      <c r="H11" s="54">
        <v>101.6</v>
      </c>
      <c r="I11" s="54">
        <v>144.2</v>
      </c>
      <c r="J11" s="54">
        <v>165.39999</v>
      </c>
      <c r="K11" s="54">
        <v>140.8</v>
      </c>
      <c r="L11" s="54">
        <v>65.5</v>
      </c>
      <c r="M11" s="54">
        <v>76.599998</v>
      </c>
      <c r="N11" s="54">
        <v>142.2</v>
      </c>
      <c r="O11" s="20"/>
    </row>
    <row r="12" spans="1:15" s="7" customFormat="1" ht="10.5" customHeight="1">
      <c r="A12" s="159" t="s">
        <v>42</v>
      </c>
      <c r="B12" s="54">
        <v>2.7</v>
      </c>
      <c r="C12" s="54">
        <v>200.3</v>
      </c>
      <c r="D12" s="54">
        <v>100.7</v>
      </c>
      <c r="E12" s="54">
        <v>158.39999</v>
      </c>
      <c r="F12" s="54">
        <v>203.7</v>
      </c>
      <c r="G12" s="54">
        <v>167.10001</v>
      </c>
      <c r="H12" s="54">
        <v>223.2</v>
      </c>
      <c r="I12" s="54">
        <v>213</v>
      </c>
      <c r="J12" s="54">
        <v>292</v>
      </c>
      <c r="K12" s="54">
        <v>163.8</v>
      </c>
      <c r="L12" s="54">
        <v>64.5</v>
      </c>
      <c r="M12" s="54">
        <v>141.5</v>
      </c>
      <c r="N12" s="54">
        <v>39.299999</v>
      </c>
      <c r="O12" s="20"/>
    </row>
    <row r="13" spans="1:15" s="13" customFormat="1" ht="10.5" customHeight="1">
      <c r="A13" s="159" t="s">
        <v>40</v>
      </c>
      <c r="B13" s="54">
        <v>4.2</v>
      </c>
      <c r="C13" s="54">
        <v>79.5</v>
      </c>
      <c r="D13" s="54">
        <v>94.900002</v>
      </c>
      <c r="E13" s="54">
        <v>109.5</v>
      </c>
      <c r="F13" s="54">
        <v>120.5</v>
      </c>
      <c r="G13" s="54">
        <v>164.8</v>
      </c>
      <c r="H13" s="54">
        <v>148.39999</v>
      </c>
      <c r="I13" s="54">
        <v>149</v>
      </c>
      <c r="J13" s="54">
        <v>152.2</v>
      </c>
      <c r="K13" s="54">
        <v>100.9</v>
      </c>
      <c r="L13" s="54">
        <v>59.099998</v>
      </c>
      <c r="M13" s="54">
        <v>65.400002</v>
      </c>
      <c r="N13" s="54">
        <v>52.700001</v>
      </c>
      <c r="O13" s="20"/>
    </row>
    <row r="14" spans="1:15" s="7" customFormat="1" ht="10.5" customHeight="1">
      <c r="A14" s="159" t="s">
        <v>41</v>
      </c>
      <c r="B14" s="54">
        <v>2.6</v>
      </c>
      <c r="C14" s="54">
        <v>146.39999</v>
      </c>
      <c r="D14" s="54">
        <v>147.8</v>
      </c>
      <c r="E14" s="54">
        <v>147.8</v>
      </c>
      <c r="F14" s="54">
        <v>147.8</v>
      </c>
      <c r="G14" s="54">
        <v>127.3</v>
      </c>
      <c r="H14" s="54">
        <v>119</v>
      </c>
      <c r="I14" s="54">
        <v>92.400002</v>
      </c>
      <c r="J14" s="54">
        <v>103</v>
      </c>
      <c r="K14" s="54">
        <v>105.7</v>
      </c>
      <c r="L14" s="54">
        <v>77.300003</v>
      </c>
      <c r="M14" s="54">
        <v>77.300003</v>
      </c>
      <c r="N14" s="54">
        <v>80.300003</v>
      </c>
      <c r="O14" s="22"/>
    </row>
    <row r="15" spans="1:15" s="13" customFormat="1" ht="10.5" customHeight="1">
      <c r="A15" s="159" t="s">
        <v>46</v>
      </c>
      <c r="B15" s="54">
        <v>7.2</v>
      </c>
      <c r="C15" s="54">
        <v>232.8</v>
      </c>
      <c r="D15" s="54">
        <v>316.5</v>
      </c>
      <c r="E15" s="54">
        <v>228.89999</v>
      </c>
      <c r="F15" s="54">
        <v>211.2</v>
      </c>
      <c r="G15" s="54">
        <v>126.6</v>
      </c>
      <c r="H15" s="54">
        <v>84.300003</v>
      </c>
      <c r="I15" s="54">
        <v>49.299999</v>
      </c>
      <c r="J15" s="54">
        <v>100.5</v>
      </c>
      <c r="K15" s="54">
        <v>47.5</v>
      </c>
      <c r="L15" s="54">
        <v>58.400002</v>
      </c>
      <c r="M15" s="54">
        <v>96.900002</v>
      </c>
      <c r="N15" s="54">
        <v>133.89999</v>
      </c>
      <c r="O15" s="20"/>
    </row>
    <row r="16" spans="1:15" s="7" customFormat="1" ht="10.5" customHeight="1">
      <c r="A16" s="159" t="s">
        <v>47</v>
      </c>
      <c r="B16" s="54">
        <v>8.1</v>
      </c>
      <c r="C16" s="78" t="s">
        <v>219</v>
      </c>
      <c r="D16" s="78" t="s">
        <v>219</v>
      </c>
      <c r="E16" s="78" t="s">
        <v>219</v>
      </c>
      <c r="F16" s="54">
        <v>147.39999</v>
      </c>
      <c r="G16" s="54">
        <v>147.39999</v>
      </c>
      <c r="H16" s="54">
        <v>147.39999</v>
      </c>
      <c r="I16" s="54">
        <v>147.39999</v>
      </c>
      <c r="J16" s="54">
        <v>147.39999</v>
      </c>
      <c r="K16" s="54">
        <v>147.39999</v>
      </c>
      <c r="L16" s="54">
        <v>147.39999</v>
      </c>
      <c r="M16" s="54">
        <v>147.39999</v>
      </c>
      <c r="N16" s="54">
        <v>147.39999</v>
      </c>
      <c r="O16" s="20"/>
    </row>
    <row r="17" spans="1:15" s="13" customFormat="1" ht="10.5" customHeight="1">
      <c r="A17" s="159" t="s">
        <v>43</v>
      </c>
      <c r="B17" s="54">
        <v>30.1</v>
      </c>
      <c r="C17" s="54">
        <v>130.10001</v>
      </c>
      <c r="D17" s="54">
        <v>270.89999</v>
      </c>
      <c r="E17" s="54">
        <v>238.10001</v>
      </c>
      <c r="F17" s="54">
        <v>195.39999</v>
      </c>
      <c r="G17" s="54">
        <v>76</v>
      </c>
      <c r="H17" s="54">
        <v>115.4</v>
      </c>
      <c r="I17" s="54">
        <v>83.599998</v>
      </c>
      <c r="J17" s="54">
        <v>100.1</v>
      </c>
      <c r="K17" s="54">
        <v>55.400002</v>
      </c>
      <c r="L17" s="54">
        <v>27.700001</v>
      </c>
      <c r="M17" s="54">
        <v>43.599998</v>
      </c>
      <c r="N17" s="54">
        <v>60.5</v>
      </c>
      <c r="O17" s="21"/>
    </row>
    <row r="18" spans="1:15" s="7" customFormat="1" ht="10.5" customHeight="1">
      <c r="A18" s="159" t="s">
        <v>44</v>
      </c>
      <c r="B18" s="54">
        <v>37</v>
      </c>
      <c r="C18" s="54">
        <v>134.2</v>
      </c>
      <c r="D18" s="54">
        <v>148</v>
      </c>
      <c r="E18" s="54">
        <v>92</v>
      </c>
      <c r="F18" s="54">
        <v>74.900002</v>
      </c>
      <c r="G18" s="54">
        <v>109.5</v>
      </c>
      <c r="H18" s="54">
        <v>109.3</v>
      </c>
      <c r="I18" s="54">
        <v>129.3</v>
      </c>
      <c r="J18" s="54">
        <v>163.7</v>
      </c>
      <c r="K18" s="54">
        <v>138.2</v>
      </c>
      <c r="L18" s="54">
        <v>77.800003</v>
      </c>
      <c r="M18" s="54">
        <v>85.5</v>
      </c>
      <c r="N18" s="54">
        <v>86.300003</v>
      </c>
      <c r="O18" s="21"/>
    </row>
    <row r="19" spans="1:15" s="7" customFormat="1" ht="10.5" customHeight="1">
      <c r="A19" s="159" t="s">
        <v>45</v>
      </c>
      <c r="B19" s="54">
        <v>19.8</v>
      </c>
      <c r="C19" s="54">
        <v>112.7</v>
      </c>
      <c r="D19" s="54">
        <v>132.60001</v>
      </c>
      <c r="E19" s="54">
        <v>99</v>
      </c>
      <c r="F19" s="54">
        <v>114.6</v>
      </c>
      <c r="G19" s="54">
        <v>116.3</v>
      </c>
      <c r="H19" s="54">
        <v>116</v>
      </c>
      <c r="I19" s="54">
        <v>149.2</v>
      </c>
      <c r="J19" s="54">
        <v>207.3</v>
      </c>
      <c r="K19" s="54">
        <v>162.2</v>
      </c>
      <c r="L19" s="54">
        <v>109.4</v>
      </c>
      <c r="M19" s="54">
        <v>106.7</v>
      </c>
      <c r="N19" s="54">
        <v>97.400002</v>
      </c>
      <c r="O19" s="20"/>
    </row>
    <row r="20" spans="1:15" s="7" customFormat="1" ht="12" customHeight="1">
      <c r="A20" s="160" t="s">
        <v>142</v>
      </c>
      <c r="B20" s="52">
        <v>20.3</v>
      </c>
      <c r="C20" s="52">
        <v>127.7</v>
      </c>
      <c r="D20" s="52">
        <v>148.5</v>
      </c>
      <c r="E20" s="52">
        <v>138.3</v>
      </c>
      <c r="F20" s="52">
        <v>165.10001</v>
      </c>
      <c r="G20" s="52">
        <v>135.2</v>
      </c>
      <c r="H20" s="52">
        <v>124</v>
      </c>
      <c r="I20" s="52">
        <v>118.1</v>
      </c>
      <c r="J20" s="52">
        <v>125.4</v>
      </c>
      <c r="K20" s="52">
        <v>108.4</v>
      </c>
      <c r="L20" s="52">
        <v>87.900002</v>
      </c>
      <c r="M20" s="52">
        <v>84.199997</v>
      </c>
      <c r="N20" s="52">
        <v>76.800003</v>
      </c>
      <c r="O20" s="20"/>
    </row>
    <row r="21" spans="1:15" s="7" customFormat="1" ht="9.75" customHeight="1">
      <c r="A21" s="159" t="s">
        <v>48</v>
      </c>
      <c r="B21" s="54">
        <v>7.1</v>
      </c>
      <c r="C21" s="54">
        <v>96.199997</v>
      </c>
      <c r="D21" s="54">
        <v>97.400002</v>
      </c>
      <c r="E21" s="54">
        <v>97.400002</v>
      </c>
      <c r="F21" s="54">
        <v>94.900002</v>
      </c>
      <c r="G21" s="54">
        <v>88.800003</v>
      </c>
      <c r="H21" s="54">
        <v>88.800003</v>
      </c>
      <c r="I21" s="54">
        <v>95.300003</v>
      </c>
      <c r="J21" s="54">
        <v>95.300003</v>
      </c>
      <c r="K21" s="54">
        <v>95.300003</v>
      </c>
      <c r="L21" s="54">
        <v>96.199997</v>
      </c>
      <c r="M21" s="54">
        <v>95.300003</v>
      </c>
      <c r="N21" s="54">
        <v>95.300003</v>
      </c>
      <c r="O21" s="20"/>
    </row>
    <row r="22" spans="1:15" s="7" customFormat="1" ht="12" customHeight="1">
      <c r="A22" s="159" t="s">
        <v>49</v>
      </c>
      <c r="B22" s="54">
        <v>8.4</v>
      </c>
      <c r="C22" s="54">
        <v>144.2</v>
      </c>
      <c r="D22" s="54">
        <v>182.3</v>
      </c>
      <c r="E22" s="54">
        <v>174.60001</v>
      </c>
      <c r="F22" s="54">
        <v>227</v>
      </c>
      <c r="G22" s="54">
        <v>180.7</v>
      </c>
      <c r="H22" s="54">
        <v>158.39999</v>
      </c>
      <c r="I22" s="54">
        <v>142.5</v>
      </c>
      <c r="J22" s="54">
        <v>159</v>
      </c>
      <c r="K22" s="54">
        <v>122.3</v>
      </c>
      <c r="L22" s="54">
        <v>71.900002</v>
      </c>
      <c r="M22" s="54">
        <v>82.300003</v>
      </c>
      <c r="N22" s="54">
        <v>71.099998</v>
      </c>
      <c r="O22" s="20"/>
    </row>
    <row r="23" spans="1:15" s="7" customFormat="1" ht="9.75" customHeight="1">
      <c r="A23" s="159" t="s">
        <v>50</v>
      </c>
      <c r="B23" s="54">
        <v>4.8</v>
      </c>
      <c r="C23" s="54">
        <v>136.8</v>
      </c>
      <c r="D23" s="54">
        <v>177.60001</v>
      </c>
      <c r="E23" s="78" t="s">
        <v>219</v>
      </c>
      <c r="F23" s="54">
        <v>160</v>
      </c>
      <c r="G23" s="54">
        <v>150</v>
      </c>
      <c r="H23" s="54">
        <v>137.3</v>
      </c>
      <c r="I23" s="54">
        <v>145</v>
      </c>
      <c r="J23" s="78" t="s">
        <v>219</v>
      </c>
      <c r="K23" s="78" t="s">
        <v>219</v>
      </c>
      <c r="L23" s="54">
        <v>106.9</v>
      </c>
      <c r="M23" s="54">
        <v>77.800003</v>
      </c>
      <c r="N23" s="54">
        <v>73.900002</v>
      </c>
      <c r="O23" s="20"/>
    </row>
    <row r="24" spans="1:15" s="7" customFormat="1" ht="15.75" customHeight="1">
      <c r="A24" s="160" t="s">
        <v>143</v>
      </c>
      <c r="B24" s="52">
        <v>1.5</v>
      </c>
      <c r="C24" s="52">
        <v>137.3</v>
      </c>
      <c r="D24" s="52">
        <v>134.7</v>
      </c>
      <c r="E24" s="52">
        <v>122.7</v>
      </c>
      <c r="F24" s="52">
        <v>136.7</v>
      </c>
      <c r="G24" s="52">
        <v>140</v>
      </c>
      <c r="H24" s="52">
        <v>138</v>
      </c>
      <c r="I24" s="52">
        <v>137.3</v>
      </c>
      <c r="J24" s="52">
        <v>136</v>
      </c>
      <c r="K24" s="52">
        <v>131.3</v>
      </c>
      <c r="L24" s="52">
        <v>163.3</v>
      </c>
      <c r="M24" s="52">
        <v>156.7</v>
      </c>
      <c r="N24" s="52">
        <v>132</v>
      </c>
      <c r="O24" s="23"/>
    </row>
    <row r="25" spans="1:15" s="7" customFormat="1" ht="10.5" customHeight="1">
      <c r="A25" s="159" t="s">
        <v>51</v>
      </c>
      <c r="B25" s="54">
        <v>0.8</v>
      </c>
      <c r="C25" s="54">
        <v>140.5</v>
      </c>
      <c r="D25" s="54">
        <v>139.39999</v>
      </c>
      <c r="E25" s="54">
        <v>121.9</v>
      </c>
      <c r="F25" s="54">
        <v>144.39999</v>
      </c>
      <c r="G25" s="54">
        <v>146.7</v>
      </c>
      <c r="H25" s="54">
        <v>144.8</v>
      </c>
      <c r="I25" s="54">
        <v>152.7</v>
      </c>
      <c r="J25" s="54">
        <v>153.2</v>
      </c>
      <c r="K25" s="54">
        <v>161.3</v>
      </c>
      <c r="L25" s="54">
        <v>148.39999</v>
      </c>
      <c r="M25" s="54">
        <v>139.39999</v>
      </c>
      <c r="N25" s="54">
        <v>114</v>
      </c>
      <c r="O25" s="19"/>
    </row>
    <row r="26" spans="1:15" s="7" customFormat="1" ht="10.5" customHeight="1">
      <c r="A26" s="159" t="s">
        <v>52</v>
      </c>
      <c r="B26" s="54">
        <v>0.7</v>
      </c>
      <c r="C26" s="54">
        <v>125</v>
      </c>
      <c r="D26" s="54">
        <v>125</v>
      </c>
      <c r="E26" s="54">
        <v>125</v>
      </c>
      <c r="F26" s="54">
        <v>125</v>
      </c>
      <c r="G26" s="54">
        <v>125</v>
      </c>
      <c r="H26" s="54">
        <v>125</v>
      </c>
      <c r="I26" s="54">
        <v>125</v>
      </c>
      <c r="J26" s="54">
        <v>125</v>
      </c>
      <c r="K26" s="54">
        <v>125</v>
      </c>
      <c r="L26" s="54">
        <v>175</v>
      </c>
      <c r="M26" s="54">
        <v>175</v>
      </c>
      <c r="N26" s="54">
        <v>175</v>
      </c>
      <c r="O26" s="15"/>
    </row>
    <row r="27" spans="1:15" s="7" customFormat="1" ht="15" customHeight="1">
      <c r="A27" s="160" t="s">
        <v>144</v>
      </c>
      <c r="B27" s="52">
        <v>24.7</v>
      </c>
      <c r="C27" s="52">
        <v>145</v>
      </c>
      <c r="D27" s="52">
        <v>149.39999</v>
      </c>
      <c r="E27" s="52">
        <v>124.8</v>
      </c>
      <c r="F27" s="52">
        <v>142.39999</v>
      </c>
      <c r="G27" s="52">
        <v>126.6</v>
      </c>
      <c r="H27" s="52">
        <v>139.7</v>
      </c>
      <c r="I27" s="52">
        <v>146.60001</v>
      </c>
      <c r="J27" s="52">
        <v>147</v>
      </c>
      <c r="K27" s="52">
        <v>146.8</v>
      </c>
      <c r="L27" s="52">
        <v>142.89999</v>
      </c>
      <c r="M27" s="52">
        <v>145.39999</v>
      </c>
      <c r="N27" s="52">
        <v>144.60001</v>
      </c>
      <c r="O27" s="16"/>
    </row>
    <row r="28" spans="1:15" s="84" customFormat="1" ht="10.5" customHeight="1">
      <c r="A28" s="159" t="s">
        <v>53</v>
      </c>
      <c r="B28" s="54">
        <v>22.4</v>
      </c>
      <c r="C28" s="54">
        <v>145.39999</v>
      </c>
      <c r="D28" s="78" t="s">
        <v>219</v>
      </c>
      <c r="E28" s="78" t="s">
        <v>219</v>
      </c>
      <c r="F28" s="78" t="s">
        <v>219</v>
      </c>
      <c r="G28" s="78" t="s">
        <v>219</v>
      </c>
      <c r="H28" s="54">
        <v>147.10001</v>
      </c>
      <c r="I28" s="54">
        <v>147.10001</v>
      </c>
      <c r="J28" s="54">
        <v>147.10001</v>
      </c>
      <c r="K28" s="54">
        <v>147.10001</v>
      </c>
      <c r="L28" s="54">
        <v>147.10001</v>
      </c>
      <c r="M28" s="54">
        <v>147.10001</v>
      </c>
      <c r="N28" s="54">
        <v>147.10001</v>
      </c>
      <c r="O28" s="15"/>
    </row>
    <row r="29" spans="1:14" ht="10.5" customHeight="1">
      <c r="A29" s="159" t="s">
        <v>54</v>
      </c>
      <c r="B29" s="54">
        <v>2.3</v>
      </c>
      <c r="C29" s="54">
        <v>143.8</v>
      </c>
      <c r="D29" s="54">
        <v>149.39999</v>
      </c>
      <c r="E29" s="54">
        <v>124.8</v>
      </c>
      <c r="F29" s="54">
        <v>142.39999</v>
      </c>
      <c r="G29" s="54">
        <v>126.6</v>
      </c>
      <c r="H29" s="54">
        <v>136.7</v>
      </c>
      <c r="I29" s="54">
        <v>141.60001</v>
      </c>
      <c r="J29" s="54">
        <v>144.2</v>
      </c>
      <c r="K29" s="54">
        <v>141.10001</v>
      </c>
      <c r="L29" s="54">
        <v>91.400002</v>
      </c>
      <c r="M29" s="54">
        <v>105.1</v>
      </c>
      <c r="N29" s="54">
        <v>103.5</v>
      </c>
    </row>
    <row r="30" spans="1:14" ht="14.25" customHeight="1">
      <c r="A30" s="160" t="s">
        <v>145</v>
      </c>
      <c r="B30" s="52">
        <v>12.1</v>
      </c>
      <c r="C30" s="52">
        <v>110.2</v>
      </c>
      <c r="D30" s="52">
        <v>111</v>
      </c>
      <c r="E30" s="52">
        <v>110.3</v>
      </c>
      <c r="F30" s="52">
        <v>112.9</v>
      </c>
      <c r="G30" s="52">
        <v>112.3</v>
      </c>
      <c r="H30" s="52">
        <v>107.1</v>
      </c>
      <c r="I30" s="52">
        <v>101.3</v>
      </c>
      <c r="J30" s="52">
        <v>102.9</v>
      </c>
      <c r="K30" s="52">
        <v>127.3</v>
      </c>
      <c r="L30" s="52">
        <v>119.8</v>
      </c>
      <c r="M30" s="52">
        <v>113.8</v>
      </c>
      <c r="N30" s="52">
        <v>120</v>
      </c>
    </row>
    <row r="31" spans="1:14" ht="11.25" customHeight="1">
      <c r="A31" s="159" t="s">
        <v>259</v>
      </c>
      <c r="B31" s="54">
        <v>8.1</v>
      </c>
      <c r="C31" s="54">
        <v>112.3</v>
      </c>
      <c r="D31" s="54">
        <v>112.3</v>
      </c>
      <c r="E31" s="54">
        <v>112.3</v>
      </c>
      <c r="F31" s="54">
        <v>112.3</v>
      </c>
      <c r="G31" s="54">
        <v>112.3</v>
      </c>
      <c r="H31" s="54">
        <v>112.3</v>
      </c>
      <c r="I31" s="54" t="s">
        <v>150</v>
      </c>
      <c r="J31" s="54" t="s">
        <v>150</v>
      </c>
      <c r="K31" s="54" t="s">
        <v>150</v>
      </c>
      <c r="L31" s="54" t="s">
        <v>150</v>
      </c>
      <c r="M31" s="54" t="s">
        <v>150</v>
      </c>
      <c r="N31" s="54" t="s">
        <v>150</v>
      </c>
    </row>
    <row r="32" spans="1:15" s="84" customFormat="1" ht="10.5" customHeight="1">
      <c r="A32" s="159" t="s">
        <v>56</v>
      </c>
      <c r="B32" s="54">
        <v>4</v>
      </c>
      <c r="C32" s="54">
        <v>86.699997</v>
      </c>
      <c r="D32" s="54">
        <v>95.900002</v>
      </c>
      <c r="E32" s="54">
        <v>87.400002</v>
      </c>
      <c r="F32" s="54">
        <v>131.39999</v>
      </c>
      <c r="G32" s="54">
        <v>112.2</v>
      </c>
      <c r="H32" s="54">
        <v>95.800003</v>
      </c>
      <c r="I32" s="54">
        <v>92.099998</v>
      </c>
      <c r="J32" s="54">
        <v>97</v>
      </c>
      <c r="K32" s="54">
        <v>136.7</v>
      </c>
      <c r="L32" s="54">
        <v>136.89999</v>
      </c>
      <c r="M32" s="54">
        <v>146.39999</v>
      </c>
      <c r="N32" s="54">
        <v>158</v>
      </c>
      <c r="O32" s="15"/>
    </row>
    <row r="33" spans="1:15" s="84" customFormat="1" ht="11.25" customHeight="1">
      <c r="A33" s="160" t="s">
        <v>119</v>
      </c>
      <c r="B33" s="52">
        <v>11.7</v>
      </c>
      <c r="C33" s="52">
        <v>91.599998</v>
      </c>
      <c r="D33" s="52">
        <v>91.599998</v>
      </c>
      <c r="E33" s="52">
        <v>91.599998</v>
      </c>
      <c r="F33" s="52">
        <v>91.599998</v>
      </c>
      <c r="G33" s="52">
        <v>91.599998</v>
      </c>
      <c r="H33" s="52">
        <v>91.599998</v>
      </c>
      <c r="I33" s="52">
        <v>91.599998</v>
      </c>
      <c r="J33" s="52">
        <v>91.599998</v>
      </c>
      <c r="K33" s="52">
        <v>91.599998</v>
      </c>
      <c r="L33" s="52">
        <v>91.599998</v>
      </c>
      <c r="M33" s="52">
        <v>91.599998</v>
      </c>
      <c r="N33" s="52">
        <v>91.599998</v>
      </c>
      <c r="O33" s="15"/>
    </row>
    <row r="34" spans="1:15" s="84" customFormat="1" ht="9.75" customHeight="1">
      <c r="A34" s="159" t="s">
        <v>57</v>
      </c>
      <c r="B34" s="54">
        <v>5.1</v>
      </c>
      <c r="C34" s="54">
        <v>101.4</v>
      </c>
      <c r="D34" s="54">
        <v>101.4</v>
      </c>
      <c r="E34" s="54">
        <v>101.4</v>
      </c>
      <c r="F34" s="54">
        <v>101.4</v>
      </c>
      <c r="G34" s="54">
        <v>101.4</v>
      </c>
      <c r="H34" s="54">
        <v>101.4</v>
      </c>
      <c r="I34" s="54">
        <v>101.4</v>
      </c>
      <c r="J34" s="54">
        <v>101.4</v>
      </c>
      <c r="K34" s="54">
        <v>101.4</v>
      </c>
      <c r="L34" s="54">
        <v>101.4</v>
      </c>
      <c r="M34" s="54">
        <v>101.4</v>
      </c>
      <c r="N34" s="54">
        <v>101.4</v>
      </c>
      <c r="O34" s="15"/>
    </row>
    <row r="35" spans="1:14" ht="9.75" customHeight="1">
      <c r="A35" s="159" t="s">
        <v>111</v>
      </c>
      <c r="B35" s="54">
        <v>3</v>
      </c>
      <c r="C35" s="54">
        <v>163.60001</v>
      </c>
      <c r="D35" s="54">
        <v>163.60001</v>
      </c>
      <c r="E35" s="54">
        <v>163.60001</v>
      </c>
      <c r="F35" s="54">
        <v>163.60001</v>
      </c>
      <c r="G35" s="54">
        <v>163.60001</v>
      </c>
      <c r="H35" s="54">
        <v>163.60001</v>
      </c>
      <c r="I35" s="54">
        <v>163.60001</v>
      </c>
      <c r="J35" s="54">
        <v>163.60001</v>
      </c>
      <c r="K35" s="54">
        <v>163.60001</v>
      </c>
      <c r="L35" s="54">
        <v>163.60001</v>
      </c>
      <c r="M35" s="54">
        <v>163.60001</v>
      </c>
      <c r="N35" s="54">
        <v>163.60001</v>
      </c>
    </row>
    <row r="36" spans="1:14" ht="9.75" customHeight="1">
      <c r="A36" s="159" t="s">
        <v>58</v>
      </c>
      <c r="B36" s="54">
        <v>0.4</v>
      </c>
      <c r="C36" s="54">
        <v>160</v>
      </c>
      <c r="D36" s="54">
        <v>160</v>
      </c>
      <c r="E36" s="54">
        <v>160</v>
      </c>
      <c r="F36" s="54">
        <v>160</v>
      </c>
      <c r="G36" s="54">
        <v>160</v>
      </c>
      <c r="H36" s="54">
        <v>160</v>
      </c>
      <c r="I36" s="54">
        <v>160</v>
      </c>
      <c r="J36" s="54">
        <v>160</v>
      </c>
      <c r="K36" s="54">
        <v>160</v>
      </c>
      <c r="L36" s="54">
        <v>160</v>
      </c>
      <c r="M36" s="54">
        <v>160</v>
      </c>
      <c r="N36" s="54">
        <v>160</v>
      </c>
    </row>
    <row r="37" spans="1:14" ht="11.25" customHeight="1">
      <c r="A37" s="159" t="s">
        <v>132</v>
      </c>
      <c r="B37" s="54">
        <v>3.2</v>
      </c>
      <c r="C37" s="78" t="s">
        <v>217</v>
      </c>
      <c r="D37" s="78" t="s">
        <v>217</v>
      </c>
      <c r="E37" s="78" t="s">
        <v>217</v>
      </c>
      <c r="F37" s="78" t="s">
        <v>217</v>
      </c>
      <c r="G37" s="78" t="s">
        <v>217</v>
      </c>
      <c r="H37" s="78" t="s">
        <v>217</v>
      </c>
      <c r="I37" s="78" t="s">
        <v>217</v>
      </c>
      <c r="J37" s="78" t="s">
        <v>217</v>
      </c>
      <c r="K37" s="78" t="s">
        <v>217</v>
      </c>
      <c r="L37" s="78" t="s">
        <v>217</v>
      </c>
      <c r="M37" s="78" t="s">
        <v>217</v>
      </c>
      <c r="N37" s="78" t="s">
        <v>217</v>
      </c>
    </row>
    <row r="38" spans="1:14" ht="11.25" customHeight="1">
      <c r="A38" s="55" t="s">
        <v>25</v>
      </c>
      <c r="B38" s="52">
        <v>244.1</v>
      </c>
      <c r="C38" s="52">
        <v>151.3</v>
      </c>
      <c r="D38" s="52">
        <v>151.3</v>
      </c>
      <c r="E38" s="52">
        <v>151</v>
      </c>
      <c r="F38" s="52">
        <v>153.7</v>
      </c>
      <c r="G38" s="52">
        <v>155.8</v>
      </c>
      <c r="H38" s="52">
        <v>155.89999</v>
      </c>
      <c r="I38" s="52">
        <v>155.8</v>
      </c>
      <c r="J38" s="52">
        <v>151.89999</v>
      </c>
      <c r="K38" s="52">
        <v>150.89999</v>
      </c>
      <c r="L38" s="52">
        <v>147.39999</v>
      </c>
      <c r="M38" s="52">
        <v>148.10001</v>
      </c>
      <c r="N38" s="52">
        <v>150.3</v>
      </c>
    </row>
    <row r="39" spans="1:14" ht="10.5" customHeight="1">
      <c r="A39" s="159" t="s">
        <v>60</v>
      </c>
      <c r="B39" s="54">
        <v>2</v>
      </c>
      <c r="C39" s="54">
        <v>133.5</v>
      </c>
      <c r="D39" s="54">
        <v>133.5</v>
      </c>
      <c r="E39" s="54">
        <v>133.5</v>
      </c>
      <c r="F39" s="54">
        <v>135.5</v>
      </c>
      <c r="G39" s="54">
        <v>135.5</v>
      </c>
      <c r="H39" s="54">
        <v>135.5</v>
      </c>
      <c r="I39" s="54">
        <v>135.5</v>
      </c>
      <c r="J39" s="54">
        <v>135.5</v>
      </c>
      <c r="K39" s="54">
        <v>135.5</v>
      </c>
      <c r="L39" s="54">
        <v>136.5</v>
      </c>
      <c r="M39" s="54">
        <v>136.5</v>
      </c>
      <c r="N39" s="54">
        <v>136.5</v>
      </c>
    </row>
    <row r="40" spans="1:15" s="84" customFormat="1" ht="10.5" customHeight="1">
      <c r="A40" s="159" t="s">
        <v>63</v>
      </c>
      <c r="B40" s="54">
        <v>3.2</v>
      </c>
      <c r="C40" s="54">
        <v>128.7</v>
      </c>
      <c r="D40" s="54">
        <v>125.5</v>
      </c>
      <c r="E40" s="54">
        <v>119</v>
      </c>
      <c r="F40" s="54">
        <v>119</v>
      </c>
      <c r="G40" s="54">
        <v>119</v>
      </c>
      <c r="H40" s="54">
        <v>119</v>
      </c>
      <c r="I40" s="54">
        <v>119</v>
      </c>
      <c r="J40" s="54">
        <v>119</v>
      </c>
      <c r="K40" s="54">
        <v>117.8</v>
      </c>
      <c r="L40" s="54">
        <v>121.8</v>
      </c>
      <c r="M40" s="54">
        <v>121.8</v>
      </c>
      <c r="N40" s="54">
        <v>121.8</v>
      </c>
      <c r="O40" s="15"/>
    </row>
    <row r="41" spans="1:14" ht="10.5" customHeight="1">
      <c r="A41" s="159" t="s">
        <v>61</v>
      </c>
      <c r="B41" s="54">
        <v>0.7</v>
      </c>
      <c r="C41" s="54">
        <v>177.39999</v>
      </c>
      <c r="D41" s="54">
        <v>177.39999</v>
      </c>
      <c r="E41" s="54">
        <v>177.39999</v>
      </c>
      <c r="F41" s="54">
        <v>175.60001</v>
      </c>
      <c r="G41" s="54">
        <v>175.60001</v>
      </c>
      <c r="H41" s="54">
        <v>175.60001</v>
      </c>
      <c r="I41" s="54">
        <v>172.7</v>
      </c>
      <c r="J41" s="54">
        <v>172.7</v>
      </c>
      <c r="K41" s="54">
        <v>172.7</v>
      </c>
      <c r="L41" s="54">
        <v>176.2</v>
      </c>
      <c r="M41" s="54">
        <v>176.2</v>
      </c>
      <c r="N41" s="54">
        <v>176.2</v>
      </c>
    </row>
    <row r="42" spans="1:14" ht="10.5" customHeight="1">
      <c r="A42" s="159" t="s">
        <v>62</v>
      </c>
      <c r="B42" s="54">
        <v>4.9</v>
      </c>
      <c r="C42" s="54">
        <v>142.39999</v>
      </c>
      <c r="D42" s="54">
        <v>142.39999</v>
      </c>
      <c r="E42" s="54">
        <v>142.39999</v>
      </c>
      <c r="F42" s="54">
        <v>142.39999</v>
      </c>
      <c r="G42" s="54">
        <v>142.39999</v>
      </c>
      <c r="H42" s="54">
        <v>142.39999</v>
      </c>
      <c r="I42" s="54">
        <v>136.5</v>
      </c>
      <c r="J42" s="54">
        <v>136.5</v>
      </c>
      <c r="K42" s="54">
        <v>136.5</v>
      </c>
      <c r="L42" s="54">
        <v>136.5</v>
      </c>
      <c r="M42" s="54">
        <v>136.5</v>
      </c>
      <c r="N42" s="54">
        <v>136.5</v>
      </c>
    </row>
    <row r="43" spans="1:14" ht="10.5" customHeight="1">
      <c r="A43" s="159" t="s">
        <v>64</v>
      </c>
      <c r="B43" s="54">
        <v>174.2</v>
      </c>
      <c r="C43" s="54">
        <v>154.10001</v>
      </c>
      <c r="D43" s="54">
        <v>154.10001</v>
      </c>
      <c r="E43" s="54">
        <v>154.10001</v>
      </c>
      <c r="F43" s="54">
        <v>156.5</v>
      </c>
      <c r="G43" s="54">
        <v>156.5</v>
      </c>
      <c r="H43" s="54">
        <v>156.5</v>
      </c>
      <c r="I43" s="54">
        <v>156.5</v>
      </c>
      <c r="J43" s="54">
        <v>156.5</v>
      </c>
      <c r="K43" s="54">
        <v>156.5</v>
      </c>
      <c r="L43" s="54">
        <v>151.8</v>
      </c>
      <c r="M43" s="54">
        <v>152.5</v>
      </c>
      <c r="N43" s="54">
        <v>155.7</v>
      </c>
    </row>
    <row r="44" spans="1:14" ht="10.5" customHeight="1">
      <c r="A44" s="159" t="s">
        <v>66</v>
      </c>
      <c r="B44" s="54">
        <v>55</v>
      </c>
      <c r="C44" s="54">
        <v>142.39999</v>
      </c>
      <c r="D44" s="54">
        <v>142.5</v>
      </c>
      <c r="E44" s="54">
        <v>141.8</v>
      </c>
      <c r="F44" s="54">
        <v>145.8</v>
      </c>
      <c r="G44" s="54">
        <v>155.3</v>
      </c>
      <c r="H44" s="54">
        <v>155.8</v>
      </c>
      <c r="I44" s="54">
        <v>155.8</v>
      </c>
      <c r="J44" s="54">
        <v>138.5</v>
      </c>
      <c r="K44" s="54">
        <v>133.8</v>
      </c>
      <c r="L44" s="54">
        <v>132.7</v>
      </c>
      <c r="M44" s="54">
        <v>133.39999</v>
      </c>
      <c r="N44" s="54">
        <v>133.5</v>
      </c>
    </row>
    <row r="45" spans="1:14" ht="10.5" customHeight="1">
      <c r="A45" s="159" t="s">
        <v>65</v>
      </c>
      <c r="B45" s="54">
        <v>4.1</v>
      </c>
      <c r="C45" s="54">
        <v>184.5</v>
      </c>
      <c r="D45" s="54">
        <v>184.5</v>
      </c>
      <c r="E45" s="54">
        <v>184.5</v>
      </c>
      <c r="F45" s="54">
        <v>184.5</v>
      </c>
      <c r="G45" s="54">
        <v>184.5</v>
      </c>
      <c r="H45" s="54">
        <v>184.5</v>
      </c>
      <c r="I45" s="54">
        <v>188.89999</v>
      </c>
      <c r="J45" s="54">
        <v>188.89999</v>
      </c>
      <c r="K45" s="54">
        <v>188.89999</v>
      </c>
      <c r="L45" s="54">
        <v>188.89999</v>
      </c>
      <c r="M45" s="54">
        <v>188.89999</v>
      </c>
      <c r="N45" s="54">
        <v>188.89999</v>
      </c>
    </row>
    <row r="46" spans="1:14" ht="14.25" customHeight="1">
      <c r="A46" s="56" t="s">
        <v>36</v>
      </c>
      <c r="B46" s="88">
        <v>1000</v>
      </c>
      <c r="C46" s="88">
        <v>110.9</v>
      </c>
      <c r="D46" s="88">
        <v>117.8</v>
      </c>
      <c r="E46" s="88">
        <v>111.4</v>
      </c>
      <c r="F46" s="88">
        <v>110.4</v>
      </c>
      <c r="G46" s="88">
        <v>108.3</v>
      </c>
      <c r="H46" s="88">
        <v>109.3</v>
      </c>
      <c r="I46" s="88">
        <v>98.7</v>
      </c>
      <c r="J46" s="88">
        <v>101.9</v>
      </c>
      <c r="K46" s="88">
        <v>97.4</v>
      </c>
      <c r="L46" s="88">
        <v>93.099998</v>
      </c>
      <c r="M46" s="88">
        <v>94</v>
      </c>
      <c r="N46" s="88">
        <v>93.5</v>
      </c>
    </row>
    <row r="47" spans="5:15" ht="5.25" customHeight="1">
      <c r="E47" s="15"/>
      <c r="O47" s="49"/>
    </row>
    <row r="48" spans="1:15" ht="12.75" customHeight="1">
      <c r="A48" s="184" t="s">
        <v>238</v>
      </c>
      <c r="D48" s="184" t="s">
        <v>139</v>
      </c>
      <c r="G48" s="50"/>
      <c r="H48" s="50"/>
      <c r="I48" s="50"/>
      <c r="J48" s="92" t="s">
        <v>37</v>
      </c>
      <c r="K48" s="50"/>
      <c r="L48" s="213"/>
      <c r="M48" s="214" t="s">
        <v>233</v>
      </c>
      <c r="O48" s="49"/>
    </row>
    <row r="49" spans="1:15" ht="12.75" customHeight="1">
      <c r="A49" s="89" t="s">
        <v>239</v>
      </c>
      <c r="B49" s="91"/>
      <c r="C49" s="91"/>
      <c r="D49" s="91"/>
      <c r="E49" s="91"/>
      <c r="F49" s="91"/>
      <c r="G49" s="91"/>
      <c r="H49" s="91"/>
      <c r="I49" s="91"/>
      <c r="J49" s="91"/>
      <c r="K49" s="91"/>
      <c r="L49" s="1"/>
      <c r="M49" s="92"/>
      <c r="N49" s="215"/>
      <c r="O49" s="216"/>
    </row>
    <row r="50" spans="1:14" ht="12.75" customHeight="1">
      <c r="A50" s="91"/>
      <c r="B50" s="50"/>
      <c r="C50" s="50"/>
      <c r="D50" s="50"/>
      <c r="E50" s="50"/>
      <c r="F50" s="50"/>
      <c r="H50" s="92"/>
      <c r="I50" s="92"/>
      <c r="J50" s="92"/>
      <c r="K50" s="92"/>
      <c r="L50" s="25"/>
      <c r="M50" s="34"/>
      <c r="N50" s="34"/>
    </row>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sheetData>
  <sheetProtection/>
  <mergeCells count="5">
    <mergeCell ref="A5:A6"/>
    <mergeCell ref="B5:B6"/>
    <mergeCell ref="C5:N5"/>
    <mergeCell ref="A1:N1"/>
    <mergeCell ref="A2:N2"/>
  </mergeCells>
  <printOptions/>
  <pageMargins left="0.5511811023622047" right="0.2362204724409449" top="0.15748031496062992" bottom="0.15748031496062992" header="0.4724409448818898" footer="0.1574803149606299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J25"/>
  <sheetViews>
    <sheetView zoomScalePageLayoutView="0" workbookViewId="0" topLeftCell="A1">
      <selection activeCell="H8" sqref="H7:H8"/>
    </sheetView>
  </sheetViews>
  <sheetFormatPr defaultColWidth="9.140625" defaultRowHeight="12.75"/>
  <cols>
    <col min="1" max="5" width="16.7109375" style="166" customWidth="1"/>
    <col min="6" max="14" width="6.28125" style="166" customWidth="1"/>
    <col min="15" max="16384" width="9.140625" style="166" customWidth="1"/>
  </cols>
  <sheetData>
    <row r="1" spans="1:9" s="164" customFormat="1" ht="32.25" customHeight="1">
      <c r="A1" s="269" t="s">
        <v>213</v>
      </c>
      <c r="B1" s="269"/>
      <c r="C1" s="269"/>
      <c r="D1" s="269"/>
      <c r="E1" s="269"/>
      <c r="F1" s="163"/>
      <c r="G1" s="163"/>
      <c r="H1" s="163"/>
      <c r="I1" s="163"/>
    </row>
    <row r="2" spans="1:9" s="164" customFormat="1" ht="20.25" customHeight="1">
      <c r="A2" s="270" t="s">
        <v>107</v>
      </c>
      <c r="B2" s="270"/>
      <c r="C2" s="270"/>
      <c r="D2" s="270"/>
      <c r="E2" s="270"/>
      <c r="F2" s="163"/>
      <c r="G2" s="163"/>
      <c r="H2" s="163"/>
      <c r="I2" s="163"/>
    </row>
    <row r="3" spans="1:2" ht="12.75" customHeight="1">
      <c r="A3" s="165"/>
      <c r="B3" s="165"/>
    </row>
    <row r="4" spans="1:5" ht="24.75" customHeight="1">
      <c r="A4" s="230" t="s">
        <v>26</v>
      </c>
      <c r="B4" s="230">
        <v>2011</v>
      </c>
      <c r="C4" s="230">
        <v>2012</v>
      </c>
      <c r="D4" s="229">
        <v>2013</v>
      </c>
      <c r="E4" s="230">
        <v>2014</v>
      </c>
    </row>
    <row r="5" spans="1:5" ht="33" customHeight="1">
      <c r="A5" s="235" t="s">
        <v>3</v>
      </c>
      <c r="B5" s="167">
        <v>98.5</v>
      </c>
      <c r="C5" s="167">
        <v>107</v>
      </c>
      <c r="D5" s="224">
        <v>117.2</v>
      </c>
      <c r="E5" s="231">
        <v>110.9</v>
      </c>
    </row>
    <row r="6" spans="1:5" ht="33" customHeight="1">
      <c r="A6" s="235" t="s">
        <v>5</v>
      </c>
      <c r="B6" s="167">
        <v>102.1</v>
      </c>
      <c r="C6" s="167">
        <v>108.5</v>
      </c>
      <c r="D6" s="224">
        <v>121.1</v>
      </c>
      <c r="E6" s="167">
        <v>117.8</v>
      </c>
    </row>
    <row r="7" spans="1:7" ht="33" customHeight="1">
      <c r="A7" s="235" t="s">
        <v>4</v>
      </c>
      <c r="B7" s="167">
        <v>102.5</v>
      </c>
      <c r="C7" s="167">
        <v>110.9</v>
      </c>
      <c r="D7" s="224">
        <v>120.8</v>
      </c>
      <c r="E7" s="167">
        <v>111.4</v>
      </c>
      <c r="G7" s="168"/>
    </row>
    <row r="8" spans="1:5" ht="33" customHeight="1">
      <c r="A8" s="236" t="s">
        <v>135</v>
      </c>
      <c r="B8" s="169">
        <v>100.8</v>
      </c>
      <c r="C8" s="169">
        <v>108.5</v>
      </c>
      <c r="D8" s="225">
        <v>119.5</v>
      </c>
      <c r="E8" s="169">
        <v>113.4</v>
      </c>
    </row>
    <row r="9" spans="1:5" ht="33" customHeight="1">
      <c r="A9" s="235" t="s">
        <v>19</v>
      </c>
      <c r="B9" s="167">
        <v>103.2</v>
      </c>
      <c r="C9" s="167">
        <v>109.2</v>
      </c>
      <c r="D9" s="224">
        <v>119.5</v>
      </c>
      <c r="E9" s="167">
        <v>110.4</v>
      </c>
    </row>
    <row r="10" spans="1:9" ht="33" customHeight="1">
      <c r="A10" s="235" t="s">
        <v>6</v>
      </c>
      <c r="B10" s="167">
        <v>102.3</v>
      </c>
      <c r="C10" s="167">
        <v>108.1</v>
      </c>
      <c r="D10" s="224">
        <v>118.1</v>
      </c>
      <c r="E10" s="167">
        <v>108.3</v>
      </c>
      <c r="I10" s="170"/>
    </row>
    <row r="11" spans="1:5" ht="33" customHeight="1">
      <c r="A11" s="235" t="s">
        <v>7</v>
      </c>
      <c r="B11" s="167">
        <v>100.6</v>
      </c>
      <c r="C11" s="167">
        <v>107.4</v>
      </c>
      <c r="D11" s="224">
        <v>116.3</v>
      </c>
      <c r="E11" s="167">
        <v>109.3</v>
      </c>
    </row>
    <row r="12" spans="1:5" ht="33" customHeight="1">
      <c r="A12" s="236" t="s">
        <v>136</v>
      </c>
      <c r="B12" s="169">
        <v>101.7</v>
      </c>
      <c r="C12" s="169">
        <v>108.1</v>
      </c>
      <c r="D12" s="225">
        <v>117.6</v>
      </c>
      <c r="E12" s="169">
        <v>109.4</v>
      </c>
    </row>
    <row r="13" spans="1:5" ht="33" customHeight="1">
      <c r="A13" s="235" t="s">
        <v>8</v>
      </c>
      <c r="B13" s="167">
        <v>109.5</v>
      </c>
      <c r="C13" s="167">
        <v>113</v>
      </c>
      <c r="D13" s="224">
        <v>108.4</v>
      </c>
      <c r="E13" s="232" t="s">
        <v>241</v>
      </c>
    </row>
    <row r="14" spans="1:10" ht="33" customHeight="1">
      <c r="A14" s="235" t="s">
        <v>27</v>
      </c>
      <c r="B14" s="167">
        <v>109.9</v>
      </c>
      <c r="C14" s="167">
        <v>111.3</v>
      </c>
      <c r="D14" s="224">
        <v>108.1</v>
      </c>
      <c r="E14" s="232" t="s">
        <v>240</v>
      </c>
      <c r="I14" s="171"/>
      <c r="J14" s="172"/>
    </row>
    <row r="15" spans="1:5" ht="33" customHeight="1">
      <c r="A15" s="235" t="s">
        <v>28</v>
      </c>
      <c r="B15" s="167">
        <v>109.2</v>
      </c>
      <c r="C15" s="167">
        <v>108.3</v>
      </c>
      <c r="D15" s="224">
        <v>107.5</v>
      </c>
      <c r="E15" s="232" t="s">
        <v>242</v>
      </c>
    </row>
    <row r="16" spans="1:5" ht="33" customHeight="1">
      <c r="A16" s="236" t="s">
        <v>137</v>
      </c>
      <c r="B16" s="169">
        <v>109.5</v>
      </c>
      <c r="C16" s="169">
        <v>110.9</v>
      </c>
      <c r="D16" s="225">
        <v>108.1</v>
      </c>
      <c r="E16" s="233" t="s">
        <v>253</v>
      </c>
    </row>
    <row r="17" spans="1:5" ht="33" customHeight="1">
      <c r="A17" s="235" t="s">
        <v>29</v>
      </c>
      <c r="B17" s="167">
        <v>107</v>
      </c>
      <c r="C17" s="167">
        <v>108.9</v>
      </c>
      <c r="D17" s="224">
        <v>108.7</v>
      </c>
      <c r="E17" s="232" t="s">
        <v>224</v>
      </c>
    </row>
    <row r="18" spans="1:5" ht="33" customHeight="1">
      <c r="A18" s="235" t="s">
        <v>30</v>
      </c>
      <c r="B18" s="167">
        <v>107.5</v>
      </c>
      <c r="C18" s="167">
        <v>111.2</v>
      </c>
      <c r="D18" s="224">
        <v>108.2</v>
      </c>
      <c r="E18" s="232" t="s">
        <v>225</v>
      </c>
    </row>
    <row r="19" spans="1:5" ht="33" customHeight="1">
      <c r="A19" s="235" t="s">
        <v>31</v>
      </c>
      <c r="B19" s="167">
        <v>108.1</v>
      </c>
      <c r="C19" s="167">
        <v>110.3</v>
      </c>
      <c r="D19" s="224">
        <v>107.1</v>
      </c>
      <c r="E19" s="232" t="s">
        <v>226</v>
      </c>
    </row>
    <row r="20" spans="1:5" ht="33" customHeight="1">
      <c r="A20" s="236" t="s">
        <v>138</v>
      </c>
      <c r="B20" s="169">
        <v>107.6</v>
      </c>
      <c r="C20" s="169">
        <v>110</v>
      </c>
      <c r="D20" s="225">
        <v>107.8</v>
      </c>
      <c r="E20" s="233" t="s">
        <v>227</v>
      </c>
    </row>
    <row r="21" spans="1:7" ht="33" customHeight="1">
      <c r="A21" s="237" t="s">
        <v>228</v>
      </c>
      <c r="B21" s="226">
        <v>105</v>
      </c>
      <c r="C21" s="226">
        <v>109.2</v>
      </c>
      <c r="D21" s="225">
        <v>112.7</v>
      </c>
      <c r="E21" s="234" t="s">
        <v>254</v>
      </c>
      <c r="G21" s="166" t="s">
        <v>152</v>
      </c>
    </row>
    <row r="22" spans="1:5" ht="33" customHeight="1">
      <c r="A22" s="238" t="s">
        <v>32</v>
      </c>
      <c r="B22" s="227">
        <v>5.2</v>
      </c>
      <c r="C22" s="227">
        <v>4</v>
      </c>
      <c r="D22" s="228">
        <v>3.2</v>
      </c>
      <c r="E22" s="227">
        <v>-8.3</v>
      </c>
    </row>
    <row r="23" spans="1:5" ht="19.5" customHeight="1">
      <c r="A23" s="165" t="s">
        <v>140</v>
      </c>
      <c r="B23" s="173"/>
      <c r="C23" s="165"/>
      <c r="D23" s="165"/>
      <c r="E23" s="173"/>
    </row>
    <row r="24" spans="1:5" ht="3.75" customHeight="1">
      <c r="A24" s="173"/>
      <c r="B24" s="173"/>
      <c r="C24" s="165"/>
      <c r="D24" s="165"/>
      <c r="E24" s="165"/>
    </row>
    <row r="25" spans="1:5" ht="13.5">
      <c r="A25" s="173" t="s">
        <v>235</v>
      </c>
      <c r="B25" s="173"/>
      <c r="C25" s="165"/>
      <c r="D25" s="165"/>
      <c r="E25" s="165"/>
    </row>
  </sheetData>
  <sheetProtection/>
  <mergeCells count="2">
    <mergeCell ref="A1:E1"/>
    <mergeCell ref="A2:E2"/>
  </mergeCells>
  <printOptions/>
  <pageMargins left="1.0236220472440944" right="0.3937007874015748" top="0.7480314960629921" bottom="0.3937007874015748" header="0.6299212598425197" footer="0"/>
  <pageSetup horizontalDpi="600" verticalDpi="600" orientation="portrait" paperSize="9" r:id="rId1"/>
  <headerFooter>
    <oddHeader>&amp;C&amp;"Times New Roman,Regular"12</oddHeader>
  </headerFooter>
</worksheet>
</file>

<file path=xl/worksheets/sheet11.xml><?xml version="1.0" encoding="utf-8"?>
<worksheet xmlns="http://schemas.openxmlformats.org/spreadsheetml/2006/main" xmlns:r="http://schemas.openxmlformats.org/officeDocument/2006/relationships">
  <dimension ref="A1:AW41"/>
  <sheetViews>
    <sheetView zoomScalePageLayoutView="0" workbookViewId="0" topLeftCell="L7">
      <selection activeCell="R9" sqref="R9"/>
    </sheetView>
  </sheetViews>
  <sheetFormatPr defaultColWidth="9.140625" defaultRowHeight="12.75"/>
  <cols>
    <col min="1" max="1" width="15.421875" style="73" customWidth="1"/>
    <col min="2" max="16" width="7.140625" style="73" customWidth="1"/>
    <col min="17" max="18" width="7.57421875" style="73" customWidth="1"/>
    <col min="19" max="19" width="6.7109375" style="15" customWidth="1"/>
    <col min="20" max="16384" width="9.140625" style="73" customWidth="1"/>
  </cols>
  <sheetData>
    <row r="1" spans="1:49" ht="19.5" customHeight="1">
      <c r="A1" s="177" t="s">
        <v>214</v>
      </c>
      <c r="B1" s="177"/>
      <c r="C1" s="177"/>
      <c r="D1" s="177"/>
      <c r="E1" s="177"/>
      <c r="F1" s="1"/>
      <c r="G1" s="1"/>
      <c r="H1" s="1"/>
      <c r="I1" s="1"/>
      <c r="J1" s="1"/>
      <c r="K1" s="1"/>
      <c r="L1" s="1"/>
      <c r="M1" s="1"/>
      <c r="N1" s="1"/>
      <c r="O1" s="1"/>
      <c r="P1" s="1"/>
      <c r="Q1" s="1"/>
      <c r="R1" s="1"/>
      <c r="S1" s="77"/>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row>
    <row r="2" spans="1:49" ht="17.25" customHeight="1">
      <c r="A2" s="271" t="s">
        <v>22</v>
      </c>
      <c r="B2" s="271"/>
      <c r="C2" s="271"/>
      <c r="D2" s="271"/>
      <c r="E2" s="271"/>
      <c r="F2" s="271"/>
      <c r="G2" s="271"/>
      <c r="H2" s="271"/>
      <c r="I2" s="271"/>
      <c r="J2" s="271"/>
      <c r="K2" s="271"/>
      <c r="L2" s="271"/>
      <c r="M2" s="271"/>
      <c r="N2" s="271"/>
      <c r="O2" s="271"/>
      <c r="P2" s="271"/>
      <c r="Q2" s="271"/>
      <c r="R2" s="271"/>
      <c r="S2" s="77"/>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row>
    <row r="3" spans="1:49" ht="30.75" customHeight="1">
      <c r="A3" s="174" t="s">
        <v>26</v>
      </c>
      <c r="B3" s="174">
        <v>1998</v>
      </c>
      <c r="C3" s="174">
        <v>1999</v>
      </c>
      <c r="D3" s="174">
        <v>2000</v>
      </c>
      <c r="E3" s="174">
        <v>2001</v>
      </c>
      <c r="F3" s="174">
        <v>2002</v>
      </c>
      <c r="G3" s="174">
        <v>2003</v>
      </c>
      <c r="H3" s="174">
        <v>2004</v>
      </c>
      <c r="I3" s="174">
        <v>2005</v>
      </c>
      <c r="J3" s="174">
        <v>2006</v>
      </c>
      <c r="K3" s="174">
        <v>2007</v>
      </c>
      <c r="L3" s="174">
        <v>2008</v>
      </c>
      <c r="M3" s="174">
        <v>2009</v>
      </c>
      <c r="N3" s="174">
        <v>2010</v>
      </c>
      <c r="O3" s="174">
        <v>2011</v>
      </c>
      <c r="P3" s="174">
        <v>2012</v>
      </c>
      <c r="Q3" s="174">
        <v>2013</v>
      </c>
      <c r="R3" s="174">
        <v>2014</v>
      </c>
      <c r="S3" s="66"/>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row>
    <row r="4" spans="1:49" ht="30.75" customHeight="1">
      <c r="A4" s="157" t="s">
        <v>33</v>
      </c>
      <c r="B4" s="182">
        <v>64.54963804881295</v>
      </c>
      <c r="C4" s="182">
        <v>71.59226474344499</v>
      </c>
      <c r="D4" s="182">
        <v>64.12725251671286</v>
      </c>
      <c r="E4" s="182">
        <v>62.499021495780696</v>
      </c>
      <c r="F4" s="182">
        <v>73.87785136129507</v>
      </c>
      <c r="G4" s="182">
        <v>72.77409860191318</v>
      </c>
      <c r="H4" s="182">
        <v>83.07579102281089</v>
      </c>
      <c r="I4" s="182">
        <v>82.85504047093451</v>
      </c>
      <c r="J4" s="182">
        <v>90.9</v>
      </c>
      <c r="K4" s="182" t="s">
        <v>81</v>
      </c>
      <c r="L4" s="182" t="s">
        <v>95</v>
      </c>
      <c r="M4" s="182">
        <v>105.8</v>
      </c>
      <c r="N4" s="182" t="s">
        <v>82</v>
      </c>
      <c r="O4" s="182">
        <v>98.5</v>
      </c>
      <c r="P4" s="182">
        <v>107</v>
      </c>
      <c r="Q4" s="182">
        <v>117.2</v>
      </c>
      <c r="R4" s="182">
        <v>110.9</v>
      </c>
      <c r="S4" s="66"/>
      <c r="T4" s="171"/>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row>
    <row r="5" spans="1:49" ht="30.75" customHeight="1">
      <c r="A5" s="157" t="s">
        <v>5</v>
      </c>
      <c r="B5" s="182">
        <v>65.80891566970742</v>
      </c>
      <c r="C5" s="182">
        <v>72.05866386229481</v>
      </c>
      <c r="D5" s="182">
        <v>70.57755233040565</v>
      </c>
      <c r="E5" s="182">
        <v>64.12725251671286</v>
      </c>
      <c r="F5" s="182">
        <v>79.32303164091243</v>
      </c>
      <c r="G5" s="182">
        <v>77.04194260485652</v>
      </c>
      <c r="H5" s="182">
        <v>83.51729212656365</v>
      </c>
      <c r="I5" s="182">
        <v>88.0794701986755</v>
      </c>
      <c r="J5" s="182">
        <v>90.9</v>
      </c>
      <c r="K5" s="182" t="s">
        <v>73</v>
      </c>
      <c r="L5" s="182" t="s">
        <v>71</v>
      </c>
      <c r="M5" s="182">
        <v>111.2</v>
      </c>
      <c r="N5" s="182" t="s">
        <v>84</v>
      </c>
      <c r="O5" s="182">
        <v>102.1</v>
      </c>
      <c r="P5" s="182">
        <v>108.5</v>
      </c>
      <c r="Q5" s="182">
        <v>121.1</v>
      </c>
      <c r="R5" s="182">
        <v>117.8</v>
      </c>
      <c r="S5" s="66"/>
      <c r="T5" s="171"/>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row>
    <row r="6" spans="1:49" ht="30.75" customHeight="1">
      <c r="A6" s="157" t="s">
        <v>4</v>
      </c>
      <c r="B6" s="182">
        <v>72.4784230692596</v>
      </c>
      <c r="C6" s="182">
        <v>72.61834280491455</v>
      </c>
      <c r="D6" s="182">
        <v>70.57755233040565</v>
      </c>
      <c r="E6" s="182">
        <v>62.686894305888245</v>
      </c>
      <c r="F6" s="182">
        <v>80.27961736571008</v>
      </c>
      <c r="G6" s="182">
        <v>81.01545253863135</v>
      </c>
      <c r="H6" s="182">
        <v>86.38704930095659</v>
      </c>
      <c r="I6" s="182">
        <v>95.14348785871965</v>
      </c>
      <c r="J6" s="182">
        <v>98.1</v>
      </c>
      <c r="K6" s="182" t="s">
        <v>90</v>
      </c>
      <c r="L6" s="182" t="s">
        <v>80</v>
      </c>
      <c r="M6" s="182">
        <v>112.9</v>
      </c>
      <c r="N6" s="182" t="s">
        <v>69</v>
      </c>
      <c r="O6" s="182">
        <v>102.5</v>
      </c>
      <c r="P6" s="182">
        <v>110.9</v>
      </c>
      <c r="Q6" s="182">
        <v>120.8</v>
      </c>
      <c r="R6" s="182">
        <v>111.4</v>
      </c>
      <c r="S6" s="20"/>
      <c r="T6" s="171"/>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row>
    <row r="7" spans="1:49" s="175" customFormat="1" ht="30.75" customHeight="1">
      <c r="A7" s="157" t="s">
        <v>19</v>
      </c>
      <c r="B7" s="182">
        <v>72.10530377417977</v>
      </c>
      <c r="C7" s="182">
        <v>74.48393928031376</v>
      </c>
      <c r="D7" s="182">
        <v>66.69484758818281</v>
      </c>
      <c r="E7" s="182">
        <v>64.62824667699968</v>
      </c>
      <c r="F7" s="182">
        <v>72.99484915378956</v>
      </c>
      <c r="G7" s="182">
        <v>81.38337012509197</v>
      </c>
      <c r="H7" s="182">
        <v>87.19646799116998</v>
      </c>
      <c r="I7" s="182">
        <v>101.76600441501105</v>
      </c>
      <c r="J7" s="182">
        <v>100.1</v>
      </c>
      <c r="K7" s="182" t="s">
        <v>83</v>
      </c>
      <c r="L7" s="182" t="s">
        <v>90</v>
      </c>
      <c r="M7" s="182">
        <v>110.4</v>
      </c>
      <c r="N7" s="182" t="s">
        <v>85</v>
      </c>
      <c r="O7" s="182">
        <v>103.2</v>
      </c>
      <c r="P7" s="182">
        <v>109.2</v>
      </c>
      <c r="Q7" s="182">
        <v>119.5</v>
      </c>
      <c r="R7" s="182">
        <v>110.4</v>
      </c>
      <c r="S7" s="20"/>
      <c r="T7" s="186"/>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row>
    <row r="8" spans="1:49" ht="30.75" customHeight="1">
      <c r="A8" s="157" t="s">
        <v>6</v>
      </c>
      <c r="B8" s="182">
        <v>66.69507399552204</v>
      </c>
      <c r="C8" s="182">
        <v>73.36458139507425</v>
      </c>
      <c r="D8" s="182">
        <v>66.56959904811109</v>
      </c>
      <c r="E8" s="182">
        <v>66.3191019679677</v>
      </c>
      <c r="F8" s="182">
        <v>68.87417218543047</v>
      </c>
      <c r="G8" s="182">
        <v>83.14937454010303</v>
      </c>
      <c r="H8" s="182">
        <v>84.62104488594555</v>
      </c>
      <c r="I8" s="182">
        <v>94.9963208241354</v>
      </c>
      <c r="J8" s="182">
        <v>93.2</v>
      </c>
      <c r="K8" s="182" t="s">
        <v>73</v>
      </c>
      <c r="L8" s="182" t="s">
        <v>96</v>
      </c>
      <c r="M8" s="182">
        <v>108.9</v>
      </c>
      <c r="N8" s="182" t="s">
        <v>75</v>
      </c>
      <c r="O8" s="182">
        <v>102.3</v>
      </c>
      <c r="P8" s="182">
        <v>108.1</v>
      </c>
      <c r="Q8" s="182">
        <v>118.1</v>
      </c>
      <c r="R8" s="182">
        <v>108.3</v>
      </c>
      <c r="S8" s="20"/>
      <c r="T8" s="171"/>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row>
    <row r="9" spans="1:49" ht="30.75" customHeight="1">
      <c r="A9" s="157" t="s">
        <v>7</v>
      </c>
      <c r="B9" s="182">
        <v>65.43579637462757</v>
      </c>
      <c r="C9" s="182">
        <v>71.96538403852485</v>
      </c>
      <c r="D9" s="182">
        <v>65.2544893773582</v>
      </c>
      <c r="E9" s="182">
        <v>67.63421163872059</v>
      </c>
      <c r="F9" s="182">
        <v>68.94775570272259</v>
      </c>
      <c r="G9" s="182">
        <v>80.8682855040471</v>
      </c>
      <c r="H9" s="182">
        <v>82.33995584988963</v>
      </c>
      <c r="I9" s="182">
        <v>86.75496688741723</v>
      </c>
      <c r="J9" s="182">
        <v>91.2</v>
      </c>
      <c r="K9" s="182">
        <v>96</v>
      </c>
      <c r="L9" s="182" t="s">
        <v>74</v>
      </c>
      <c r="M9" s="182">
        <v>108.7</v>
      </c>
      <c r="N9" s="182" t="s">
        <v>77</v>
      </c>
      <c r="O9" s="182">
        <v>100.6</v>
      </c>
      <c r="P9" s="182">
        <v>107.4</v>
      </c>
      <c r="Q9" s="182">
        <v>116.3</v>
      </c>
      <c r="R9" s="182">
        <v>109.3</v>
      </c>
      <c r="S9" s="20"/>
      <c r="T9" s="171"/>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row>
    <row r="10" spans="1:49" ht="30.75" customHeight="1">
      <c r="A10" s="157" t="s">
        <v>8</v>
      </c>
      <c r="B10" s="182">
        <v>70.33298712255052</v>
      </c>
      <c r="C10" s="182">
        <v>68.32747091149636</v>
      </c>
      <c r="D10" s="182">
        <v>63.25051273621092</v>
      </c>
      <c r="E10" s="182">
        <v>70.89067368058492</v>
      </c>
      <c r="F10" s="182">
        <v>73.9514348785872</v>
      </c>
      <c r="G10" s="182">
        <v>80.72111846946285</v>
      </c>
      <c r="H10" s="182">
        <v>84.1795437821928</v>
      </c>
      <c r="I10" s="182">
        <v>87.785136129507</v>
      </c>
      <c r="J10" s="182">
        <v>93.8</v>
      </c>
      <c r="K10" s="182" t="s">
        <v>91</v>
      </c>
      <c r="L10" s="182" t="s">
        <v>97</v>
      </c>
      <c r="M10" s="182">
        <v>97.9</v>
      </c>
      <c r="N10" s="182" t="s">
        <v>86</v>
      </c>
      <c r="O10" s="182">
        <v>109.5</v>
      </c>
      <c r="P10" s="182">
        <v>113</v>
      </c>
      <c r="Q10" s="182">
        <v>108.4</v>
      </c>
      <c r="R10" s="182" t="s">
        <v>255</v>
      </c>
      <c r="S10" s="30"/>
      <c r="T10" s="171"/>
      <c r="U10" s="45" t="s">
        <v>126</v>
      </c>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row>
    <row r="11" spans="1:49" ht="30.75" customHeight="1">
      <c r="A11" s="157" t="s">
        <v>27</v>
      </c>
      <c r="B11" s="182">
        <v>70.65946650574537</v>
      </c>
      <c r="C11" s="182">
        <v>68.28083099961138</v>
      </c>
      <c r="D11" s="182">
        <v>64.064628246677</v>
      </c>
      <c r="E11" s="182">
        <v>69.70081254990372</v>
      </c>
      <c r="F11" s="182">
        <v>74.68727005150846</v>
      </c>
      <c r="G11" s="182">
        <v>79.24944812362031</v>
      </c>
      <c r="H11" s="182">
        <v>83.59087564385577</v>
      </c>
      <c r="I11" s="182">
        <v>87.4908020603385</v>
      </c>
      <c r="J11" s="182">
        <v>95.8</v>
      </c>
      <c r="K11" s="182" t="s">
        <v>92</v>
      </c>
      <c r="L11" s="182" t="s">
        <v>71</v>
      </c>
      <c r="M11" s="182">
        <v>97.2</v>
      </c>
      <c r="N11" s="182" t="s">
        <v>76</v>
      </c>
      <c r="O11" s="182">
        <v>109.9</v>
      </c>
      <c r="P11" s="182">
        <v>111.3</v>
      </c>
      <c r="Q11" s="182">
        <v>108.1</v>
      </c>
      <c r="R11" s="182" t="s">
        <v>256</v>
      </c>
      <c r="S11" s="20"/>
      <c r="T11" s="186"/>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row>
    <row r="12" spans="1:49" ht="30.75" customHeight="1">
      <c r="A12" s="157" t="s">
        <v>28</v>
      </c>
      <c r="B12" s="182">
        <v>70.51954677009044</v>
      </c>
      <c r="C12" s="182">
        <v>66.97491346683192</v>
      </c>
      <c r="D12" s="182">
        <v>63.31313700624677</v>
      </c>
      <c r="E12" s="182">
        <v>68.44832714918667</v>
      </c>
      <c r="F12" s="182">
        <v>75.27593818984548</v>
      </c>
      <c r="G12" s="182">
        <v>77.55702722590141</v>
      </c>
      <c r="H12" s="182">
        <v>82.11920529801324</v>
      </c>
      <c r="I12" s="182">
        <v>89.10963944076526</v>
      </c>
      <c r="J12" s="182">
        <v>93.6</v>
      </c>
      <c r="K12" s="182" t="s">
        <v>93</v>
      </c>
      <c r="L12" s="182" t="s">
        <v>71</v>
      </c>
      <c r="M12" s="182">
        <v>96</v>
      </c>
      <c r="N12" s="182" t="s">
        <v>72</v>
      </c>
      <c r="O12" s="182">
        <v>109.2</v>
      </c>
      <c r="P12" s="182">
        <v>108.3</v>
      </c>
      <c r="Q12" s="182">
        <v>107.5</v>
      </c>
      <c r="R12" s="182" t="s">
        <v>257</v>
      </c>
      <c r="S12" s="20"/>
      <c r="T12" s="171"/>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row>
    <row r="13" spans="1:49" ht="30.75" customHeight="1">
      <c r="A13" s="157" t="s">
        <v>29</v>
      </c>
      <c r="B13" s="182">
        <v>70.56618668197542</v>
      </c>
      <c r="C13" s="182">
        <v>67.0215533787169</v>
      </c>
      <c r="D13" s="182">
        <v>62.06065160552972</v>
      </c>
      <c r="E13" s="182">
        <v>69.0745698495452</v>
      </c>
      <c r="F13" s="182">
        <v>75.71743929359825</v>
      </c>
      <c r="G13" s="182">
        <v>77.2626931567329</v>
      </c>
      <c r="H13" s="182">
        <v>82.70787343635027</v>
      </c>
      <c r="I13" s="182">
        <v>91.83222958057395</v>
      </c>
      <c r="J13" s="182">
        <v>92.5</v>
      </c>
      <c r="K13" s="182" t="s">
        <v>94</v>
      </c>
      <c r="L13" s="182" t="s">
        <v>98</v>
      </c>
      <c r="M13" s="182">
        <v>94.9</v>
      </c>
      <c r="N13" s="182" t="s">
        <v>79</v>
      </c>
      <c r="O13" s="182">
        <v>107</v>
      </c>
      <c r="P13" s="182">
        <v>108.9</v>
      </c>
      <c r="Q13" s="182">
        <v>108.7</v>
      </c>
      <c r="R13" s="182" t="s">
        <v>230</v>
      </c>
      <c r="S13" s="20"/>
      <c r="T13" s="171"/>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row>
    <row r="14" spans="1:49" ht="30.75" customHeight="1">
      <c r="A14" s="157" t="s">
        <v>30</v>
      </c>
      <c r="B14" s="182">
        <v>70.00650773935565</v>
      </c>
      <c r="C14" s="182">
        <v>67.34803276191177</v>
      </c>
      <c r="D14" s="182">
        <v>61.3091603650995</v>
      </c>
      <c r="E14" s="182">
        <v>68.1352057990074</v>
      </c>
      <c r="F14" s="182">
        <v>72.92126563649742</v>
      </c>
      <c r="G14" s="182">
        <v>79.02869757174393</v>
      </c>
      <c r="H14" s="182">
        <v>82.04562178072112</v>
      </c>
      <c r="I14" s="182">
        <v>88.96247240618102</v>
      </c>
      <c r="J14" s="182">
        <v>92.8</v>
      </c>
      <c r="K14" s="182" t="s">
        <v>77</v>
      </c>
      <c r="L14" s="182" t="s">
        <v>68</v>
      </c>
      <c r="M14" s="182">
        <v>97</v>
      </c>
      <c r="N14" s="182" t="s">
        <v>78</v>
      </c>
      <c r="O14" s="182">
        <v>107.5</v>
      </c>
      <c r="P14" s="182">
        <v>111.2</v>
      </c>
      <c r="Q14" s="182">
        <v>108.2</v>
      </c>
      <c r="R14" s="182" t="s">
        <v>231</v>
      </c>
      <c r="S14" s="31"/>
      <c r="T14" s="171"/>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row>
    <row r="15" spans="1:20" ht="30.75" customHeight="1">
      <c r="A15" s="157" t="s">
        <v>31</v>
      </c>
      <c r="B15" s="182">
        <v>70.51954677009044</v>
      </c>
      <c r="C15" s="182">
        <v>66.88163364306197</v>
      </c>
      <c r="D15" s="182">
        <v>61.12128755499194</v>
      </c>
      <c r="E15" s="182">
        <v>70.07655817011884</v>
      </c>
      <c r="F15" s="182">
        <v>74.02501839587931</v>
      </c>
      <c r="G15" s="182">
        <v>78.6607799852833</v>
      </c>
      <c r="H15" s="182">
        <v>80.94186902133922</v>
      </c>
      <c r="I15" s="182">
        <v>89.33038999264166</v>
      </c>
      <c r="J15" s="182">
        <v>93.2</v>
      </c>
      <c r="K15" s="182" t="s">
        <v>70</v>
      </c>
      <c r="L15" s="182" t="s">
        <v>99</v>
      </c>
      <c r="M15" s="182">
        <v>94.7</v>
      </c>
      <c r="N15" s="182" t="s">
        <v>67</v>
      </c>
      <c r="O15" s="182">
        <v>108.1</v>
      </c>
      <c r="P15" s="182">
        <v>110.3</v>
      </c>
      <c r="Q15" s="182">
        <v>107.1</v>
      </c>
      <c r="R15" s="182" t="s">
        <v>232</v>
      </c>
      <c r="S15" s="20"/>
      <c r="T15" s="186"/>
    </row>
    <row r="16" spans="1:20" ht="25.5" customHeight="1">
      <c r="A16" s="157" t="s">
        <v>229</v>
      </c>
      <c r="B16" s="178">
        <v>68.70059020657621</v>
      </c>
      <c r="C16" s="178">
        <v>69.49346870862087</v>
      </c>
      <c r="D16" s="178">
        <v>64.50299813692797</v>
      </c>
      <c r="E16" s="178">
        <v>67.25846601850547</v>
      </c>
      <c r="F16" s="178">
        <v>73.58351729212657</v>
      </c>
      <c r="G16" s="178">
        <v>78.6607799852833</v>
      </c>
      <c r="H16" s="178">
        <v>83.00220750551877</v>
      </c>
      <c r="I16" s="178">
        <v>89.62472406181016</v>
      </c>
      <c r="J16" s="178">
        <v>93.34241677585273</v>
      </c>
      <c r="K16" s="178">
        <v>100</v>
      </c>
      <c r="L16" s="178">
        <v>106</v>
      </c>
      <c r="M16" s="178">
        <v>102.5</v>
      </c>
      <c r="N16" s="178">
        <v>99.8</v>
      </c>
      <c r="O16" s="178">
        <v>105</v>
      </c>
      <c r="P16" s="178">
        <v>109.2</v>
      </c>
      <c r="Q16" s="187">
        <v>112.7</v>
      </c>
      <c r="R16" s="187" t="s">
        <v>258</v>
      </c>
      <c r="S16" s="29"/>
      <c r="T16" s="171"/>
    </row>
    <row r="17" spans="1:20" ht="33" customHeight="1">
      <c r="A17" s="176" t="s">
        <v>32</v>
      </c>
      <c r="B17" s="178">
        <v>5.818965517241395</v>
      </c>
      <c r="C17" s="178">
        <v>1.154107264086889</v>
      </c>
      <c r="D17" s="178">
        <v>-7.18120805369125</v>
      </c>
      <c r="E17" s="178">
        <v>4.271844660194162</v>
      </c>
      <c r="F17" s="178">
        <v>9.404096834264436</v>
      </c>
      <c r="G17" s="178">
        <v>6.8999999999999915</v>
      </c>
      <c r="H17" s="178">
        <v>5.519176800748355</v>
      </c>
      <c r="I17" s="178">
        <v>7.9787234042553195</v>
      </c>
      <c r="J17" s="178">
        <v>4.148066008525333</v>
      </c>
      <c r="K17" s="178">
        <v>7.1</v>
      </c>
      <c r="L17" s="178">
        <v>6</v>
      </c>
      <c r="M17" s="178">
        <v>-3.3</v>
      </c>
      <c r="N17" s="178">
        <v>-2.6</v>
      </c>
      <c r="O17" s="178">
        <v>5.2</v>
      </c>
      <c r="P17" s="178">
        <v>4</v>
      </c>
      <c r="Q17" s="178">
        <v>3.2</v>
      </c>
      <c r="R17" s="178">
        <v>-8.3</v>
      </c>
      <c r="S17" s="30"/>
      <c r="T17" s="171"/>
    </row>
    <row r="18" spans="1:20" ht="21" customHeight="1">
      <c r="A18" s="272" t="s">
        <v>133</v>
      </c>
      <c r="B18" s="272"/>
      <c r="C18" s="272"/>
      <c r="D18" s="272"/>
      <c r="E18" s="272"/>
      <c r="F18" s="272"/>
      <c r="G18" s="272"/>
      <c r="H18" s="272"/>
      <c r="I18" s="272"/>
      <c r="J18" s="272"/>
      <c r="K18" s="272"/>
      <c r="L18" s="272"/>
      <c r="M18" s="272"/>
      <c r="N18" s="272"/>
      <c r="O18" s="272"/>
      <c r="P18" s="272"/>
      <c r="Q18" s="272"/>
      <c r="R18" s="272"/>
      <c r="S18" s="30"/>
      <c r="T18" s="171"/>
    </row>
    <row r="19" spans="1:20" ht="13.5" customHeight="1">
      <c r="A19" s="189" t="s">
        <v>139</v>
      </c>
      <c r="B19" s="179"/>
      <c r="C19" s="179"/>
      <c r="D19" s="180"/>
      <c r="E19" s="179"/>
      <c r="F19" s="179"/>
      <c r="G19" s="189"/>
      <c r="H19" s="147" t="s">
        <v>236</v>
      </c>
      <c r="I19" s="179"/>
      <c r="J19" s="179"/>
      <c r="K19" s="179"/>
      <c r="L19" s="179"/>
      <c r="M19" s="179"/>
      <c r="N19" s="179"/>
      <c r="O19" s="179"/>
      <c r="P19" s="179"/>
      <c r="Q19" s="179"/>
      <c r="R19" s="181"/>
      <c r="S19" s="20"/>
      <c r="T19" s="186"/>
    </row>
    <row r="20" ht="12.75">
      <c r="S20" s="31"/>
    </row>
    <row r="21" ht="12.75">
      <c r="S21" s="30"/>
    </row>
    <row r="22" ht="12.75">
      <c r="S22" s="30"/>
    </row>
    <row r="23" ht="12.75">
      <c r="S23" s="30"/>
    </row>
    <row r="24" ht="12.75">
      <c r="S24" s="31"/>
    </row>
    <row r="25" ht="12.75">
      <c r="S25" s="31"/>
    </row>
    <row r="26" ht="12.75">
      <c r="S26" s="31"/>
    </row>
    <row r="27" ht="12.75">
      <c r="S27" s="30"/>
    </row>
    <row r="28" ht="12.75">
      <c r="S28" s="30"/>
    </row>
    <row r="29" ht="12.75">
      <c r="S29" s="30"/>
    </row>
    <row r="30" ht="12.75">
      <c r="S30" s="30"/>
    </row>
    <row r="31" ht="12.75">
      <c r="S31" s="30"/>
    </row>
    <row r="33" ht="12.75">
      <c r="S33" s="30"/>
    </row>
    <row r="34" ht="12.75">
      <c r="S34" s="30"/>
    </row>
    <row r="36" ht="12.75">
      <c r="S36"/>
    </row>
    <row r="37" ht="12.75">
      <c r="S37"/>
    </row>
    <row r="40" ht="12">
      <c r="S40" s="66"/>
    </row>
    <row r="41" ht="12">
      <c r="S41" s="66"/>
    </row>
  </sheetData>
  <sheetProtection/>
  <mergeCells count="2">
    <mergeCell ref="A2:R2"/>
    <mergeCell ref="A18:R18"/>
  </mergeCells>
  <printOptions/>
  <pageMargins left="0.5905511811023623" right="0.1968503937007874" top="0.31496062992125984" bottom="0" header="0.2362204724409449" footer="0"/>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1:O50"/>
  <sheetViews>
    <sheetView zoomScalePageLayoutView="0" workbookViewId="0" topLeftCell="A1">
      <pane xSplit="1" ySplit="5" topLeftCell="B19" activePane="bottomRight" state="frozen"/>
      <selection pane="topLeft" activeCell="A1" sqref="A1"/>
      <selection pane="topRight" activeCell="B1" sqref="B1"/>
      <selection pane="bottomLeft" activeCell="A6" sqref="A6"/>
      <selection pane="bottomRight" activeCell="B44" sqref="B44"/>
    </sheetView>
  </sheetViews>
  <sheetFormatPr defaultColWidth="9.140625" defaultRowHeight="12.75"/>
  <cols>
    <col min="1" max="1" width="23.7109375" style="0" customWidth="1"/>
    <col min="2" max="2" width="9.421875" style="0" customWidth="1"/>
    <col min="3" max="13" width="8.8515625" style="0" customWidth="1"/>
    <col min="14" max="14" width="9.140625" style="0" customWidth="1"/>
    <col min="15" max="15" width="6.8515625" style="0" customWidth="1"/>
  </cols>
  <sheetData>
    <row r="1" spans="1:15" ht="12.75">
      <c r="A1" s="273" t="s">
        <v>0</v>
      </c>
      <c r="B1" s="273"/>
      <c r="C1" s="273"/>
      <c r="D1" s="273"/>
      <c r="E1" s="273"/>
      <c r="F1" s="273"/>
      <c r="G1" s="273"/>
      <c r="H1" s="273"/>
      <c r="I1" s="273"/>
      <c r="J1" s="273"/>
      <c r="K1" s="273"/>
      <c r="L1" s="273"/>
      <c r="M1" s="273"/>
      <c r="N1" s="273"/>
      <c r="O1" s="273"/>
    </row>
    <row r="2" spans="1:15" ht="12.75">
      <c r="A2" s="273" t="s">
        <v>23</v>
      </c>
      <c r="B2" s="273"/>
      <c r="C2" s="273"/>
      <c r="D2" s="273"/>
      <c r="E2" s="273"/>
      <c r="F2" s="273"/>
      <c r="G2" s="273"/>
      <c r="H2" s="273"/>
      <c r="I2" s="273"/>
      <c r="J2" s="273"/>
      <c r="K2" s="273"/>
      <c r="L2" s="273"/>
      <c r="M2" s="273"/>
      <c r="N2" s="273"/>
      <c r="O2" s="273"/>
    </row>
    <row r="3" spans="1:15" ht="12.75">
      <c r="A3" s="81" t="s">
        <v>130</v>
      </c>
      <c r="B3" s="81"/>
      <c r="C3" s="82"/>
      <c r="D3" s="82"/>
      <c r="E3" s="82"/>
      <c r="F3" s="82"/>
      <c r="G3" s="82"/>
      <c r="H3" s="82"/>
      <c r="I3" s="43"/>
      <c r="J3" s="43"/>
      <c r="K3" s="43"/>
      <c r="L3" s="43"/>
      <c r="M3" s="43"/>
      <c r="N3" s="43"/>
      <c r="O3" s="35"/>
    </row>
    <row r="4" spans="1:15" ht="12" customHeight="1">
      <c r="A4" s="239" t="s">
        <v>1</v>
      </c>
      <c r="B4" s="274" t="s">
        <v>2</v>
      </c>
      <c r="C4" s="275"/>
      <c r="D4" s="275"/>
      <c r="E4" s="275"/>
      <c r="F4" s="275"/>
      <c r="G4" s="275"/>
      <c r="H4" s="275"/>
      <c r="I4" s="275"/>
      <c r="J4" s="275"/>
      <c r="K4" s="275"/>
      <c r="L4" s="275"/>
      <c r="M4" s="275"/>
      <c r="N4" s="276"/>
      <c r="O4" s="35"/>
    </row>
    <row r="5" spans="1:15" ht="12" customHeight="1">
      <c r="A5" s="240"/>
      <c r="B5" s="80" t="s">
        <v>38</v>
      </c>
      <c r="C5" s="51" t="s">
        <v>3</v>
      </c>
      <c r="D5" s="51" t="s">
        <v>5</v>
      </c>
      <c r="E5" s="51" t="s">
        <v>4</v>
      </c>
      <c r="F5" s="65" t="s">
        <v>19</v>
      </c>
      <c r="G5" s="65" t="s">
        <v>6</v>
      </c>
      <c r="H5" s="65" t="s">
        <v>7</v>
      </c>
      <c r="I5" s="65" t="s">
        <v>8</v>
      </c>
      <c r="J5" s="65" t="s">
        <v>27</v>
      </c>
      <c r="K5" s="65" t="s">
        <v>28</v>
      </c>
      <c r="L5" s="65" t="s">
        <v>29</v>
      </c>
      <c r="M5" s="65" t="s">
        <v>30</v>
      </c>
      <c r="N5" s="65" t="s">
        <v>31</v>
      </c>
      <c r="O5" s="35"/>
    </row>
    <row r="6" spans="1:15" s="15" customFormat="1" ht="11.25" customHeight="1">
      <c r="A6" s="158" t="s">
        <v>24</v>
      </c>
      <c r="B6" s="150">
        <v>755.9</v>
      </c>
      <c r="C6" s="151">
        <v>755.90997</v>
      </c>
      <c r="D6" s="151">
        <v>755.90997</v>
      </c>
      <c r="E6" s="151">
        <v>755.90997</v>
      </c>
      <c r="F6" s="151">
        <v>755.91998</v>
      </c>
      <c r="G6" s="151">
        <v>755.88</v>
      </c>
      <c r="H6" s="151">
        <v>755.91998</v>
      </c>
      <c r="I6" s="151">
        <v>755.89001</v>
      </c>
      <c r="J6" s="151">
        <v>755.89001</v>
      </c>
      <c r="K6" s="151">
        <v>755.91998</v>
      </c>
      <c r="L6" s="151">
        <v>755.89001</v>
      </c>
      <c r="M6" s="151">
        <v>755.89001</v>
      </c>
      <c r="N6" s="151">
        <v>755.90997</v>
      </c>
      <c r="O6" s="20"/>
    </row>
    <row r="7" spans="1:15" s="15" customFormat="1" ht="11.25" customHeight="1">
      <c r="A7" s="160" t="s">
        <v>39</v>
      </c>
      <c r="B7" s="150">
        <v>570.5</v>
      </c>
      <c r="C7" s="101">
        <v>570.5</v>
      </c>
      <c r="D7" s="101">
        <v>570.5</v>
      </c>
      <c r="E7" s="101">
        <v>570.5</v>
      </c>
      <c r="F7" s="101">
        <v>570.5</v>
      </c>
      <c r="G7" s="101">
        <v>570.5</v>
      </c>
      <c r="H7" s="101">
        <v>570.5</v>
      </c>
      <c r="I7" s="101">
        <v>570.5</v>
      </c>
      <c r="J7" s="101">
        <v>570.5</v>
      </c>
      <c r="K7" s="101">
        <v>570.5</v>
      </c>
      <c r="L7" s="101">
        <v>570.5</v>
      </c>
      <c r="M7" s="101">
        <v>570.5</v>
      </c>
      <c r="N7" s="101">
        <v>570.5</v>
      </c>
      <c r="O7" s="20"/>
    </row>
    <row r="8" spans="1:15" s="15" customFormat="1" ht="11.25" customHeight="1">
      <c r="A8" s="160" t="s">
        <v>112</v>
      </c>
      <c r="B8" s="150">
        <v>185.39999999999998</v>
      </c>
      <c r="C8" s="101">
        <v>185.410002</v>
      </c>
      <c r="D8" s="101">
        <v>185.41</v>
      </c>
      <c r="E8" s="101">
        <v>185.41</v>
      </c>
      <c r="F8" s="101">
        <v>185.42</v>
      </c>
      <c r="G8" s="101">
        <v>185.37999999999997</v>
      </c>
      <c r="H8" s="101">
        <v>185.419998</v>
      </c>
      <c r="I8" s="101">
        <v>185.38999999999996</v>
      </c>
      <c r="J8" s="101">
        <v>185.38999999999996</v>
      </c>
      <c r="K8" s="101">
        <v>185.419998</v>
      </c>
      <c r="L8" s="101">
        <v>185.38999999999996</v>
      </c>
      <c r="M8" s="101">
        <v>185.39000199999998</v>
      </c>
      <c r="N8" s="101">
        <v>185.41</v>
      </c>
      <c r="O8" s="20"/>
    </row>
    <row r="9" spans="1:15" ht="11.25" customHeight="1">
      <c r="A9" s="160" t="s">
        <v>117</v>
      </c>
      <c r="B9" s="150">
        <v>115.1</v>
      </c>
      <c r="C9" s="101">
        <v>115.12</v>
      </c>
      <c r="D9" s="101">
        <v>115.11</v>
      </c>
      <c r="E9" s="101">
        <v>115.11</v>
      </c>
      <c r="F9" s="101">
        <v>115.12</v>
      </c>
      <c r="G9" s="101">
        <v>115.08</v>
      </c>
      <c r="H9" s="101">
        <v>115.11</v>
      </c>
      <c r="I9" s="101">
        <v>115.1</v>
      </c>
      <c r="J9" s="101">
        <v>115.09</v>
      </c>
      <c r="K9" s="101">
        <v>115.11</v>
      </c>
      <c r="L9" s="101">
        <v>115.09</v>
      </c>
      <c r="M9" s="101">
        <v>115.11</v>
      </c>
      <c r="N9" s="101">
        <v>115.11</v>
      </c>
      <c r="O9" s="20"/>
    </row>
    <row r="10" spans="1:15" ht="11.25" customHeight="1">
      <c r="A10" s="159" t="s">
        <v>109</v>
      </c>
      <c r="B10" s="152">
        <v>3.4</v>
      </c>
      <c r="C10" s="153">
        <v>3.01</v>
      </c>
      <c r="D10" s="153">
        <v>2.48</v>
      </c>
      <c r="E10" s="153">
        <v>2.22</v>
      </c>
      <c r="F10" s="153">
        <v>3.26</v>
      </c>
      <c r="G10" s="153">
        <v>4.3699999</v>
      </c>
      <c r="H10" s="153">
        <v>3.6300001</v>
      </c>
      <c r="I10" s="153">
        <v>3.6400001</v>
      </c>
      <c r="J10" s="153">
        <v>3.55</v>
      </c>
      <c r="K10" s="153">
        <v>4.5</v>
      </c>
      <c r="L10" s="153">
        <v>3.5599999</v>
      </c>
      <c r="M10" s="153">
        <v>2.8599999</v>
      </c>
      <c r="N10" s="153">
        <v>3.27</v>
      </c>
      <c r="O10" s="22"/>
    </row>
    <row r="11" spans="1:15" ht="11.25" customHeight="1">
      <c r="A11" s="159" t="s">
        <v>42</v>
      </c>
      <c r="B11" s="152">
        <v>2.7</v>
      </c>
      <c r="C11" s="153">
        <v>3.4000001</v>
      </c>
      <c r="D11" s="153">
        <v>3.6099999</v>
      </c>
      <c r="E11" s="153">
        <v>3.05</v>
      </c>
      <c r="F11" s="153">
        <v>2.8099999</v>
      </c>
      <c r="G11" s="153">
        <v>2.23</v>
      </c>
      <c r="H11" s="153">
        <v>2.02</v>
      </c>
      <c r="I11" s="153">
        <v>2.0799999</v>
      </c>
      <c r="J11" s="153">
        <v>2.6900001</v>
      </c>
      <c r="K11" s="153">
        <v>2.8199999</v>
      </c>
      <c r="L11" s="153">
        <v>2.45</v>
      </c>
      <c r="M11" s="153">
        <v>2.52</v>
      </c>
      <c r="N11" s="153">
        <v>2.9100001</v>
      </c>
      <c r="O11" s="20"/>
    </row>
    <row r="12" spans="1:15" ht="11.25" customHeight="1">
      <c r="A12" s="159" t="s">
        <v>40</v>
      </c>
      <c r="B12" s="152">
        <v>4.2</v>
      </c>
      <c r="C12" s="153">
        <v>3.3099999</v>
      </c>
      <c r="D12" s="153">
        <v>3.0699999</v>
      </c>
      <c r="E12" s="153">
        <v>2.8</v>
      </c>
      <c r="F12" s="153">
        <v>3.2</v>
      </c>
      <c r="G12" s="153">
        <v>5.1399999</v>
      </c>
      <c r="H12" s="153">
        <v>7.46</v>
      </c>
      <c r="I12" s="153">
        <v>5.6599998</v>
      </c>
      <c r="J12" s="153">
        <v>4.8499999</v>
      </c>
      <c r="K12" s="153">
        <v>5.1799998</v>
      </c>
      <c r="L12" s="153">
        <v>3.8099999</v>
      </c>
      <c r="M12" s="153">
        <v>2.6500001</v>
      </c>
      <c r="N12" s="153">
        <v>3.3099999</v>
      </c>
      <c r="O12" s="20"/>
    </row>
    <row r="13" spans="1:15" ht="11.25" customHeight="1">
      <c r="A13" s="159" t="s">
        <v>41</v>
      </c>
      <c r="B13" s="152">
        <v>2.6</v>
      </c>
      <c r="C13" s="153">
        <v>0.30000001</v>
      </c>
      <c r="D13" s="153">
        <v>0.13</v>
      </c>
      <c r="E13" s="153" t="s">
        <v>110</v>
      </c>
      <c r="F13" s="153" t="s">
        <v>110</v>
      </c>
      <c r="G13" s="153">
        <v>1.34</v>
      </c>
      <c r="H13" s="153">
        <v>4.3800001</v>
      </c>
      <c r="I13" s="153">
        <v>7.8499999</v>
      </c>
      <c r="J13" s="153">
        <v>6.54</v>
      </c>
      <c r="K13" s="153">
        <v>4.8600001</v>
      </c>
      <c r="L13" s="153">
        <v>1.96</v>
      </c>
      <c r="M13" s="153">
        <v>0.80000001</v>
      </c>
      <c r="N13" s="153">
        <v>4.7800002</v>
      </c>
      <c r="O13" s="20"/>
    </row>
    <row r="14" spans="1:15" ht="11.25" customHeight="1">
      <c r="A14" s="159" t="s">
        <v>46</v>
      </c>
      <c r="B14" s="152">
        <v>7.2</v>
      </c>
      <c r="C14" s="153">
        <v>6</v>
      </c>
      <c r="D14" s="153">
        <v>7.4400001</v>
      </c>
      <c r="E14" s="153">
        <v>9.5100002</v>
      </c>
      <c r="F14" s="153">
        <v>5.5900002</v>
      </c>
      <c r="G14" s="153">
        <v>6.1500001</v>
      </c>
      <c r="H14" s="153">
        <v>8.6700001</v>
      </c>
      <c r="I14" s="153">
        <v>11.01</v>
      </c>
      <c r="J14" s="153">
        <v>8.5100002</v>
      </c>
      <c r="K14" s="153">
        <v>8.6199999</v>
      </c>
      <c r="L14" s="153">
        <v>6.0300002</v>
      </c>
      <c r="M14" s="153">
        <v>5.0900002</v>
      </c>
      <c r="N14" s="153">
        <v>0.57999998</v>
      </c>
      <c r="O14" s="20"/>
    </row>
    <row r="15" spans="1:15" ht="11.25" customHeight="1">
      <c r="A15" s="159" t="s">
        <v>47</v>
      </c>
      <c r="B15" s="152">
        <v>8.1</v>
      </c>
      <c r="C15" s="153">
        <v>0</v>
      </c>
      <c r="D15" s="153">
        <v>0.0099999998</v>
      </c>
      <c r="E15" s="153">
        <v>0</v>
      </c>
      <c r="F15" s="153">
        <v>0.07</v>
      </c>
      <c r="G15" s="153">
        <v>0.75999999</v>
      </c>
      <c r="H15" s="153">
        <v>1.74</v>
      </c>
      <c r="I15" s="153">
        <v>2.6600001</v>
      </c>
      <c r="J15" s="153">
        <v>2.1300001</v>
      </c>
      <c r="K15" s="153">
        <v>3.4400001</v>
      </c>
      <c r="L15" s="153">
        <v>27.719999</v>
      </c>
      <c r="M15" s="153">
        <v>26.370001</v>
      </c>
      <c r="N15" s="153">
        <v>8.1899996</v>
      </c>
      <c r="O15" s="20"/>
    </row>
    <row r="16" spans="1:15" ht="11.25" customHeight="1">
      <c r="A16" s="159" t="s">
        <v>43</v>
      </c>
      <c r="B16" s="152">
        <v>30.1</v>
      </c>
      <c r="C16" s="153">
        <v>35.82</v>
      </c>
      <c r="D16" s="153">
        <v>35.189999</v>
      </c>
      <c r="E16" s="153">
        <v>27.66</v>
      </c>
      <c r="F16" s="153">
        <v>22.9</v>
      </c>
      <c r="G16" s="153">
        <v>27.59</v>
      </c>
      <c r="H16" s="153">
        <v>30.76</v>
      </c>
      <c r="I16" s="153">
        <v>29.17</v>
      </c>
      <c r="J16" s="153">
        <v>31</v>
      </c>
      <c r="K16" s="153">
        <v>31.059999</v>
      </c>
      <c r="L16" s="153">
        <v>24.51</v>
      </c>
      <c r="M16" s="153">
        <v>28.440001</v>
      </c>
      <c r="N16" s="153">
        <v>34.330002</v>
      </c>
      <c r="O16" s="29"/>
    </row>
    <row r="17" spans="1:15" ht="11.25" customHeight="1">
      <c r="A17" s="159" t="s">
        <v>44</v>
      </c>
      <c r="B17" s="152">
        <v>37</v>
      </c>
      <c r="C17" s="154">
        <v>40.380001</v>
      </c>
      <c r="D17" s="154">
        <v>41.689999</v>
      </c>
      <c r="E17" s="154">
        <v>47.209999</v>
      </c>
      <c r="F17" s="154">
        <v>51.279999</v>
      </c>
      <c r="G17" s="154">
        <v>44.98</v>
      </c>
      <c r="H17" s="154">
        <v>37.16</v>
      </c>
      <c r="I17" s="154">
        <v>34.93</v>
      </c>
      <c r="J17" s="154">
        <v>36.240002</v>
      </c>
      <c r="K17" s="154">
        <v>34.669998</v>
      </c>
      <c r="L17" s="154">
        <v>29.040001</v>
      </c>
      <c r="M17" s="154">
        <v>29.860001</v>
      </c>
      <c r="N17" s="154">
        <v>37.240002</v>
      </c>
      <c r="O17" s="29"/>
    </row>
    <row r="18" spans="1:15" ht="11.25" customHeight="1">
      <c r="A18" s="159" t="s">
        <v>45</v>
      </c>
      <c r="B18" s="152">
        <v>19.8</v>
      </c>
      <c r="C18" s="154">
        <v>22.9</v>
      </c>
      <c r="D18" s="154">
        <v>21.49</v>
      </c>
      <c r="E18" s="154">
        <v>22.620001</v>
      </c>
      <c r="F18" s="154">
        <v>25.98</v>
      </c>
      <c r="G18" s="154">
        <v>22.52</v>
      </c>
      <c r="H18" s="154">
        <v>19.290001</v>
      </c>
      <c r="I18" s="154">
        <v>18.1</v>
      </c>
      <c r="J18" s="154">
        <v>19.58</v>
      </c>
      <c r="K18" s="154">
        <v>19.959999</v>
      </c>
      <c r="L18" s="154">
        <v>16.01</v>
      </c>
      <c r="M18" s="154">
        <v>16.52</v>
      </c>
      <c r="N18" s="154">
        <v>20.5</v>
      </c>
      <c r="O18" s="29"/>
    </row>
    <row r="19" spans="1:15" ht="11.25" customHeight="1">
      <c r="A19" s="160" t="s">
        <v>124</v>
      </c>
      <c r="B19" s="150">
        <v>20.3</v>
      </c>
      <c r="C19" s="101">
        <v>20.290001</v>
      </c>
      <c r="D19" s="101">
        <v>20.299999</v>
      </c>
      <c r="E19" s="101">
        <v>20.299999</v>
      </c>
      <c r="F19" s="101">
        <v>20.299999</v>
      </c>
      <c r="G19" s="101">
        <v>20.299999</v>
      </c>
      <c r="H19" s="101">
        <v>20.299999</v>
      </c>
      <c r="I19" s="101">
        <v>20.299999</v>
      </c>
      <c r="J19" s="101">
        <v>20.299999</v>
      </c>
      <c r="K19" s="101">
        <v>20.299999</v>
      </c>
      <c r="L19" s="101">
        <v>20.299999</v>
      </c>
      <c r="M19" s="101">
        <v>20.290001</v>
      </c>
      <c r="N19" s="101">
        <v>20.299999</v>
      </c>
      <c r="O19" s="20"/>
    </row>
    <row r="20" spans="1:15" ht="11.25" customHeight="1">
      <c r="A20" s="159" t="s">
        <v>48</v>
      </c>
      <c r="B20" s="152">
        <v>7.1</v>
      </c>
      <c r="C20" s="153">
        <v>5.46</v>
      </c>
      <c r="D20" s="153">
        <v>7.9000001</v>
      </c>
      <c r="E20" s="153">
        <v>9.54</v>
      </c>
      <c r="F20" s="153">
        <v>9.4899998</v>
      </c>
      <c r="G20" s="153">
        <v>10.02</v>
      </c>
      <c r="H20" s="153">
        <v>9.8400002</v>
      </c>
      <c r="I20" s="153">
        <v>10.5</v>
      </c>
      <c r="J20" s="153">
        <v>10.73</v>
      </c>
      <c r="K20" s="153">
        <v>10.42</v>
      </c>
      <c r="L20" s="153">
        <v>9.7799997</v>
      </c>
      <c r="M20" s="153">
        <v>6.0599999</v>
      </c>
      <c r="N20" s="153">
        <v>3.3099999</v>
      </c>
      <c r="O20" s="20"/>
    </row>
    <row r="21" spans="1:15" ht="11.25" customHeight="1">
      <c r="A21" s="159" t="s">
        <v>49</v>
      </c>
      <c r="B21" s="152">
        <v>8.4</v>
      </c>
      <c r="C21" s="153">
        <v>4.9899998</v>
      </c>
      <c r="D21" s="153">
        <v>9.3599997</v>
      </c>
      <c r="E21" s="153">
        <v>10.76</v>
      </c>
      <c r="F21" s="153">
        <v>10.76</v>
      </c>
      <c r="G21" s="153">
        <v>10.16</v>
      </c>
      <c r="H21" s="153">
        <v>9.8699999</v>
      </c>
      <c r="I21" s="153">
        <v>9.6000004</v>
      </c>
      <c r="J21" s="153">
        <v>9.5699997</v>
      </c>
      <c r="K21" s="153">
        <v>9.8800001</v>
      </c>
      <c r="L21" s="153">
        <v>8.0500002</v>
      </c>
      <c r="M21" s="153">
        <v>5.46</v>
      </c>
      <c r="N21" s="153">
        <v>3.45</v>
      </c>
      <c r="O21" s="20"/>
    </row>
    <row r="22" spans="1:15" ht="11.25" customHeight="1">
      <c r="A22" s="159" t="s">
        <v>50</v>
      </c>
      <c r="B22" s="152">
        <v>4.8</v>
      </c>
      <c r="C22" s="153">
        <v>9.8400002</v>
      </c>
      <c r="D22" s="153">
        <v>3.04</v>
      </c>
      <c r="E22" s="153">
        <v>0</v>
      </c>
      <c r="F22" s="153">
        <v>0.050000001</v>
      </c>
      <c r="G22" s="153">
        <v>0.12</v>
      </c>
      <c r="H22" s="153">
        <v>0.58999997</v>
      </c>
      <c r="I22" s="153">
        <v>0.2</v>
      </c>
      <c r="J22" s="153">
        <v>0</v>
      </c>
      <c r="K22" s="153">
        <v>0</v>
      </c>
      <c r="L22" s="153">
        <v>2.47</v>
      </c>
      <c r="M22" s="153">
        <v>8.7700005</v>
      </c>
      <c r="N22" s="153">
        <v>13.54</v>
      </c>
      <c r="O22" s="20"/>
    </row>
    <row r="23" spans="1:15" ht="11.25" customHeight="1">
      <c r="A23" s="160" t="s">
        <v>121</v>
      </c>
      <c r="B23" s="150">
        <v>1.5</v>
      </c>
      <c r="C23" s="101">
        <v>1.5</v>
      </c>
      <c r="D23" s="101">
        <v>1.5</v>
      </c>
      <c r="E23" s="101">
        <v>1.5</v>
      </c>
      <c r="F23" s="101">
        <v>1.5</v>
      </c>
      <c r="G23" s="101">
        <v>1.5</v>
      </c>
      <c r="H23" s="101">
        <v>1.5</v>
      </c>
      <c r="I23" s="101">
        <v>1.5</v>
      </c>
      <c r="J23" s="101">
        <v>1.5</v>
      </c>
      <c r="K23" s="101">
        <v>1.5</v>
      </c>
      <c r="L23" s="101">
        <v>1.5</v>
      </c>
      <c r="M23" s="101">
        <v>1.5</v>
      </c>
      <c r="N23" s="101">
        <v>1.5</v>
      </c>
      <c r="O23" s="36"/>
    </row>
    <row r="24" spans="1:15" ht="11.25" customHeight="1">
      <c r="A24" s="159" t="s">
        <v>51</v>
      </c>
      <c r="B24" s="152">
        <v>0.8</v>
      </c>
      <c r="C24" s="153">
        <v>1.22</v>
      </c>
      <c r="D24" s="153">
        <v>1.02</v>
      </c>
      <c r="E24" s="153">
        <v>1.13</v>
      </c>
      <c r="F24" s="153">
        <v>0.91000003</v>
      </c>
      <c r="G24" s="153">
        <v>1.03</v>
      </c>
      <c r="H24" s="153">
        <v>1.01</v>
      </c>
      <c r="I24" s="153">
        <v>0.67000002</v>
      </c>
      <c r="J24" s="153">
        <v>0.61000001</v>
      </c>
      <c r="K24" s="153">
        <v>0.25999999</v>
      </c>
      <c r="L24" s="153">
        <v>0.66000003</v>
      </c>
      <c r="M24" s="153">
        <v>0.76999998</v>
      </c>
      <c r="N24" s="153">
        <v>1.0599999</v>
      </c>
      <c r="O24" s="35"/>
    </row>
    <row r="25" spans="1:15" ht="11.25" customHeight="1">
      <c r="A25" s="159" t="s">
        <v>52</v>
      </c>
      <c r="B25" s="152">
        <v>0.7</v>
      </c>
      <c r="C25" s="153">
        <v>0.28</v>
      </c>
      <c r="D25" s="153">
        <v>0.47999999</v>
      </c>
      <c r="E25" s="153">
        <v>0.37</v>
      </c>
      <c r="F25" s="153">
        <v>0.58999997</v>
      </c>
      <c r="G25" s="153">
        <v>0.47</v>
      </c>
      <c r="H25" s="153">
        <v>0.49000001</v>
      </c>
      <c r="I25" s="153">
        <v>0.82999998</v>
      </c>
      <c r="J25" s="153">
        <v>0.88999999</v>
      </c>
      <c r="K25" s="153">
        <v>1.24</v>
      </c>
      <c r="L25" s="153">
        <v>0.83999997</v>
      </c>
      <c r="M25" s="153">
        <v>0.73000002</v>
      </c>
      <c r="N25" s="153">
        <v>0.44</v>
      </c>
      <c r="O25" s="15"/>
    </row>
    <row r="26" spans="1:15" ht="11.25" customHeight="1">
      <c r="A26" s="160" t="s">
        <v>118</v>
      </c>
      <c r="B26" s="150">
        <v>24.7</v>
      </c>
      <c r="C26" s="101">
        <v>24.700001</v>
      </c>
      <c r="D26" s="101">
        <v>24.700001</v>
      </c>
      <c r="E26" s="101">
        <v>24.700001</v>
      </c>
      <c r="F26" s="101">
        <v>24.700001</v>
      </c>
      <c r="G26" s="101">
        <v>24.700001</v>
      </c>
      <c r="H26" s="101">
        <v>24.709999</v>
      </c>
      <c r="I26" s="101">
        <v>24.690001</v>
      </c>
      <c r="J26" s="101">
        <v>24.700001</v>
      </c>
      <c r="K26" s="101">
        <v>24.709999</v>
      </c>
      <c r="L26" s="101">
        <v>24.700001</v>
      </c>
      <c r="M26" s="101">
        <v>24.690001</v>
      </c>
      <c r="N26" s="101">
        <v>24.700001</v>
      </c>
      <c r="O26" s="16"/>
    </row>
    <row r="27" spans="1:15" ht="11.25" customHeight="1">
      <c r="A27" s="159" t="s">
        <v>53</v>
      </c>
      <c r="B27" s="152">
        <v>22.4</v>
      </c>
      <c r="C27" s="153">
        <v>18.08</v>
      </c>
      <c r="D27" s="153">
        <v>0</v>
      </c>
      <c r="E27" s="153">
        <v>0</v>
      </c>
      <c r="F27" s="153">
        <v>0</v>
      </c>
      <c r="G27" s="153">
        <v>0</v>
      </c>
      <c r="H27" s="153">
        <v>7.1900001</v>
      </c>
      <c r="I27" s="154">
        <v>22.6</v>
      </c>
      <c r="J27" s="153">
        <v>23.41</v>
      </c>
      <c r="K27" s="153">
        <v>23.639999</v>
      </c>
      <c r="L27" s="153">
        <v>22.84</v>
      </c>
      <c r="M27" s="153">
        <v>23.700001</v>
      </c>
      <c r="N27" s="153">
        <v>23.280001</v>
      </c>
      <c r="O27" s="15"/>
    </row>
    <row r="28" spans="1:15" ht="11.25" customHeight="1">
      <c r="A28" s="159" t="s">
        <v>54</v>
      </c>
      <c r="B28" s="152">
        <v>2.3</v>
      </c>
      <c r="C28" s="153">
        <v>6.6199999</v>
      </c>
      <c r="D28" s="153">
        <v>24.700001</v>
      </c>
      <c r="E28" s="153">
        <v>24.700001</v>
      </c>
      <c r="F28" s="154">
        <v>24.700001</v>
      </c>
      <c r="G28" s="153">
        <v>24.700001</v>
      </c>
      <c r="H28" s="153">
        <v>17.52</v>
      </c>
      <c r="I28" s="153">
        <v>2.1400001</v>
      </c>
      <c r="J28" s="153">
        <v>1.29</v>
      </c>
      <c r="K28" s="153">
        <v>1.0700001</v>
      </c>
      <c r="L28" s="153">
        <v>1.86</v>
      </c>
      <c r="M28" s="153">
        <v>0.99000001</v>
      </c>
      <c r="N28" s="153">
        <v>1.42</v>
      </c>
      <c r="O28" s="15"/>
    </row>
    <row r="29" spans="1:15" ht="11.25" customHeight="1">
      <c r="A29" s="160" t="s">
        <v>122</v>
      </c>
      <c r="B29" s="150">
        <v>12.1</v>
      </c>
      <c r="C29" s="101">
        <v>12.1</v>
      </c>
      <c r="D29" s="101">
        <v>12.1</v>
      </c>
      <c r="E29" s="101">
        <v>12.1</v>
      </c>
      <c r="F29" s="101">
        <v>12.1</v>
      </c>
      <c r="G29" s="101">
        <v>12.1</v>
      </c>
      <c r="H29" s="101">
        <v>12.1</v>
      </c>
      <c r="I29" s="101">
        <v>12.1</v>
      </c>
      <c r="J29" s="101">
        <v>12.1</v>
      </c>
      <c r="K29" s="101">
        <v>12.1</v>
      </c>
      <c r="L29" s="101">
        <v>12.1</v>
      </c>
      <c r="M29" s="101">
        <v>12.1</v>
      </c>
      <c r="N29" s="101">
        <v>12.1</v>
      </c>
      <c r="O29" s="15"/>
    </row>
    <row r="30" spans="1:15" ht="11.25" customHeight="1">
      <c r="A30" s="159" t="s">
        <v>55</v>
      </c>
      <c r="B30" s="152">
        <v>8.1</v>
      </c>
      <c r="C30" s="153">
        <v>11.11</v>
      </c>
      <c r="D30" s="153">
        <v>11.17</v>
      </c>
      <c r="E30" s="153">
        <v>11.17</v>
      </c>
      <c r="F30" s="153">
        <v>11.75</v>
      </c>
      <c r="G30" s="153">
        <v>10.45</v>
      </c>
      <c r="H30" s="153">
        <v>8.3299999</v>
      </c>
      <c r="I30" s="153">
        <v>5.52</v>
      </c>
      <c r="J30" s="153">
        <v>4.6100001</v>
      </c>
      <c r="K30" s="153">
        <v>4.6700001</v>
      </c>
      <c r="L30" s="153">
        <v>8.4300003</v>
      </c>
      <c r="M30" s="153">
        <v>11.57</v>
      </c>
      <c r="N30" s="153">
        <v>10.07</v>
      </c>
      <c r="O30" s="15"/>
    </row>
    <row r="31" spans="1:15" ht="11.25" customHeight="1">
      <c r="A31" s="159" t="s">
        <v>56</v>
      </c>
      <c r="B31" s="152">
        <v>4</v>
      </c>
      <c r="C31" s="153">
        <v>0.99000001</v>
      </c>
      <c r="D31" s="153">
        <v>0.93000001</v>
      </c>
      <c r="E31" s="153">
        <v>0.93000001</v>
      </c>
      <c r="F31" s="153">
        <v>0.34999999</v>
      </c>
      <c r="G31" s="153">
        <v>1.65</v>
      </c>
      <c r="H31" s="153">
        <v>3.77</v>
      </c>
      <c r="I31" s="153">
        <v>6.5799999</v>
      </c>
      <c r="J31" s="153">
        <v>7.4899998</v>
      </c>
      <c r="K31" s="153">
        <v>7.4299998</v>
      </c>
      <c r="L31" s="153">
        <v>3.6700001</v>
      </c>
      <c r="M31" s="153">
        <v>0.52999997</v>
      </c>
      <c r="N31" s="153">
        <v>2.03</v>
      </c>
      <c r="O31" s="15"/>
    </row>
    <row r="32" spans="1:15" ht="11.25" customHeight="1">
      <c r="A32" s="160" t="s">
        <v>119</v>
      </c>
      <c r="B32" s="150">
        <v>11.7</v>
      </c>
      <c r="C32" s="101">
        <v>11.7</v>
      </c>
      <c r="D32" s="101">
        <v>11.7</v>
      </c>
      <c r="E32" s="101">
        <v>11.7</v>
      </c>
      <c r="F32" s="101">
        <v>11.7</v>
      </c>
      <c r="G32" s="101">
        <v>11.7</v>
      </c>
      <c r="H32" s="101">
        <v>11.7</v>
      </c>
      <c r="I32" s="101">
        <v>11.7</v>
      </c>
      <c r="J32" s="101">
        <v>11.7</v>
      </c>
      <c r="K32" s="101">
        <v>11.7</v>
      </c>
      <c r="L32" s="101">
        <v>11.7</v>
      </c>
      <c r="M32" s="101">
        <v>11.7</v>
      </c>
      <c r="N32" s="101">
        <v>11.7</v>
      </c>
      <c r="O32" s="15"/>
    </row>
    <row r="33" spans="1:15" ht="11.25" customHeight="1">
      <c r="A33" s="159" t="s">
        <v>57</v>
      </c>
      <c r="B33" s="152">
        <v>5.1</v>
      </c>
      <c r="C33" s="154">
        <v>5.0999999</v>
      </c>
      <c r="D33" s="154">
        <v>5.0999999</v>
      </c>
      <c r="E33" s="154">
        <v>5.0999999</v>
      </c>
      <c r="F33" s="154">
        <v>5.0999999</v>
      </c>
      <c r="G33" s="154">
        <v>5.0999999</v>
      </c>
      <c r="H33" s="154">
        <v>5.0999999</v>
      </c>
      <c r="I33" s="154">
        <v>5.0999999</v>
      </c>
      <c r="J33" s="154">
        <v>5.0999999</v>
      </c>
      <c r="K33" s="154">
        <v>5.0999999</v>
      </c>
      <c r="L33" s="154">
        <v>5.0999999</v>
      </c>
      <c r="M33" s="154">
        <v>5.0999999</v>
      </c>
      <c r="N33" s="154">
        <v>5.0999999</v>
      </c>
      <c r="O33" s="15"/>
    </row>
    <row r="34" spans="1:15" ht="11.25" customHeight="1">
      <c r="A34" s="159" t="s">
        <v>111</v>
      </c>
      <c r="B34" s="152">
        <v>3</v>
      </c>
      <c r="C34" s="153">
        <v>3</v>
      </c>
      <c r="D34" s="153">
        <v>3</v>
      </c>
      <c r="E34" s="153">
        <v>3</v>
      </c>
      <c r="F34" s="153">
        <v>3</v>
      </c>
      <c r="G34" s="153">
        <v>3</v>
      </c>
      <c r="H34" s="153">
        <v>3</v>
      </c>
      <c r="I34" s="153">
        <v>3</v>
      </c>
      <c r="J34" s="153">
        <v>3</v>
      </c>
      <c r="K34" s="153">
        <v>3</v>
      </c>
      <c r="L34" s="153">
        <v>3</v>
      </c>
      <c r="M34" s="153">
        <v>3</v>
      </c>
      <c r="N34" s="153">
        <v>3</v>
      </c>
      <c r="O34" s="15"/>
    </row>
    <row r="35" spans="1:15" ht="11.25" customHeight="1">
      <c r="A35" s="159" t="s">
        <v>58</v>
      </c>
      <c r="B35" s="152">
        <v>0.4</v>
      </c>
      <c r="C35" s="153">
        <v>0.40000001</v>
      </c>
      <c r="D35" s="153">
        <v>0.40000001</v>
      </c>
      <c r="E35" s="153">
        <v>0.40000001</v>
      </c>
      <c r="F35" s="153">
        <v>0.40000001</v>
      </c>
      <c r="G35" s="153">
        <v>0.40000001</v>
      </c>
      <c r="H35" s="153">
        <v>0.40000001</v>
      </c>
      <c r="I35" s="153">
        <v>0.40000001</v>
      </c>
      <c r="J35" s="153">
        <v>0.40000001</v>
      </c>
      <c r="K35" s="153">
        <v>0.40000001</v>
      </c>
      <c r="L35" s="153">
        <v>0.40000001</v>
      </c>
      <c r="M35" s="153">
        <v>0.40000001</v>
      </c>
      <c r="N35" s="153">
        <v>0.40000001</v>
      </c>
      <c r="O35" s="15"/>
    </row>
    <row r="36" spans="1:15" ht="11.25" customHeight="1">
      <c r="A36" s="159" t="s">
        <v>59</v>
      </c>
      <c r="B36" s="152">
        <v>3.2</v>
      </c>
      <c r="C36" s="153">
        <v>3.2</v>
      </c>
      <c r="D36" s="153">
        <v>3.2</v>
      </c>
      <c r="E36" s="153">
        <v>3.2</v>
      </c>
      <c r="F36" s="153">
        <v>3.2</v>
      </c>
      <c r="G36" s="153">
        <v>3.2</v>
      </c>
      <c r="H36" s="153">
        <v>3.2</v>
      </c>
      <c r="I36" s="153">
        <v>3.2</v>
      </c>
      <c r="J36" s="153">
        <v>3.2</v>
      </c>
      <c r="K36" s="153">
        <v>3.2</v>
      </c>
      <c r="L36" s="153">
        <v>3.2</v>
      </c>
      <c r="M36" s="153">
        <v>3.2</v>
      </c>
      <c r="N36" s="153">
        <v>3.2</v>
      </c>
      <c r="O36" s="15"/>
    </row>
    <row r="37" spans="1:15" ht="11.25" customHeight="1">
      <c r="A37" s="55" t="s">
        <v>25</v>
      </c>
      <c r="B37" s="150">
        <v>244.1</v>
      </c>
      <c r="C37" s="101">
        <v>244.12</v>
      </c>
      <c r="D37" s="101">
        <v>244.12</v>
      </c>
      <c r="E37" s="101">
        <v>244.12</v>
      </c>
      <c r="F37" s="101">
        <v>244.12</v>
      </c>
      <c r="G37" s="101">
        <v>244.12</v>
      </c>
      <c r="H37" s="101">
        <v>244.12</v>
      </c>
      <c r="I37" s="101">
        <v>244.12</v>
      </c>
      <c r="J37" s="101">
        <v>244.12</v>
      </c>
      <c r="K37" s="101">
        <v>244.12</v>
      </c>
      <c r="L37" s="101">
        <v>244.12</v>
      </c>
      <c r="M37" s="101">
        <v>244.12</v>
      </c>
      <c r="N37" s="101">
        <v>244.12</v>
      </c>
      <c r="O37" s="15"/>
    </row>
    <row r="38" spans="1:15" ht="11.25" customHeight="1">
      <c r="A38" s="159" t="s">
        <v>60</v>
      </c>
      <c r="B38" s="152">
        <v>2</v>
      </c>
      <c r="C38" s="154">
        <v>2</v>
      </c>
      <c r="D38" s="154">
        <v>2</v>
      </c>
      <c r="E38" s="154">
        <v>2</v>
      </c>
      <c r="F38" s="154">
        <v>2</v>
      </c>
      <c r="G38" s="154">
        <v>2</v>
      </c>
      <c r="H38" s="154">
        <v>2</v>
      </c>
      <c r="I38" s="154">
        <v>2</v>
      </c>
      <c r="J38" s="154">
        <v>2</v>
      </c>
      <c r="K38" s="154">
        <v>2</v>
      </c>
      <c r="L38" s="154">
        <v>2</v>
      </c>
      <c r="M38" s="154">
        <v>2</v>
      </c>
      <c r="N38" s="154">
        <v>2</v>
      </c>
      <c r="O38" s="15"/>
    </row>
    <row r="39" spans="1:15" ht="11.25" customHeight="1">
      <c r="A39" s="159" t="s">
        <v>63</v>
      </c>
      <c r="B39" s="152">
        <v>3.2</v>
      </c>
      <c r="C39" s="154">
        <v>3.21</v>
      </c>
      <c r="D39" s="154">
        <v>3.21</v>
      </c>
      <c r="E39" s="154">
        <v>3.21</v>
      </c>
      <c r="F39" s="154">
        <v>3.21</v>
      </c>
      <c r="G39" s="154">
        <v>3.21</v>
      </c>
      <c r="H39" s="154">
        <v>3.21</v>
      </c>
      <c r="I39" s="154">
        <v>3.21</v>
      </c>
      <c r="J39" s="154">
        <v>3.21</v>
      </c>
      <c r="K39" s="154">
        <v>3.21</v>
      </c>
      <c r="L39" s="154">
        <v>3.21</v>
      </c>
      <c r="M39" s="154">
        <v>3.21</v>
      </c>
      <c r="N39" s="154">
        <v>3.21</v>
      </c>
      <c r="O39" s="15"/>
    </row>
    <row r="40" spans="1:15" ht="11.25" customHeight="1">
      <c r="A40" s="159" t="s">
        <v>61</v>
      </c>
      <c r="B40" s="152">
        <v>0.7</v>
      </c>
      <c r="C40" s="153">
        <v>0.69999999</v>
      </c>
      <c r="D40" s="153">
        <v>0.69999999</v>
      </c>
      <c r="E40" s="153">
        <v>0.69999999</v>
      </c>
      <c r="F40" s="153">
        <v>0.69999999</v>
      </c>
      <c r="G40" s="153">
        <v>0.69999999</v>
      </c>
      <c r="H40" s="153">
        <v>0.69999999</v>
      </c>
      <c r="I40" s="153">
        <v>0.69999999</v>
      </c>
      <c r="J40" s="153">
        <v>0.69999999</v>
      </c>
      <c r="K40" s="153">
        <v>0.69999999</v>
      </c>
      <c r="L40" s="153">
        <v>0.69999999</v>
      </c>
      <c r="M40" s="153">
        <v>0.69999999</v>
      </c>
      <c r="N40" s="153">
        <v>0.69999999</v>
      </c>
      <c r="O40" s="15"/>
    </row>
    <row r="41" spans="1:15" ht="11.25" customHeight="1">
      <c r="A41" s="159" t="s">
        <v>62</v>
      </c>
      <c r="B41" s="152">
        <v>4.9</v>
      </c>
      <c r="C41" s="153">
        <v>4.9000001</v>
      </c>
      <c r="D41" s="153">
        <v>4.9000001</v>
      </c>
      <c r="E41" s="153">
        <v>4.9000001</v>
      </c>
      <c r="F41" s="153">
        <v>4.9000001</v>
      </c>
      <c r="G41" s="153">
        <v>4.9000001</v>
      </c>
      <c r="H41" s="153">
        <v>4.9000001</v>
      </c>
      <c r="I41" s="153">
        <v>4.9000001</v>
      </c>
      <c r="J41" s="153">
        <v>4.9000001</v>
      </c>
      <c r="K41" s="153">
        <v>4.9000001</v>
      </c>
      <c r="L41" s="153">
        <v>4.9000001</v>
      </c>
      <c r="M41" s="153">
        <v>4.9000001</v>
      </c>
      <c r="N41" s="153">
        <v>4.9000001</v>
      </c>
      <c r="O41" s="15"/>
    </row>
    <row r="42" spans="1:14" ht="11.25" customHeight="1">
      <c r="A42" s="159" t="s">
        <v>64</v>
      </c>
      <c r="B42" s="152">
        <v>174.2</v>
      </c>
      <c r="C42" s="154">
        <v>174.2</v>
      </c>
      <c r="D42" s="154">
        <v>174.2</v>
      </c>
      <c r="E42" s="154">
        <v>174.2</v>
      </c>
      <c r="F42" s="154">
        <v>174.2</v>
      </c>
      <c r="G42" s="154">
        <v>174.2</v>
      </c>
      <c r="H42" s="154">
        <v>174.2</v>
      </c>
      <c r="I42" s="154">
        <v>174.2</v>
      </c>
      <c r="J42" s="154">
        <v>174.2</v>
      </c>
      <c r="K42" s="154">
        <v>174.2</v>
      </c>
      <c r="L42" s="154">
        <v>174.2</v>
      </c>
      <c r="M42" s="154">
        <v>174.2</v>
      </c>
      <c r="N42" s="154">
        <v>174.2</v>
      </c>
    </row>
    <row r="43" spans="1:14" ht="11.25" customHeight="1">
      <c r="A43" s="159" t="s">
        <v>66</v>
      </c>
      <c r="B43" s="152">
        <v>55</v>
      </c>
      <c r="C43" s="154">
        <v>55.009998</v>
      </c>
      <c r="D43" s="154">
        <v>55.009998</v>
      </c>
      <c r="E43" s="154">
        <v>55.009998</v>
      </c>
      <c r="F43" s="154">
        <v>55.009998</v>
      </c>
      <c r="G43" s="154">
        <v>55.009998</v>
      </c>
      <c r="H43" s="154">
        <v>55.009998</v>
      </c>
      <c r="I43" s="154">
        <v>55.009998</v>
      </c>
      <c r="J43" s="154">
        <v>55.009998</v>
      </c>
      <c r="K43" s="154">
        <v>55.009998</v>
      </c>
      <c r="L43" s="154">
        <v>55.009998</v>
      </c>
      <c r="M43" s="154">
        <v>55.009998</v>
      </c>
      <c r="N43" s="154">
        <v>55.009998</v>
      </c>
    </row>
    <row r="44" spans="1:14" ht="11.25" customHeight="1">
      <c r="A44" s="159" t="s">
        <v>65</v>
      </c>
      <c r="B44" s="152">
        <v>4.1</v>
      </c>
      <c r="C44" s="153">
        <v>4.0999999</v>
      </c>
      <c r="D44" s="153">
        <v>4.0999999</v>
      </c>
      <c r="E44" s="153">
        <v>4.0999999</v>
      </c>
      <c r="F44" s="153">
        <v>4.0999999</v>
      </c>
      <c r="G44" s="153">
        <v>4.0999999</v>
      </c>
      <c r="H44" s="153">
        <v>4.0999999</v>
      </c>
      <c r="I44" s="153">
        <v>4.0999999</v>
      </c>
      <c r="J44" s="153">
        <v>4.0999999</v>
      </c>
      <c r="K44" s="153">
        <v>4.0999999</v>
      </c>
      <c r="L44" s="153">
        <v>4.0999999</v>
      </c>
      <c r="M44" s="153">
        <v>4.0999999</v>
      </c>
      <c r="N44" s="153">
        <v>4.0999999</v>
      </c>
    </row>
    <row r="45" spans="1:14" ht="11.25" customHeight="1">
      <c r="A45" s="67" t="s">
        <v>35</v>
      </c>
      <c r="B45" s="155">
        <v>1000</v>
      </c>
      <c r="C45" s="155">
        <v>1000.03</v>
      </c>
      <c r="D45" s="155">
        <v>1000.03</v>
      </c>
      <c r="E45" s="155">
        <v>1000.03</v>
      </c>
      <c r="F45" s="155">
        <v>1000.04</v>
      </c>
      <c r="G45" s="155">
        <v>1000</v>
      </c>
      <c r="H45" s="155">
        <v>1000.04</v>
      </c>
      <c r="I45" s="155">
        <v>1000.01</v>
      </c>
      <c r="J45" s="155">
        <v>1000.01</v>
      </c>
      <c r="K45" s="155">
        <v>1000.04</v>
      </c>
      <c r="L45" s="155">
        <v>1000.01</v>
      </c>
      <c r="M45" s="155">
        <v>1000.01</v>
      </c>
      <c r="N45" s="155">
        <v>1000.03</v>
      </c>
    </row>
    <row r="46" ht="6.75" customHeight="1"/>
    <row r="47" ht="12.75">
      <c r="A47" s="156" t="s">
        <v>125</v>
      </c>
    </row>
    <row r="48" ht="12.75">
      <c r="B48" s="83"/>
    </row>
    <row r="50" ht="12.75">
      <c r="B50" s="83"/>
    </row>
  </sheetData>
  <sheetProtection/>
  <mergeCells count="4">
    <mergeCell ref="A1:O1"/>
    <mergeCell ref="A2:O2"/>
    <mergeCell ref="A4:A5"/>
    <mergeCell ref="B4:N4"/>
  </mergeCells>
  <printOptions/>
  <pageMargins left="0.4724409448818898" right="0.15748031496062992" top="0.2362204724409449" bottom="0.2362204724409449"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O86"/>
  <sheetViews>
    <sheetView zoomScalePageLayoutView="0" workbookViewId="0" topLeftCell="A1">
      <selection activeCell="C6" sqref="C6"/>
    </sheetView>
  </sheetViews>
  <sheetFormatPr defaultColWidth="9.140625" defaultRowHeight="12.75"/>
  <cols>
    <col min="1" max="1" width="27.7109375" style="0" customWidth="1"/>
    <col min="2" max="2" width="6.00390625" style="0" customWidth="1"/>
    <col min="3" max="5" width="8.7109375" style="2" customWidth="1"/>
    <col min="6" max="6" width="8.57421875" style="2" customWidth="1"/>
    <col min="7" max="7" width="8.8515625" style="2" customWidth="1"/>
    <col min="8" max="8" width="8.7109375" style="2" customWidth="1"/>
    <col min="9" max="14" width="8.7109375" style="0" customWidth="1"/>
    <col min="15" max="15" width="6.8515625" style="15" customWidth="1"/>
    <col min="16" max="230" width="10.57421875" style="0" customWidth="1"/>
  </cols>
  <sheetData>
    <row r="1" spans="1:15" s="45" customFormat="1" ht="13.5" customHeight="1">
      <c r="A1" s="247" t="s">
        <v>0</v>
      </c>
      <c r="B1" s="247"/>
      <c r="C1" s="247"/>
      <c r="D1" s="247"/>
      <c r="E1" s="247"/>
      <c r="F1" s="247"/>
      <c r="G1" s="247"/>
      <c r="H1" s="247"/>
      <c r="I1" s="247"/>
      <c r="J1" s="247"/>
      <c r="K1" s="247"/>
      <c r="L1" s="247"/>
      <c r="M1" s="247"/>
      <c r="N1" s="247"/>
      <c r="O1" s="247"/>
    </row>
    <row r="2" spans="1:15" s="45" customFormat="1" ht="12.75" customHeight="1">
      <c r="A2" s="247" t="s">
        <v>23</v>
      </c>
      <c r="B2" s="247"/>
      <c r="C2" s="247"/>
      <c r="D2" s="247"/>
      <c r="E2" s="247"/>
      <c r="F2" s="247"/>
      <c r="G2" s="247"/>
      <c r="H2" s="247"/>
      <c r="I2" s="247"/>
      <c r="J2" s="247"/>
      <c r="K2" s="247"/>
      <c r="L2" s="247"/>
      <c r="M2" s="247"/>
      <c r="N2" s="247"/>
      <c r="O2" s="247"/>
    </row>
    <row r="3" spans="1:15" s="45" customFormat="1" ht="12.75" customHeight="1">
      <c r="A3" s="47" t="s">
        <v>155</v>
      </c>
      <c r="B3" s="47"/>
      <c r="C3" s="59"/>
      <c r="D3" s="59"/>
      <c r="E3" s="59"/>
      <c r="F3" s="59"/>
      <c r="G3" s="59"/>
      <c r="H3" s="59"/>
      <c r="O3" s="48"/>
    </row>
    <row r="4" spans="1:15" s="50" customFormat="1" ht="11.25" customHeight="1">
      <c r="A4" s="239" t="s">
        <v>1</v>
      </c>
      <c r="B4" s="239" t="s">
        <v>2</v>
      </c>
      <c r="C4" s="249">
        <v>2013</v>
      </c>
      <c r="D4" s="249"/>
      <c r="E4" s="249"/>
      <c r="F4" s="249"/>
      <c r="G4" s="249"/>
      <c r="H4" s="249"/>
      <c r="I4" s="249"/>
      <c r="J4" s="249"/>
      <c r="K4" s="249"/>
      <c r="L4" s="249"/>
      <c r="M4" s="249"/>
      <c r="N4" s="249"/>
      <c r="O4" s="49"/>
    </row>
    <row r="5" spans="1:15" s="50" customFormat="1" ht="11.25" customHeight="1">
      <c r="A5" s="240"/>
      <c r="B5" s="240"/>
      <c r="C5" s="51" t="s">
        <v>3</v>
      </c>
      <c r="D5" s="51" t="s">
        <v>5</v>
      </c>
      <c r="E5" s="51" t="s">
        <v>4</v>
      </c>
      <c r="F5" s="65" t="s">
        <v>19</v>
      </c>
      <c r="G5" s="65" t="s">
        <v>6</v>
      </c>
      <c r="H5" s="65" t="s">
        <v>7</v>
      </c>
      <c r="I5" s="65" t="s">
        <v>8</v>
      </c>
      <c r="J5" s="65" t="s">
        <v>27</v>
      </c>
      <c r="K5" s="65" t="s">
        <v>28</v>
      </c>
      <c r="L5" s="65" t="s">
        <v>29</v>
      </c>
      <c r="M5" s="65" t="s">
        <v>30</v>
      </c>
      <c r="N5" s="65" t="s">
        <v>31</v>
      </c>
      <c r="O5" s="49"/>
    </row>
    <row r="6" spans="1:15" s="7" customFormat="1" ht="11.25" customHeight="1">
      <c r="A6" s="158" t="s">
        <v>24</v>
      </c>
      <c r="B6" s="60">
        <v>755.9</v>
      </c>
      <c r="C6" s="52">
        <v>107.3</v>
      </c>
      <c r="D6" s="52">
        <v>111.6</v>
      </c>
      <c r="E6" s="52">
        <v>111</v>
      </c>
      <c r="F6" s="52">
        <v>108.8</v>
      </c>
      <c r="G6" s="52">
        <v>106.9</v>
      </c>
      <c r="H6" s="52">
        <v>104.2</v>
      </c>
      <c r="I6" s="52">
        <v>93.199997</v>
      </c>
      <c r="J6" s="52">
        <v>92.800003</v>
      </c>
      <c r="K6" s="52">
        <v>92.099998</v>
      </c>
      <c r="L6" s="52">
        <v>95.199997</v>
      </c>
      <c r="M6" s="52">
        <v>95.400002</v>
      </c>
      <c r="N6" s="52">
        <v>92.599998</v>
      </c>
      <c r="O6" s="20"/>
    </row>
    <row r="7" spans="1:15" s="7" customFormat="1" ht="12.75" customHeight="1">
      <c r="A7" s="160" t="s">
        <v>39</v>
      </c>
      <c r="B7" s="60">
        <v>570.5</v>
      </c>
      <c r="C7" s="52">
        <v>96.300003</v>
      </c>
      <c r="D7" s="52">
        <v>96.300003</v>
      </c>
      <c r="E7" s="52">
        <v>96.300003</v>
      </c>
      <c r="F7" s="52">
        <v>96.300003</v>
      </c>
      <c r="G7" s="52">
        <v>96.300003</v>
      </c>
      <c r="H7" s="52">
        <v>96.300003</v>
      </c>
      <c r="I7" s="52">
        <v>86.7</v>
      </c>
      <c r="J7" s="52">
        <v>86.7</v>
      </c>
      <c r="K7" s="52">
        <v>86.7</v>
      </c>
      <c r="L7" s="52">
        <v>86.7</v>
      </c>
      <c r="M7" s="52">
        <v>86.7</v>
      </c>
      <c r="N7" s="52">
        <v>86.7</v>
      </c>
      <c r="O7" s="20"/>
    </row>
    <row r="8" spans="1:15" s="7" customFormat="1" ht="11.25" customHeight="1">
      <c r="A8" s="160" t="s">
        <v>112</v>
      </c>
      <c r="B8" s="60">
        <v>185.39999999999998</v>
      </c>
      <c r="C8" s="52">
        <v>141</v>
      </c>
      <c r="D8" s="52">
        <v>158.7</v>
      </c>
      <c r="E8" s="52">
        <v>156.3</v>
      </c>
      <c r="F8" s="52">
        <v>147.39999</v>
      </c>
      <c r="G8" s="52">
        <v>139.7</v>
      </c>
      <c r="H8" s="52">
        <v>128.5</v>
      </c>
      <c r="I8" s="52">
        <v>113.3</v>
      </c>
      <c r="J8" s="52">
        <v>111.6</v>
      </c>
      <c r="K8" s="52">
        <v>108.9</v>
      </c>
      <c r="L8" s="52">
        <v>121.2</v>
      </c>
      <c r="M8" s="52">
        <v>122.1</v>
      </c>
      <c r="N8" s="52">
        <v>110.8</v>
      </c>
      <c r="O8" s="20"/>
    </row>
    <row r="9" spans="1:15" s="7" customFormat="1" ht="13.5" customHeight="1">
      <c r="A9" s="160" t="s">
        <v>261</v>
      </c>
      <c r="B9" s="60">
        <v>115.1</v>
      </c>
      <c r="C9" s="52">
        <v>151.8</v>
      </c>
      <c r="D9" s="52">
        <v>184.10001</v>
      </c>
      <c r="E9" s="52">
        <v>177.5</v>
      </c>
      <c r="F9" s="52">
        <v>162.60001</v>
      </c>
      <c r="G9" s="52">
        <v>153.8</v>
      </c>
      <c r="H9" s="52">
        <v>129.60001</v>
      </c>
      <c r="I9" s="52">
        <v>107.1</v>
      </c>
      <c r="J9" s="52">
        <v>96.599998</v>
      </c>
      <c r="K9" s="52">
        <v>90.900002</v>
      </c>
      <c r="L9" s="52">
        <v>113.2</v>
      </c>
      <c r="M9" s="52">
        <v>119.8</v>
      </c>
      <c r="N9" s="52">
        <v>105.1</v>
      </c>
      <c r="O9" s="20"/>
    </row>
    <row r="10" spans="1:15" s="7" customFormat="1" ht="11.25" customHeight="1">
      <c r="A10" s="159" t="s">
        <v>109</v>
      </c>
      <c r="B10" s="61">
        <v>3.4</v>
      </c>
      <c r="C10" s="54">
        <v>217.7</v>
      </c>
      <c r="D10" s="54">
        <v>189.39999</v>
      </c>
      <c r="E10" s="54">
        <v>187.89999</v>
      </c>
      <c r="F10" s="54">
        <v>173.7</v>
      </c>
      <c r="G10" s="54">
        <v>180.3</v>
      </c>
      <c r="H10" s="54">
        <v>147.10001</v>
      </c>
      <c r="I10" s="54">
        <v>106.5</v>
      </c>
      <c r="J10" s="54">
        <v>95.5</v>
      </c>
      <c r="K10" s="54">
        <v>105.5</v>
      </c>
      <c r="L10" s="54">
        <v>118</v>
      </c>
      <c r="M10" s="54">
        <v>97.300003</v>
      </c>
      <c r="N10" s="54">
        <v>86</v>
      </c>
      <c r="O10" s="21"/>
    </row>
    <row r="11" spans="1:15" s="7" customFormat="1" ht="11.25" customHeight="1">
      <c r="A11" s="159" t="s">
        <v>42</v>
      </c>
      <c r="B11" s="61">
        <v>2.7</v>
      </c>
      <c r="C11" s="54">
        <v>176.39999</v>
      </c>
      <c r="D11" s="54">
        <v>81.900002</v>
      </c>
      <c r="E11" s="54">
        <v>158.8</v>
      </c>
      <c r="F11" s="54">
        <v>175.3</v>
      </c>
      <c r="G11" s="54">
        <v>214.89999</v>
      </c>
      <c r="H11" s="54">
        <v>274.39999</v>
      </c>
      <c r="I11" s="54">
        <v>274.29999</v>
      </c>
      <c r="J11" s="54">
        <v>202.5</v>
      </c>
      <c r="K11" s="54">
        <v>156.39999</v>
      </c>
      <c r="L11" s="54">
        <v>192.2</v>
      </c>
      <c r="M11" s="54">
        <v>128.60001</v>
      </c>
      <c r="N11" s="54">
        <v>51.900002</v>
      </c>
      <c r="O11" s="20"/>
    </row>
    <row r="12" spans="1:15" s="7" customFormat="1" ht="11.25" customHeight="1">
      <c r="A12" s="159" t="s">
        <v>40</v>
      </c>
      <c r="B12" s="61">
        <v>4.2</v>
      </c>
      <c r="C12" s="54">
        <v>157.7</v>
      </c>
      <c r="D12" s="54">
        <v>182.2</v>
      </c>
      <c r="E12" s="54">
        <v>209.3</v>
      </c>
      <c r="F12" s="54">
        <v>196.39999</v>
      </c>
      <c r="G12" s="54">
        <v>147.3</v>
      </c>
      <c r="H12" s="54">
        <v>93.199997</v>
      </c>
      <c r="I12" s="54">
        <v>45.700001</v>
      </c>
      <c r="J12" s="54">
        <v>35.099998</v>
      </c>
      <c r="K12" s="54">
        <v>73.900002</v>
      </c>
      <c r="L12" s="54">
        <v>140.39999</v>
      </c>
      <c r="M12" s="54">
        <v>176.10001</v>
      </c>
      <c r="N12" s="54">
        <v>121.7</v>
      </c>
      <c r="O12" s="20"/>
    </row>
    <row r="13" spans="1:15" s="7" customFormat="1" ht="11.25" customHeight="1">
      <c r="A13" s="159" t="s">
        <v>41</v>
      </c>
      <c r="B13" s="61">
        <v>2.6</v>
      </c>
      <c r="C13" s="54">
        <v>133.89999</v>
      </c>
      <c r="D13" s="54">
        <v>133.89999</v>
      </c>
      <c r="E13" s="54">
        <v>133.89999</v>
      </c>
      <c r="F13" s="54">
        <v>133.89999</v>
      </c>
      <c r="G13" s="54">
        <v>152.39999</v>
      </c>
      <c r="H13" s="54">
        <v>177.89999</v>
      </c>
      <c r="I13" s="54">
        <v>103.6</v>
      </c>
      <c r="J13" s="54">
        <v>86.400002</v>
      </c>
      <c r="K13" s="54">
        <v>93.099998</v>
      </c>
      <c r="L13" s="54">
        <v>122.8</v>
      </c>
      <c r="M13" s="54">
        <v>150.10001</v>
      </c>
      <c r="N13" s="54">
        <v>133.7</v>
      </c>
      <c r="O13" s="20"/>
    </row>
    <row r="14" spans="1:15" s="13" customFormat="1" ht="11.25" customHeight="1">
      <c r="A14" s="159" t="s">
        <v>46</v>
      </c>
      <c r="B14" s="61">
        <v>7.2</v>
      </c>
      <c r="C14" s="54">
        <v>183.39999</v>
      </c>
      <c r="D14" s="54">
        <v>222.3</v>
      </c>
      <c r="E14" s="54">
        <v>261.79999</v>
      </c>
      <c r="F14" s="54">
        <v>178</v>
      </c>
      <c r="G14" s="54">
        <v>242</v>
      </c>
      <c r="H14" s="54">
        <v>164</v>
      </c>
      <c r="I14" s="54">
        <v>82.699997</v>
      </c>
      <c r="J14" s="54">
        <v>30.700001</v>
      </c>
      <c r="K14" s="54">
        <v>50.700001</v>
      </c>
      <c r="L14" s="54">
        <v>82</v>
      </c>
      <c r="M14" s="54">
        <v>136.2</v>
      </c>
      <c r="N14" s="54">
        <v>198.39999</v>
      </c>
      <c r="O14" s="22"/>
    </row>
    <row r="15" spans="1:15" s="7" customFormat="1" ht="11.25" customHeight="1">
      <c r="A15" s="159" t="s">
        <v>47</v>
      </c>
      <c r="B15" s="61">
        <v>8.1</v>
      </c>
      <c r="C15" s="78" t="s">
        <v>87</v>
      </c>
      <c r="D15" s="78" t="s">
        <v>87</v>
      </c>
      <c r="E15" s="78" t="s">
        <v>87</v>
      </c>
      <c r="F15" s="54">
        <v>140.5</v>
      </c>
      <c r="G15" s="54">
        <v>140.5</v>
      </c>
      <c r="H15" s="54">
        <v>140.5</v>
      </c>
      <c r="I15" s="54">
        <v>140.5</v>
      </c>
      <c r="J15" s="54">
        <v>140.5</v>
      </c>
      <c r="K15" s="54">
        <v>140.5</v>
      </c>
      <c r="L15" s="54">
        <v>140.5</v>
      </c>
      <c r="M15" s="54">
        <v>140.5</v>
      </c>
      <c r="N15" s="54">
        <v>140.5</v>
      </c>
      <c r="O15" s="20"/>
    </row>
    <row r="16" spans="1:15" s="7" customFormat="1" ht="11.25" customHeight="1">
      <c r="A16" s="159" t="s">
        <v>43</v>
      </c>
      <c r="B16" s="61">
        <v>30.1</v>
      </c>
      <c r="C16" s="54">
        <v>167.5</v>
      </c>
      <c r="D16" s="54">
        <v>289.70001</v>
      </c>
      <c r="E16" s="54">
        <v>296.29999</v>
      </c>
      <c r="F16" s="54">
        <v>278.10001</v>
      </c>
      <c r="G16" s="54">
        <v>147.60001</v>
      </c>
      <c r="H16" s="54">
        <v>72.599998</v>
      </c>
      <c r="I16" s="54">
        <v>68</v>
      </c>
      <c r="J16" s="54">
        <v>67.099998</v>
      </c>
      <c r="K16" s="54">
        <v>50.700001</v>
      </c>
      <c r="L16" s="54">
        <v>67.900002</v>
      </c>
      <c r="M16" s="54">
        <v>103.8</v>
      </c>
      <c r="N16" s="54">
        <v>96.099998</v>
      </c>
      <c r="O16" s="20"/>
    </row>
    <row r="17" spans="1:15" s="7" customFormat="1" ht="11.25" customHeight="1">
      <c r="A17" s="159" t="s">
        <v>44</v>
      </c>
      <c r="B17" s="61">
        <v>37</v>
      </c>
      <c r="C17" s="54">
        <v>125.7</v>
      </c>
      <c r="D17" s="54">
        <v>127.8</v>
      </c>
      <c r="E17" s="54">
        <v>108.6</v>
      </c>
      <c r="F17" s="54">
        <v>116.5</v>
      </c>
      <c r="G17" s="54">
        <v>147.8</v>
      </c>
      <c r="H17" s="54">
        <v>142.5</v>
      </c>
      <c r="I17" s="54">
        <v>113.4</v>
      </c>
      <c r="J17" s="54">
        <v>106.5</v>
      </c>
      <c r="K17" s="54">
        <v>108.3</v>
      </c>
      <c r="L17" s="54">
        <v>119.5</v>
      </c>
      <c r="M17" s="54">
        <v>117</v>
      </c>
      <c r="N17" s="54">
        <v>105.7</v>
      </c>
      <c r="O17" s="21"/>
    </row>
    <row r="18" spans="1:15" s="7" customFormat="1" ht="11.25" customHeight="1">
      <c r="A18" s="159" t="s">
        <v>45</v>
      </c>
      <c r="B18" s="61">
        <v>19.8</v>
      </c>
      <c r="C18" s="54">
        <v>152</v>
      </c>
      <c r="D18" s="54">
        <v>124.5</v>
      </c>
      <c r="E18" s="54">
        <v>138.39999</v>
      </c>
      <c r="F18" s="54">
        <v>141.8</v>
      </c>
      <c r="G18" s="54">
        <v>140.10001</v>
      </c>
      <c r="H18" s="54">
        <v>163.89999</v>
      </c>
      <c r="I18" s="54">
        <v>169.5</v>
      </c>
      <c r="J18" s="54">
        <v>153.10001</v>
      </c>
      <c r="K18" s="54">
        <v>123.1</v>
      </c>
      <c r="L18" s="54">
        <v>114.5</v>
      </c>
      <c r="M18" s="54">
        <v>106.3</v>
      </c>
      <c r="N18" s="54">
        <v>90.099998</v>
      </c>
      <c r="O18" s="21"/>
    </row>
    <row r="19" spans="1:15" s="7" customFormat="1" ht="12.75" customHeight="1">
      <c r="A19" s="160" t="s">
        <v>123</v>
      </c>
      <c r="B19" s="52">
        <v>20.3</v>
      </c>
      <c r="C19" s="52">
        <v>110.7</v>
      </c>
      <c r="D19" s="52">
        <v>108.5</v>
      </c>
      <c r="E19" s="52">
        <v>108.3</v>
      </c>
      <c r="F19" s="52">
        <v>100.4</v>
      </c>
      <c r="G19" s="52">
        <v>113.5</v>
      </c>
      <c r="H19" s="52">
        <v>129.2</v>
      </c>
      <c r="I19" s="52">
        <v>117.7</v>
      </c>
      <c r="J19" s="52">
        <v>164.5</v>
      </c>
      <c r="K19" s="52">
        <v>171.10001</v>
      </c>
      <c r="L19" s="52">
        <v>146</v>
      </c>
      <c r="M19" s="52">
        <v>109.9</v>
      </c>
      <c r="N19" s="52">
        <v>94.800003</v>
      </c>
      <c r="O19" s="20"/>
    </row>
    <row r="20" spans="1:15" s="7" customFormat="1" ht="11.25" customHeight="1">
      <c r="A20" s="159" t="s">
        <v>48</v>
      </c>
      <c r="B20" s="54">
        <v>7.1</v>
      </c>
      <c r="C20" s="54">
        <v>87.5</v>
      </c>
      <c r="D20" s="54">
        <v>87.5</v>
      </c>
      <c r="E20" s="54">
        <v>93.699997</v>
      </c>
      <c r="F20" s="54">
        <v>93.699997</v>
      </c>
      <c r="G20" s="54">
        <v>93.699997</v>
      </c>
      <c r="H20" s="54">
        <v>93.699997</v>
      </c>
      <c r="I20" s="54">
        <v>93.699997</v>
      </c>
      <c r="J20" s="54">
        <v>93.699997</v>
      </c>
      <c r="K20" s="54">
        <v>93.699997</v>
      </c>
      <c r="L20" s="54">
        <v>93.699997</v>
      </c>
      <c r="M20" s="54">
        <v>93.699997</v>
      </c>
      <c r="N20" s="54">
        <v>99.900002</v>
      </c>
      <c r="O20" s="20"/>
    </row>
    <row r="21" spans="1:15" s="7" customFormat="1" ht="11.25" customHeight="1">
      <c r="A21" s="159" t="s">
        <v>49</v>
      </c>
      <c r="B21" s="54">
        <v>8.4</v>
      </c>
      <c r="C21" s="54">
        <v>156.3</v>
      </c>
      <c r="D21" s="54">
        <v>130.10001</v>
      </c>
      <c r="E21" s="54">
        <v>121.3</v>
      </c>
      <c r="F21" s="54">
        <v>106.2</v>
      </c>
      <c r="G21" s="54">
        <v>133</v>
      </c>
      <c r="H21" s="54">
        <v>165.8</v>
      </c>
      <c r="I21" s="54">
        <v>143.39999</v>
      </c>
      <c r="J21" s="54">
        <v>244</v>
      </c>
      <c r="K21" s="54">
        <v>252.8</v>
      </c>
      <c r="L21" s="54">
        <v>222.39999</v>
      </c>
      <c r="M21" s="54">
        <v>143.39999</v>
      </c>
      <c r="N21" s="54">
        <v>106.2</v>
      </c>
      <c r="O21" s="20"/>
    </row>
    <row r="22" spans="1:15" s="7" customFormat="1" ht="11.25" customHeight="1">
      <c r="A22" s="159" t="s">
        <v>50</v>
      </c>
      <c r="B22" s="54">
        <v>4.8</v>
      </c>
      <c r="C22" s="54">
        <v>100.5</v>
      </c>
      <c r="D22" s="54">
        <v>96.699997</v>
      </c>
      <c r="E22" s="78" t="s">
        <v>87</v>
      </c>
      <c r="F22" s="54">
        <v>140</v>
      </c>
      <c r="G22" s="54">
        <v>125</v>
      </c>
      <c r="H22" s="54">
        <v>108.5</v>
      </c>
      <c r="I22" s="54">
        <v>140</v>
      </c>
      <c r="J22" s="78" t="s">
        <v>87</v>
      </c>
      <c r="K22" s="78" t="s">
        <v>87</v>
      </c>
      <c r="L22" s="54">
        <v>104.5</v>
      </c>
      <c r="M22" s="54">
        <v>100.2</v>
      </c>
      <c r="N22" s="54">
        <v>90.599998</v>
      </c>
      <c r="O22" s="20"/>
    </row>
    <row r="23" spans="1:15" s="7" customFormat="1" ht="13.5" customHeight="1">
      <c r="A23" s="160" t="s">
        <v>260</v>
      </c>
      <c r="B23" s="52">
        <v>1.5</v>
      </c>
      <c r="C23" s="52">
        <v>146</v>
      </c>
      <c r="D23" s="52">
        <v>143.3</v>
      </c>
      <c r="E23" s="52">
        <v>158</v>
      </c>
      <c r="F23" s="52">
        <v>147.3</v>
      </c>
      <c r="G23" s="52">
        <v>156</v>
      </c>
      <c r="H23" s="52">
        <v>148.7</v>
      </c>
      <c r="I23" s="52">
        <v>142.7</v>
      </c>
      <c r="J23" s="52">
        <v>142</v>
      </c>
      <c r="K23" s="52">
        <v>132.7</v>
      </c>
      <c r="L23" s="52">
        <v>146</v>
      </c>
      <c r="M23" s="52">
        <v>146.7</v>
      </c>
      <c r="N23" s="52">
        <v>144</v>
      </c>
      <c r="O23" s="20"/>
    </row>
    <row r="24" spans="1:15" s="6" customFormat="1" ht="11.25" customHeight="1">
      <c r="A24" s="159" t="s">
        <v>51</v>
      </c>
      <c r="B24" s="54">
        <v>0.8</v>
      </c>
      <c r="C24" s="54">
        <v>151</v>
      </c>
      <c r="D24" s="54">
        <v>151.60001</v>
      </c>
      <c r="E24" s="54">
        <v>168.7</v>
      </c>
      <c r="F24" s="54">
        <v>161.5</v>
      </c>
      <c r="G24" s="54">
        <v>169.5</v>
      </c>
      <c r="H24" s="54">
        <v>160.60001</v>
      </c>
      <c r="I24" s="54">
        <v>164.8</v>
      </c>
      <c r="J24" s="54">
        <v>167.3</v>
      </c>
      <c r="K24" s="54">
        <v>168.2</v>
      </c>
      <c r="L24" s="54">
        <v>173.2</v>
      </c>
      <c r="M24" s="54">
        <v>167.8</v>
      </c>
      <c r="N24" s="54">
        <v>151.8</v>
      </c>
      <c r="O24" s="23"/>
    </row>
    <row r="25" spans="1:15" s="5" customFormat="1" ht="11.25" customHeight="1">
      <c r="A25" s="159" t="s">
        <v>52</v>
      </c>
      <c r="B25" s="54">
        <v>0.7</v>
      </c>
      <c r="C25" s="54">
        <v>125</v>
      </c>
      <c r="D25" s="54">
        <v>125</v>
      </c>
      <c r="E25" s="54">
        <v>125</v>
      </c>
      <c r="F25" s="54">
        <v>125</v>
      </c>
      <c r="G25" s="54">
        <v>125</v>
      </c>
      <c r="H25" s="54">
        <v>125</v>
      </c>
      <c r="I25" s="54">
        <v>125</v>
      </c>
      <c r="J25" s="54">
        <v>125</v>
      </c>
      <c r="K25" s="54">
        <v>125</v>
      </c>
      <c r="L25" s="54">
        <v>125</v>
      </c>
      <c r="M25" s="54">
        <v>125</v>
      </c>
      <c r="N25" s="54">
        <v>125</v>
      </c>
      <c r="O25" s="19"/>
    </row>
    <row r="26" spans="1:14" ht="13.5" customHeight="1">
      <c r="A26" s="160" t="s">
        <v>113</v>
      </c>
      <c r="B26" s="52">
        <v>24.7</v>
      </c>
      <c r="C26" s="52">
        <v>139.60001</v>
      </c>
      <c r="D26" s="52">
        <v>123.9</v>
      </c>
      <c r="E26" s="52">
        <v>135</v>
      </c>
      <c r="F26" s="52">
        <v>142.2</v>
      </c>
      <c r="G26" s="52">
        <v>116.4</v>
      </c>
      <c r="H26" s="52">
        <v>136.10001</v>
      </c>
      <c r="I26" s="52">
        <v>144.3</v>
      </c>
      <c r="J26" s="52">
        <v>145.10001</v>
      </c>
      <c r="K26" s="52">
        <v>144.89999</v>
      </c>
      <c r="L26" s="52">
        <v>145.60001</v>
      </c>
      <c r="M26" s="52">
        <v>145.10001</v>
      </c>
      <c r="N26" s="52">
        <v>144</v>
      </c>
    </row>
    <row r="27" spans="1:15" s="3" customFormat="1" ht="11.25" customHeight="1">
      <c r="A27" s="159" t="s">
        <v>53</v>
      </c>
      <c r="B27" s="54">
        <v>22.4</v>
      </c>
      <c r="C27" s="54">
        <v>145.39999</v>
      </c>
      <c r="D27" s="78" t="s">
        <v>87</v>
      </c>
      <c r="E27" s="78" t="s">
        <v>87</v>
      </c>
      <c r="F27" s="78" t="s">
        <v>87</v>
      </c>
      <c r="G27" s="78" t="s">
        <v>87</v>
      </c>
      <c r="H27" s="54">
        <v>145.39999</v>
      </c>
      <c r="I27" s="54">
        <v>145.39999</v>
      </c>
      <c r="J27" s="54">
        <v>145.39999</v>
      </c>
      <c r="K27" s="54">
        <v>145.39999</v>
      </c>
      <c r="L27" s="54">
        <v>145.39999</v>
      </c>
      <c r="M27" s="54">
        <v>145.39999</v>
      </c>
      <c r="N27" s="54">
        <v>145.39999</v>
      </c>
      <c r="O27" s="16"/>
    </row>
    <row r="28" spans="1:14" ht="11.25" customHeight="1">
      <c r="A28" s="159" t="s">
        <v>54</v>
      </c>
      <c r="B28" s="54">
        <v>2.3</v>
      </c>
      <c r="C28" s="54">
        <v>123.7</v>
      </c>
      <c r="D28" s="54">
        <v>123.9</v>
      </c>
      <c r="E28" s="54">
        <v>135</v>
      </c>
      <c r="F28" s="54">
        <v>142.2</v>
      </c>
      <c r="G28" s="54">
        <v>116.4</v>
      </c>
      <c r="H28" s="54">
        <v>132.2</v>
      </c>
      <c r="I28" s="54">
        <v>133.2</v>
      </c>
      <c r="J28" s="54">
        <v>138.8</v>
      </c>
      <c r="K28" s="54">
        <v>134.60001</v>
      </c>
      <c r="L28" s="54">
        <v>148.39999</v>
      </c>
      <c r="M28" s="54">
        <v>138.39999</v>
      </c>
      <c r="N28" s="54">
        <v>121.8</v>
      </c>
    </row>
    <row r="29" spans="1:14" ht="12.75" customHeight="1">
      <c r="A29" s="160" t="s">
        <v>115</v>
      </c>
      <c r="B29" s="52">
        <v>12.1</v>
      </c>
      <c r="C29" s="52">
        <v>109.1</v>
      </c>
      <c r="D29" s="52">
        <v>109.1</v>
      </c>
      <c r="E29" s="52">
        <v>110.3</v>
      </c>
      <c r="F29" s="52">
        <v>111.7</v>
      </c>
      <c r="G29" s="52">
        <v>107.7</v>
      </c>
      <c r="H29" s="52">
        <v>100.9</v>
      </c>
      <c r="I29" s="52">
        <v>84.5</v>
      </c>
      <c r="J29" s="52">
        <v>78.300003</v>
      </c>
      <c r="K29" s="52">
        <v>81.199997</v>
      </c>
      <c r="L29" s="52">
        <v>97.599998</v>
      </c>
      <c r="M29" s="52">
        <v>110.1</v>
      </c>
      <c r="N29" s="52">
        <v>103.7</v>
      </c>
    </row>
    <row r="30" spans="1:14" ht="11.25" customHeight="1">
      <c r="A30" s="159" t="s">
        <v>55</v>
      </c>
      <c r="B30" s="54">
        <v>8.1</v>
      </c>
      <c r="C30" s="54">
        <v>112.3</v>
      </c>
      <c r="D30" s="54">
        <v>112.3</v>
      </c>
      <c r="E30" s="54">
        <v>112.3</v>
      </c>
      <c r="F30" s="54">
        <v>112.3</v>
      </c>
      <c r="G30" s="54">
        <v>112.3</v>
      </c>
      <c r="H30" s="54">
        <v>112.3</v>
      </c>
      <c r="I30" s="54">
        <v>112.3</v>
      </c>
      <c r="J30" s="54">
        <v>112.3</v>
      </c>
      <c r="K30" s="54">
        <v>112.3</v>
      </c>
      <c r="L30" s="54">
        <v>112.3</v>
      </c>
      <c r="M30" s="54">
        <v>112.3</v>
      </c>
      <c r="N30" s="54">
        <v>112.3</v>
      </c>
    </row>
    <row r="31" spans="1:14" ht="11.25" customHeight="1">
      <c r="A31" s="159" t="s">
        <v>56</v>
      </c>
      <c r="B31" s="54">
        <v>4</v>
      </c>
      <c r="C31" s="54">
        <v>73</v>
      </c>
      <c r="D31" s="54">
        <v>71.300003</v>
      </c>
      <c r="E31" s="54">
        <v>87.300003</v>
      </c>
      <c r="F31" s="54">
        <v>92.699997</v>
      </c>
      <c r="G31" s="54">
        <v>78.199997</v>
      </c>
      <c r="H31" s="54">
        <v>75.800003</v>
      </c>
      <c r="I31" s="54">
        <v>61.099998</v>
      </c>
      <c r="J31" s="54">
        <v>57.400002</v>
      </c>
      <c r="K31" s="54">
        <v>61.799999</v>
      </c>
      <c r="L31" s="54">
        <v>63.799999</v>
      </c>
      <c r="M31" s="54">
        <v>63.099998</v>
      </c>
      <c r="N31" s="54">
        <v>61.200001</v>
      </c>
    </row>
    <row r="32" spans="1:14" ht="11.25" customHeight="1">
      <c r="A32" s="160" t="s">
        <v>119</v>
      </c>
      <c r="B32" s="52">
        <v>11.7</v>
      </c>
      <c r="C32" s="52">
        <v>122.6</v>
      </c>
      <c r="D32" s="52">
        <v>122.6</v>
      </c>
      <c r="E32" s="52">
        <v>122.6</v>
      </c>
      <c r="F32" s="52">
        <v>126.7</v>
      </c>
      <c r="G32" s="52">
        <v>126.7</v>
      </c>
      <c r="H32" s="52">
        <v>126.7</v>
      </c>
      <c r="I32" s="52">
        <v>127</v>
      </c>
      <c r="J32" s="52">
        <v>127</v>
      </c>
      <c r="K32" s="52">
        <v>127</v>
      </c>
      <c r="L32" s="52">
        <v>127</v>
      </c>
      <c r="M32" s="52">
        <v>127</v>
      </c>
      <c r="N32" s="52">
        <v>127</v>
      </c>
    </row>
    <row r="33" spans="1:14" ht="11.25" customHeight="1">
      <c r="A33" s="159" t="s">
        <v>57</v>
      </c>
      <c r="B33" s="54">
        <v>5.1</v>
      </c>
      <c r="C33" s="54">
        <v>101.4</v>
      </c>
      <c r="D33" s="54">
        <v>101.4</v>
      </c>
      <c r="E33" s="54">
        <v>101.4</v>
      </c>
      <c r="F33" s="54">
        <v>101.4</v>
      </c>
      <c r="G33" s="54">
        <v>101.4</v>
      </c>
      <c r="H33" s="54">
        <v>101.4</v>
      </c>
      <c r="I33" s="54">
        <v>101.4</v>
      </c>
      <c r="J33" s="54">
        <v>101.4</v>
      </c>
      <c r="K33" s="54">
        <v>101.4</v>
      </c>
      <c r="L33" s="54">
        <v>101.4</v>
      </c>
      <c r="M33" s="54">
        <v>101.4</v>
      </c>
      <c r="N33" s="54">
        <v>101.4</v>
      </c>
    </row>
    <row r="34" spans="1:14" ht="11.25" customHeight="1">
      <c r="A34" s="159" t="s">
        <v>111</v>
      </c>
      <c r="B34" s="54">
        <v>3</v>
      </c>
      <c r="C34" s="54">
        <v>150</v>
      </c>
      <c r="D34" s="54">
        <v>150</v>
      </c>
      <c r="E34" s="54">
        <v>150</v>
      </c>
      <c r="F34" s="54">
        <v>163.60001</v>
      </c>
      <c r="G34" s="54">
        <v>163.60001</v>
      </c>
      <c r="H34" s="54">
        <v>163.60001</v>
      </c>
      <c r="I34" s="54">
        <v>163.60001</v>
      </c>
      <c r="J34" s="54">
        <v>163.60001</v>
      </c>
      <c r="K34" s="54">
        <v>163.60001</v>
      </c>
      <c r="L34" s="54">
        <v>163.60001</v>
      </c>
      <c r="M34" s="54">
        <v>163.60001</v>
      </c>
      <c r="N34" s="54">
        <v>163.60001</v>
      </c>
    </row>
    <row r="35" spans="1:14" ht="11.25" customHeight="1">
      <c r="A35" s="159" t="s">
        <v>58</v>
      </c>
      <c r="B35" s="54">
        <v>0.4</v>
      </c>
      <c r="C35" s="54">
        <v>135</v>
      </c>
      <c r="D35" s="54">
        <v>135</v>
      </c>
      <c r="E35" s="54">
        <v>135</v>
      </c>
      <c r="F35" s="54">
        <v>150</v>
      </c>
      <c r="G35" s="54">
        <v>150</v>
      </c>
      <c r="H35" s="54">
        <v>150</v>
      </c>
      <c r="I35" s="54">
        <v>160</v>
      </c>
      <c r="J35" s="54">
        <v>160</v>
      </c>
      <c r="K35" s="54">
        <v>160</v>
      </c>
      <c r="L35" s="54">
        <v>160</v>
      </c>
      <c r="M35" s="54">
        <v>160</v>
      </c>
      <c r="N35" s="54">
        <v>160</v>
      </c>
    </row>
    <row r="36" spans="1:14" ht="11.25" customHeight="1">
      <c r="A36" s="159" t="s">
        <v>59</v>
      </c>
      <c r="B36" s="54">
        <v>3.2</v>
      </c>
      <c r="C36" s="54">
        <v>129.39999</v>
      </c>
      <c r="D36" s="54">
        <v>129.39999</v>
      </c>
      <c r="E36" s="54">
        <v>129.39999</v>
      </c>
      <c r="F36" s="54">
        <v>129.39999</v>
      </c>
      <c r="G36" s="54">
        <v>129.39999</v>
      </c>
      <c r="H36" s="54">
        <v>129.39999</v>
      </c>
      <c r="I36" s="54">
        <v>129.39999</v>
      </c>
      <c r="J36" s="54">
        <v>129.39999</v>
      </c>
      <c r="K36" s="54">
        <v>129.39999</v>
      </c>
      <c r="L36" s="54">
        <v>129.39999</v>
      </c>
      <c r="M36" s="54">
        <v>129.39999</v>
      </c>
      <c r="N36" s="54">
        <v>129.39999</v>
      </c>
    </row>
    <row r="37" spans="1:14" ht="11.25" customHeight="1">
      <c r="A37" s="55" t="s">
        <v>25</v>
      </c>
      <c r="B37" s="93">
        <v>244.1</v>
      </c>
      <c r="C37" s="52">
        <v>148</v>
      </c>
      <c r="D37" s="52">
        <v>150.60001</v>
      </c>
      <c r="E37" s="52">
        <v>151</v>
      </c>
      <c r="F37" s="52">
        <v>152.60001</v>
      </c>
      <c r="G37" s="52">
        <v>152.60001</v>
      </c>
      <c r="H37" s="52">
        <v>153.7</v>
      </c>
      <c r="I37" s="52">
        <v>155.39999</v>
      </c>
      <c r="J37" s="52">
        <v>155.5</v>
      </c>
      <c r="K37" s="52">
        <v>155.10001</v>
      </c>
      <c r="L37" s="52">
        <v>150.39999</v>
      </c>
      <c r="M37" s="52">
        <v>147.8</v>
      </c>
      <c r="N37" s="52">
        <v>152.10001</v>
      </c>
    </row>
    <row r="38" spans="1:14" ht="11.25" customHeight="1">
      <c r="A38" s="159" t="s">
        <v>60</v>
      </c>
      <c r="B38" s="54">
        <v>2</v>
      </c>
      <c r="C38" s="54">
        <v>130</v>
      </c>
      <c r="D38" s="54">
        <v>130</v>
      </c>
      <c r="E38" s="54">
        <v>130</v>
      </c>
      <c r="F38" s="54">
        <v>130</v>
      </c>
      <c r="G38" s="54">
        <v>130</v>
      </c>
      <c r="H38" s="54">
        <v>130</v>
      </c>
      <c r="I38" s="54">
        <v>130</v>
      </c>
      <c r="J38" s="54">
        <v>130</v>
      </c>
      <c r="K38" s="54">
        <v>130</v>
      </c>
      <c r="L38" s="54">
        <v>132</v>
      </c>
      <c r="M38" s="54">
        <v>132</v>
      </c>
      <c r="N38" s="54">
        <v>132</v>
      </c>
    </row>
    <row r="39" spans="1:14" ht="11.25" customHeight="1">
      <c r="A39" s="159" t="s">
        <v>63</v>
      </c>
      <c r="B39" s="54">
        <v>3.2</v>
      </c>
      <c r="C39" s="54">
        <v>134.89999</v>
      </c>
      <c r="D39" s="54">
        <v>134.89999</v>
      </c>
      <c r="E39" s="54">
        <v>134.89999</v>
      </c>
      <c r="F39" s="54">
        <v>134.89999</v>
      </c>
      <c r="G39" s="54">
        <v>134.89999</v>
      </c>
      <c r="H39" s="54">
        <v>129</v>
      </c>
      <c r="I39" s="54">
        <v>121.8</v>
      </c>
      <c r="J39" s="54">
        <v>121.8</v>
      </c>
      <c r="K39" s="54">
        <v>121.8</v>
      </c>
      <c r="L39" s="54">
        <v>119</v>
      </c>
      <c r="M39" s="54">
        <v>128.7</v>
      </c>
      <c r="N39" s="54">
        <v>128.7</v>
      </c>
    </row>
    <row r="40" spans="1:14" ht="11.25" customHeight="1">
      <c r="A40" s="159" t="s">
        <v>61</v>
      </c>
      <c r="B40" s="54">
        <v>0.7</v>
      </c>
      <c r="C40" s="54">
        <v>163.39999</v>
      </c>
      <c r="D40" s="54">
        <v>163.39999</v>
      </c>
      <c r="E40" s="54">
        <v>163.39999</v>
      </c>
      <c r="F40" s="54">
        <v>171.60001</v>
      </c>
      <c r="G40" s="54">
        <v>171.60001</v>
      </c>
      <c r="H40" s="54">
        <v>171.60001</v>
      </c>
      <c r="I40" s="54">
        <v>166.5</v>
      </c>
      <c r="J40" s="54">
        <v>166.5</v>
      </c>
      <c r="K40" s="54">
        <v>166.5</v>
      </c>
      <c r="L40" s="54">
        <v>166.5</v>
      </c>
      <c r="M40" s="54">
        <v>166.5</v>
      </c>
      <c r="N40" s="54">
        <v>166.5</v>
      </c>
    </row>
    <row r="41" spans="1:14" ht="11.25" customHeight="1">
      <c r="A41" s="159" t="s">
        <v>62</v>
      </c>
      <c r="B41" s="54">
        <v>4.9</v>
      </c>
      <c r="C41" s="54">
        <v>144.3</v>
      </c>
      <c r="D41" s="54">
        <v>144.3</v>
      </c>
      <c r="E41" s="54">
        <v>144.3</v>
      </c>
      <c r="F41" s="54">
        <v>144.3</v>
      </c>
      <c r="G41" s="54">
        <v>144.3</v>
      </c>
      <c r="H41" s="54">
        <v>137.10001</v>
      </c>
      <c r="I41" s="54">
        <v>137.10001</v>
      </c>
      <c r="J41" s="54">
        <v>137.10001</v>
      </c>
      <c r="K41" s="54">
        <v>137.10001</v>
      </c>
      <c r="L41" s="54">
        <v>142.39999</v>
      </c>
      <c r="M41" s="54">
        <v>142.39999</v>
      </c>
      <c r="N41" s="54">
        <v>142.39999</v>
      </c>
    </row>
    <row r="42" spans="1:14" ht="11.25" customHeight="1">
      <c r="A42" s="159" t="s">
        <v>64</v>
      </c>
      <c r="B42" s="54">
        <v>174.2</v>
      </c>
      <c r="C42" s="54">
        <v>152</v>
      </c>
      <c r="D42" s="54">
        <v>155.2</v>
      </c>
      <c r="E42" s="54">
        <v>155.2</v>
      </c>
      <c r="F42" s="54">
        <v>156.7</v>
      </c>
      <c r="G42" s="54">
        <v>156.7</v>
      </c>
      <c r="H42" s="54">
        <v>156.7</v>
      </c>
      <c r="I42" s="54">
        <v>160.39999</v>
      </c>
      <c r="J42" s="54">
        <v>160.39999</v>
      </c>
      <c r="K42" s="54">
        <v>160.39999</v>
      </c>
      <c r="L42" s="54">
        <v>154.89999</v>
      </c>
      <c r="M42" s="54">
        <v>149.39999</v>
      </c>
      <c r="N42" s="54">
        <v>153.3</v>
      </c>
    </row>
    <row r="43" spans="1:14" ht="11.25" customHeight="1">
      <c r="A43" s="159" t="s">
        <v>66</v>
      </c>
      <c r="B43" s="54">
        <v>55</v>
      </c>
      <c r="C43" s="54">
        <v>134.2</v>
      </c>
      <c r="D43" s="54">
        <v>135.39999</v>
      </c>
      <c r="E43" s="54">
        <v>137.3</v>
      </c>
      <c r="F43" s="54">
        <v>139.89999</v>
      </c>
      <c r="G43" s="54">
        <v>139.89999</v>
      </c>
      <c r="H43" s="54">
        <v>145.8</v>
      </c>
      <c r="I43" s="54">
        <v>141.60001</v>
      </c>
      <c r="J43" s="54">
        <v>142</v>
      </c>
      <c r="K43" s="54">
        <v>139.89999</v>
      </c>
      <c r="L43" s="54">
        <v>136.8</v>
      </c>
      <c r="M43" s="54">
        <v>142</v>
      </c>
      <c r="N43" s="54">
        <v>148.60001</v>
      </c>
    </row>
    <row r="44" spans="1:14" ht="11.25" customHeight="1">
      <c r="A44" s="159" t="s">
        <v>65</v>
      </c>
      <c r="B44" s="54">
        <v>4.1</v>
      </c>
      <c r="C44" s="54">
        <v>184.5</v>
      </c>
      <c r="D44" s="54">
        <v>184.5</v>
      </c>
      <c r="E44" s="54">
        <v>184.5</v>
      </c>
      <c r="F44" s="54">
        <v>184.5</v>
      </c>
      <c r="G44" s="54">
        <v>184.5</v>
      </c>
      <c r="H44" s="54">
        <v>184.5</v>
      </c>
      <c r="I44" s="54">
        <v>184.5</v>
      </c>
      <c r="J44" s="54">
        <v>184.5</v>
      </c>
      <c r="K44" s="54">
        <v>184.5</v>
      </c>
      <c r="L44" s="54">
        <v>184.5</v>
      </c>
      <c r="M44" s="54">
        <v>184.5</v>
      </c>
      <c r="N44" s="54">
        <v>184.5</v>
      </c>
    </row>
    <row r="45" spans="1:14" ht="11.25" customHeight="1">
      <c r="A45" s="157" t="s">
        <v>36</v>
      </c>
      <c r="B45" s="183">
        <v>1000</v>
      </c>
      <c r="C45" s="88">
        <v>117.2</v>
      </c>
      <c r="D45" s="88">
        <v>121.1</v>
      </c>
      <c r="E45" s="88">
        <v>120.8</v>
      </c>
      <c r="F45" s="88">
        <v>119.5</v>
      </c>
      <c r="G45" s="88">
        <v>118.1</v>
      </c>
      <c r="H45" s="88">
        <v>116.3</v>
      </c>
      <c r="I45" s="88">
        <v>108.4</v>
      </c>
      <c r="J45" s="88">
        <v>108.1</v>
      </c>
      <c r="K45" s="88">
        <v>107.5</v>
      </c>
      <c r="L45" s="88">
        <v>108.7</v>
      </c>
      <c r="M45" s="88">
        <v>108.2</v>
      </c>
      <c r="N45" s="88">
        <v>107.1</v>
      </c>
    </row>
    <row r="46" spans="1:15" s="1" customFormat="1" ht="14.25" customHeight="1">
      <c r="A46" s="217" t="s">
        <v>237</v>
      </c>
      <c r="B46" s="218"/>
      <c r="C46" s="91"/>
      <c r="D46" s="91"/>
      <c r="E46" s="91"/>
      <c r="F46" s="91"/>
      <c r="G46" s="91"/>
      <c r="H46" s="91"/>
      <c r="I46" s="219"/>
      <c r="J46" s="219"/>
      <c r="K46" s="219"/>
      <c r="N46" s="219"/>
      <c r="O46" s="216"/>
    </row>
    <row r="47" spans="1:15" ht="13.5" customHeight="1">
      <c r="A47" s="92" t="s">
        <v>37</v>
      </c>
      <c r="B47" s="223"/>
      <c r="C47" s="50"/>
      <c r="D47" s="50"/>
      <c r="E47" s="50"/>
      <c r="F47" s="50"/>
      <c r="G47" s="50"/>
      <c r="H47" s="50"/>
      <c r="I47" s="50"/>
      <c r="J47" s="90"/>
      <c r="K47" s="90"/>
      <c r="M47" s="162"/>
      <c r="N47" s="90"/>
      <c r="O47" s="49"/>
    </row>
    <row r="48" spans="3:15" ht="13.5" customHeight="1">
      <c r="C48" s="50"/>
      <c r="D48" s="50"/>
      <c r="E48" s="50"/>
      <c r="F48" s="50"/>
      <c r="G48" s="50"/>
      <c r="H48" s="50"/>
      <c r="I48" s="91"/>
      <c r="J48" s="90"/>
      <c r="K48" s="90"/>
      <c r="M48" s="92"/>
      <c r="N48" s="90"/>
      <c r="O48" s="49"/>
    </row>
    <row r="49" spans="3:8" ht="12.75">
      <c r="C49"/>
      <c r="D49"/>
      <c r="E49"/>
      <c r="F49"/>
      <c r="G49"/>
      <c r="H49"/>
    </row>
    <row r="50" spans="3:8" ht="12.75">
      <c r="C50"/>
      <c r="D50"/>
      <c r="E50"/>
      <c r="F50"/>
      <c r="G50"/>
      <c r="H50"/>
    </row>
    <row r="51" spans="3:8" ht="12.75">
      <c r="C51"/>
      <c r="D51"/>
      <c r="E51"/>
      <c r="F51"/>
      <c r="G51"/>
      <c r="H51"/>
    </row>
    <row r="52" spans="3:8" ht="12.75">
      <c r="C52"/>
      <c r="D52"/>
      <c r="E52"/>
      <c r="F52"/>
      <c r="G52"/>
      <c r="H52"/>
    </row>
    <row r="53" spans="3:8" ht="12.75">
      <c r="C53"/>
      <c r="D53"/>
      <c r="E53"/>
      <c r="F53"/>
      <c r="G53"/>
      <c r="H53"/>
    </row>
    <row r="54" spans="3:8" ht="12.75">
      <c r="C54"/>
      <c r="D54"/>
      <c r="E54"/>
      <c r="F54"/>
      <c r="G54"/>
      <c r="H54"/>
    </row>
    <row r="55" spans="3:8" ht="12.75">
      <c r="C55"/>
      <c r="D55"/>
      <c r="E55"/>
      <c r="F55"/>
      <c r="G55"/>
      <c r="H55"/>
    </row>
    <row r="56" spans="3:8" ht="12.75">
      <c r="C56"/>
      <c r="D56"/>
      <c r="E56"/>
      <c r="F56"/>
      <c r="G56"/>
      <c r="H56"/>
    </row>
    <row r="57" spans="3:8" ht="12.75">
      <c r="C57"/>
      <c r="D57"/>
      <c r="E57"/>
      <c r="F57"/>
      <c r="G57"/>
      <c r="H57"/>
    </row>
    <row r="58" spans="3:8" ht="12.75">
      <c r="C58"/>
      <c r="D58"/>
      <c r="E58"/>
      <c r="F58"/>
      <c r="G58"/>
      <c r="H58"/>
    </row>
    <row r="59" spans="3:8" ht="12.75">
      <c r="C59"/>
      <c r="D59"/>
      <c r="E59"/>
      <c r="F59"/>
      <c r="G59"/>
      <c r="H59"/>
    </row>
    <row r="60" spans="3:8" ht="12.75">
      <c r="C60"/>
      <c r="D60"/>
      <c r="E60"/>
      <c r="F60"/>
      <c r="G60"/>
      <c r="H60"/>
    </row>
    <row r="61" spans="3:8" ht="12.75">
      <c r="C61"/>
      <c r="D61"/>
      <c r="E61"/>
      <c r="F61"/>
      <c r="G61"/>
      <c r="H61"/>
    </row>
    <row r="62" spans="3:8" ht="12.75">
      <c r="C62"/>
      <c r="D62"/>
      <c r="E62"/>
      <c r="F62"/>
      <c r="G62"/>
      <c r="H62"/>
    </row>
    <row r="63" spans="3:8" ht="12.75">
      <c r="C63"/>
      <c r="D63"/>
      <c r="E63"/>
      <c r="F63"/>
      <c r="G63"/>
      <c r="H63"/>
    </row>
    <row r="64" spans="3:8" ht="12.75">
      <c r="C64"/>
      <c r="D64"/>
      <c r="E64"/>
      <c r="F64"/>
      <c r="G64"/>
      <c r="H64"/>
    </row>
    <row r="65" spans="3:8" ht="12.75">
      <c r="C65"/>
      <c r="D65"/>
      <c r="E65"/>
      <c r="F65"/>
      <c r="G65"/>
      <c r="H65"/>
    </row>
    <row r="66" spans="3:8" ht="12.75">
      <c r="C66"/>
      <c r="D66"/>
      <c r="E66"/>
      <c r="F66"/>
      <c r="G66"/>
      <c r="H66"/>
    </row>
    <row r="67" spans="3:8" ht="12.75">
      <c r="C67"/>
      <c r="D67"/>
      <c r="E67"/>
      <c r="F67"/>
      <c r="G67"/>
      <c r="H67"/>
    </row>
    <row r="68" spans="3:8" ht="12.75">
      <c r="C68"/>
      <c r="D68"/>
      <c r="E68"/>
      <c r="F68"/>
      <c r="G68"/>
      <c r="H68"/>
    </row>
    <row r="69" spans="3:8" ht="12.75">
      <c r="C69"/>
      <c r="D69"/>
      <c r="E69"/>
      <c r="F69"/>
      <c r="G69"/>
      <c r="H69"/>
    </row>
    <row r="70" spans="3:8" ht="12.75">
      <c r="C70"/>
      <c r="D70"/>
      <c r="E70"/>
      <c r="F70"/>
      <c r="G70"/>
      <c r="H70"/>
    </row>
    <row r="71" spans="3:8" ht="12.75">
      <c r="C71"/>
      <c r="D71"/>
      <c r="E71"/>
      <c r="F71"/>
      <c r="G71"/>
      <c r="H71"/>
    </row>
    <row r="72" spans="3:8" ht="12.75">
      <c r="C72"/>
      <c r="D72"/>
      <c r="E72"/>
      <c r="F72"/>
      <c r="G72"/>
      <c r="H72"/>
    </row>
    <row r="73" spans="3:8" ht="12.75">
      <c r="C73"/>
      <c r="D73"/>
      <c r="E73"/>
      <c r="F73"/>
      <c r="G73"/>
      <c r="H73"/>
    </row>
    <row r="74" spans="3:8" ht="12.75">
      <c r="C74"/>
      <c r="D74"/>
      <c r="E74"/>
      <c r="F74"/>
      <c r="G74"/>
      <c r="H74"/>
    </row>
    <row r="75" spans="3:8" ht="12.75">
      <c r="C75"/>
      <c r="D75"/>
      <c r="E75"/>
      <c r="F75"/>
      <c r="G75"/>
      <c r="H75"/>
    </row>
    <row r="76" spans="3:8" ht="12.75">
      <c r="C76"/>
      <c r="D76"/>
      <c r="E76"/>
      <c r="F76"/>
      <c r="G76"/>
      <c r="H76"/>
    </row>
    <row r="77" spans="3:8" ht="12.75">
      <c r="C77"/>
      <c r="D77"/>
      <c r="E77"/>
      <c r="F77"/>
      <c r="G77"/>
      <c r="H77"/>
    </row>
    <row r="78" spans="3:8" ht="12.75">
      <c r="C78"/>
      <c r="D78"/>
      <c r="E78"/>
      <c r="F78"/>
      <c r="G78"/>
      <c r="H78"/>
    </row>
    <row r="79" spans="3:8" ht="12.75">
      <c r="C79"/>
      <c r="D79"/>
      <c r="E79"/>
      <c r="F79"/>
      <c r="G79"/>
      <c r="H79"/>
    </row>
    <row r="80" spans="3:8" ht="12.75">
      <c r="C80"/>
      <c r="D80"/>
      <c r="E80"/>
      <c r="F80"/>
      <c r="G80"/>
      <c r="H80"/>
    </row>
    <row r="81" spans="3:8" ht="12.75">
      <c r="C81"/>
      <c r="D81"/>
      <c r="E81"/>
      <c r="F81"/>
      <c r="G81"/>
      <c r="H81"/>
    </row>
    <row r="82" spans="3:8" ht="12.75">
      <c r="C82"/>
      <c r="D82"/>
      <c r="E82"/>
      <c r="F82"/>
      <c r="G82"/>
      <c r="H82"/>
    </row>
    <row r="83" spans="3:8" ht="12.75">
      <c r="C83"/>
      <c r="D83"/>
      <c r="E83"/>
      <c r="F83"/>
      <c r="G83"/>
      <c r="H83"/>
    </row>
    <row r="84" spans="3:8" ht="12.75">
      <c r="C84"/>
      <c r="D84"/>
      <c r="E84"/>
      <c r="F84"/>
      <c r="G84"/>
      <c r="H84"/>
    </row>
    <row r="85" spans="3:8" ht="12.75">
      <c r="C85"/>
      <c r="D85"/>
      <c r="E85"/>
      <c r="F85"/>
      <c r="G85"/>
      <c r="H85"/>
    </row>
    <row r="86" spans="3:8" ht="12.75">
      <c r="C86"/>
      <c r="D86"/>
      <c r="E86"/>
      <c r="F86"/>
      <c r="G86"/>
      <c r="H86"/>
    </row>
  </sheetData>
  <sheetProtection/>
  <mergeCells count="5">
    <mergeCell ref="A1:O1"/>
    <mergeCell ref="A2:O2"/>
    <mergeCell ref="A4:A5"/>
    <mergeCell ref="B4:B5"/>
    <mergeCell ref="C4:N4"/>
  </mergeCells>
  <printOptions/>
  <pageMargins left="0.4724409448818898" right="0.2362204724409449" top="0.11811023622047245" bottom="0.15748031496062992" header="0.31496062992125984" footer="0.1574803149606299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O84"/>
  <sheetViews>
    <sheetView zoomScalePageLayoutView="0" workbookViewId="0" topLeftCell="A19">
      <selection activeCell="K39" sqref="K39"/>
    </sheetView>
  </sheetViews>
  <sheetFormatPr defaultColWidth="9.140625" defaultRowHeight="12.75"/>
  <cols>
    <col min="1" max="1" width="27.00390625" style="0" customWidth="1"/>
    <col min="2" max="2" width="5.8515625" style="0" customWidth="1"/>
    <col min="3" max="7" width="8.7109375" style="2" customWidth="1"/>
    <col min="8" max="8" width="8.421875" style="2" customWidth="1"/>
    <col min="9" max="14" width="8.7109375" style="0" customWidth="1"/>
    <col min="15" max="15" width="7.421875" style="15" customWidth="1"/>
    <col min="16" max="238" width="10.57421875" style="0" customWidth="1"/>
  </cols>
  <sheetData>
    <row r="1" spans="1:15" s="45" customFormat="1" ht="12.75" customHeight="1">
      <c r="A1" s="247" t="s">
        <v>0</v>
      </c>
      <c r="B1" s="247"/>
      <c r="C1" s="247"/>
      <c r="D1" s="247"/>
      <c r="E1" s="247"/>
      <c r="F1" s="247"/>
      <c r="G1" s="247"/>
      <c r="H1" s="247"/>
      <c r="I1" s="247"/>
      <c r="J1" s="247"/>
      <c r="K1" s="247"/>
      <c r="L1" s="247"/>
      <c r="M1" s="247"/>
      <c r="N1" s="247"/>
      <c r="O1" s="247"/>
    </row>
    <row r="2" spans="1:15" s="45" customFormat="1" ht="12.75" customHeight="1">
      <c r="A2" s="247" t="s">
        <v>23</v>
      </c>
      <c r="B2" s="247"/>
      <c r="C2" s="247"/>
      <c r="D2" s="247"/>
      <c r="E2" s="247"/>
      <c r="F2" s="247"/>
      <c r="G2" s="247"/>
      <c r="H2" s="247"/>
      <c r="I2" s="247"/>
      <c r="J2" s="247"/>
      <c r="K2" s="247"/>
      <c r="L2" s="247"/>
      <c r="M2" s="247"/>
      <c r="N2" s="247"/>
      <c r="O2" s="247"/>
    </row>
    <row r="3" spans="1:15" s="45" customFormat="1" ht="12.75" customHeight="1">
      <c r="A3" s="47" t="s">
        <v>156</v>
      </c>
      <c r="B3" s="47"/>
      <c r="C3" s="59"/>
      <c r="D3" s="59"/>
      <c r="E3" s="59"/>
      <c r="F3" s="59"/>
      <c r="G3" s="59"/>
      <c r="H3" s="59"/>
      <c r="O3" s="48"/>
    </row>
    <row r="4" spans="1:15" s="50" customFormat="1" ht="11.25" customHeight="1">
      <c r="A4" s="239" t="s">
        <v>1</v>
      </c>
      <c r="B4" s="239" t="s">
        <v>2</v>
      </c>
      <c r="C4" s="249">
        <v>2012</v>
      </c>
      <c r="D4" s="249"/>
      <c r="E4" s="249"/>
      <c r="F4" s="249"/>
      <c r="G4" s="249"/>
      <c r="H4" s="249"/>
      <c r="I4" s="249"/>
      <c r="J4" s="249"/>
      <c r="K4" s="249"/>
      <c r="L4" s="249"/>
      <c r="M4" s="249"/>
      <c r="N4" s="249"/>
      <c r="O4" s="49"/>
    </row>
    <row r="5" spans="1:15" s="50" customFormat="1" ht="11.25" customHeight="1">
      <c r="A5" s="240"/>
      <c r="B5" s="240"/>
      <c r="C5" s="51" t="s">
        <v>3</v>
      </c>
      <c r="D5" s="51" t="s">
        <v>5</v>
      </c>
      <c r="E5" s="51" t="s">
        <v>4</v>
      </c>
      <c r="F5" s="65" t="s">
        <v>19</v>
      </c>
      <c r="G5" s="65" t="s">
        <v>6</v>
      </c>
      <c r="H5" s="65" t="s">
        <v>7</v>
      </c>
      <c r="I5" s="65" t="s">
        <v>8</v>
      </c>
      <c r="J5" s="65" t="s">
        <v>27</v>
      </c>
      <c r="K5" s="65" t="s">
        <v>28</v>
      </c>
      <c r="L5" s="65" t="s">
        <v>29</v>
      </c>
      <c r="M5" s="65" t="s">
        <v>30</v>
      </c>
      <c r="N5" s="65" t="s">
        <v>31</v>
      </c>
      <c r="O5" s="49"/>
    </row>
    <row r="6" spans="1:15" s="7" customFormat="1" ht="11.25" customHeight="1">
      <c r="A6" s="158" t="s">
        <v>24</v>
      </c>
      <c r="B6" s="93">
        <v>755.9</v>
      </c>
      <c r="C6" s="185">
        <v>93.199997</v>
      </c>
      <c r="D6" s="185">
        <v>94.800003</v>
      </c>
      <c r="E6" s="185">
        <v>98.699997</v>
      </c>
      <c r="F6" s="185">
        <v>97</v>
      </c>
      <c r="G6" s="185">
        <v>95.199997</v>
      </c>
      <c r="H6" s="185">
        <v>95.099998</v>
      </c>
      <c r="I6" s="185">
        <v>102.2</v>
      </c>
      <c r="J6" s="185">
        <v>100.3</v>
      </c>
      <c r="K6" s="185">
        <v>97</v>
      </c>
      <c r="L6" s="185">
        <v>99.9</v>
      </c>
      <c r="M6" s="185">
        <v>101.4</v>
      </c>
      <c r="N6" s="185">
        <v>99.4</v>
      </c>
      <c r="O6" s="20"/>
    </row>
    <row r="7" spans="1:15" s="7" customFormat="1" ht="11.25" customHeight="1">
      <c r="A7" s="160" t="s">
        <v>39</v>
      </c>
      <c r="B7" s="93">
        <v>570.5</v>
      </c>
      <c r="C7" s="185">
        <v>87.800003</v>
      </c>
      <c r="D7" s="185">
        <v>87.800003</v>
      </c>
      <c r="E7" s="185">
        <v>87.800003</v>
      </c>
      <c r="F7" s="185">
        <v>87.800003</v>
      </c>
      <c r="G7" s="185">
        <v>87.800003</v>
      </c>
      <c r="H7" s="185">
        <v>87.800003</v>
      </c>
      <c r="I7" s="52">
        <v>96.3</v>
      </c>
      <c r="J7" s="52">
        <v>96.3</v>
      </c>
      <c r="K7" s="52">
        <v>96.3</v>
      </c>
      <c r="L7" s="52">
        <v>96.3</v>
      </c>
      <c r="M7" s="52">
        <v>96.3</v>
      </c>
      <c r="N7" s="52">
        <v>96.3</v>
      </c>
      <c r="O7" s="20"/>
    </row>
    <row r="8" spans="1:15" s="7" customFormat="1" ht="11.25" customHeight="1">
      <c r="A8" s="160" t="s">
        <v>112</v>
      </c>
      <c r="B8" s="93">
        <v>185.39999999999998</v>
      </c>
      <c r="C8" s="185">
        <v>109.8</v>
      </c>
      <c r="D8" s="185">
        <v>116.3</v>
      </c>
      <c r="E8" s="185">
        <v>132.3</v>
      </c>
      <c r="F8" s="185">
        <v>125.3</v>
      </c>
      <c r="G8" s="185">
        <v>118.1</v>
      </c>
      <c r="H8" s="185">
        <v>117.6</v>
      </c>
      <c r="I8" s="185">
        <v>120.3</v>
      </c>
      <c r="J8" s="185">
        <v>112.7</v>
      </c>
      <c r="K8" s="185">
        <v>99.1</v>
      </c>
      <c r="L8" s="185">
        <v>110.9</v>
      </c>
      <c r="M8" s="185">
        <v>117</v>
      </c>
      <c r="N8" s="185">
        <v>108.8</v>
      </c>
      <c r="O8" s="20"/>
    </row>
    <row r="9" spans="1:15" s="7" customFormat="1" ht="11.25" customHeight="1">
      <c r="A9" s="160" t="s">
        <v>114</v>
      </c>
      <c r="B9" s="93">
        <v>115.1</v>
      </c>
      <c r="C9" s="185">
        <v>96.699997</v>
      </c>
      <c r="D9" s="185">
        <v>115.2</v>
      </c>
      <c r="E9" s="185">
        <v>139.39999</v>
      </c>
      <c r="F9" s="185">
        <v>131.7</v>
      </c>
      <c r="G9" s="185">
        <v>124.1</v>
      </c>
      <c r="H9" s="185">
        <v>117.9</v>
      </c>
      <c r="I9" s="185">
        <v>118.4</v>
      </c>
      <c r="J9" s="185">
        <v>105.2</v>
      </c>
      <c r="K9" s="185">
        <v>80.5</v>
      </c>
      <c r="L9" s="185">
        <v>98.300003</v>
      </c>
      <c r="M9" s="185">
        <v>110.7</v>
      </c>
      <c r="N9" s="185">
        <v>102.6</v>
      </c>
      <c r="O9" s="20"/>
    </row>
    <row r="10" spans="1:15" s="7" customFormat="1" ht="11.25" customHeight="1">
      <c r="A10" s="159" t="s">
        <v>109</v>
      </c>
      <c r="B10" s="54">
        <v>3.4</v>
      </c>
      <c r="C10" s="61">
        <v>109.4</v>
      </c>
      <c r="D10" s="61">
        <v>121.9</v>
      </c>
      <c r="E10" s="61">
        <v>172.3</v>
      </c>
      <c r="F10" s="61">
        <v>167</v>
      </c>
      <c r="G10" s="61">
        <v>140.60001</v>
      </c>
      <c r="H10" s="61">
        <v>155.5</v>
      </c>
      <c r="I10" s="61">
        <v>157</v>
      </c>
      <c r="J10" s="61">
        <v>109</v>
      </c>
      <c r="K10" s="61">
        <v>87.099998</v>
      </c>
      <c r="L10" s="61">
        <v>153.7</v>
      </c>
      <c r="M10" s="61">
        <v>113.4</v>
      </c>
      <c r="N10" s="61">
        <v>95.400002</v>
      </c>
      <c r="O10" s="21"/>
    </row>
    <row r="11" spans="1:15" s="7" customFormat="1" ht="11.25" customHeight="1">
      <c r="A11" s="159" t="s">
        <v>42</v>
      </c>
      <c r="B11" s="54">
        <v>2.7</v>
      </c>
      <c r="C11" s="61">
        <v>58.400002</v>
      </c>
      <c r="D11" s="61">
        <v>139</v>
      </c>
      <c r="E11" s="61">
        <v>180.39999</v>
      </c>
      <c r="F11" s="61">
        <v>92.099998</v>
      </c>
      <c r="G11" s="61">
        <v>154.2</v>
      </c>
      <c r="H11" s="61">
        <v>173.10001</v>
      </c>
      <c r="I11" s="61">
        <v>182.2</v>
      </c>
      <c r="J11" s="61">
        <v>156.10001</v>
      </c>
      <c r="K11" s="61">
        <v>149.8</v>
      </c>
      <c r="L11" s="61">
        <v>215</v>
      </c>
      <c r="M11" s="61">
        <v>191.2</v>
      </c>
      <c r="N11" s="61">
        <v>105.7</v>
      </c>
      <c r="O11" s="20"/>
    </row>
    <row r="12" spans="1:15" s="7" customFormat="1" ht="11.25" customHeight="1">
      <c r="A12" s="159" t="s">
        <v>40</v>
      </c>
      <c r="B12" s="54">
        <v>4.2</v>
      </c>
      <c r="C12" s="61">
        <v>181.10001</v>
      </c>
      <c r="D12" s="61">
        <v>101.1</v>
      </c>
      <c r="E12" s="61">
        <v>87.900002</v>
      </c>
      <c r="F12" s="61">
        <v>105.9</v>
      </c>
      <c r="G12" s="61">
        <v>113.8</v>
      </c>
      <c r="H12" s="61">
        <v>139.2</v>
      </c>
      <c r="I12" s="61">
        <v>155.60001</v>
      </c>
      <c r="J12" s="61">
        <v>71.199997</v>
      </c>
      <c r="K12" s="61">
        <v>62.5</v>
      </c>
      <c r="L12" s="61">
        <v>47.599998</v>
      </c>
      <c r="M12" s="61">
        <v>83.800003</v>
      </c>
      <c r="N12" s="61">
        <v>110.2</v>
      </c>
      <c r="O12" s="20"/>
    </row>
    <row r="13" spans="1:15" s="7" customFormat="1" ht="11.25" customHeight="1">
      <c r="A13" s="159" t="s">
        <v>41</v>
      </c>
      <c r="B13" s="54">
        <v>2.6</v>
      </c>
      <c r="C13" s="61">
        <v>130</v>
      </c>
      <c r="D13" s="61">
        <v>130</v>
      </c>
      <c r="E13" s="61">
        <v>130</v>
      </c>
      <c r="F13" s="61">
        <v>152.7</v>
      </c>
      <c r="G13" s="61">
        <v>152.7</v>
      </c>
      <c r="H13" s="61">
        <v>146.89999</v>
      </c>
      <c r="I13" s="61">
        <v>138.2</v>
      </c>
      <c r="J13" s="61">
        <v>129.10001</v>
      </c>
      <c r="K13" s="61">
        <v>116.9</v>
      </c>
      <c r="L13" s="61">
        <v>100.5</v>
      </c>
      <c r="M13" s="61">
        <v>126.8</v>
      </c>
      <c r="N13" s="61">
        <v>126.8</v>
      </c>
      <c r="O13" s="20"/>
    </row>
    <row r="14" spans="1:15" s="13" customFormat="1" ht="11.25" customHeight="1">
      <c r="A14" s="159" t="s">
        <v>46</v>
      </c>
      <c r="B14" s="54">
        <v>7.2</v>
      </c>
      <c r="C14" s="61">
        <v>146.7</v>
      </c>
      <c r="D14" s="61">
        <v>188.10001</v>
      </c>
      <c r="E14" s="61">
        <v>182.89999</v>
      </c>
      <c r="F14" s="61">
        <v>194</v>
      </c>
      <c r="G14" s="61">
        <v>178.3</v>
      </c>
      <c r="H14" s="61">
        <v>151.3</v>
      </c>
      <c r="I14" s="61">
        <v>178.39999</v>
      </c>
      <c r="J14" s="61">
        <v>130.8</v>
      </c>
      <c r="K14" s="61">
        <v>55.799999</v>
      </c>
      <c r="L14" s="61">
        <v>49.099998</v>
      </c>
      <c r="M14" s="61">
        <v>62.299999</v>
      </c>
      <c r="N14" s="61">
        <v>85.199997</v>
      </c>
      <c r="O14" s="22"/>
    </row>
    <row r="15" spans="1:15" s="7" customFormat="1" ht="11.25" customHeight="1">
      <c r="A15" s="159" t="s">
        <v>47</v>
      </c>
      <c r="B15" s="54">
        <v>8.1</v>
      </c>
      <c r="C15" s="78" t="s">
        <v>87</v>
      </c>
      <c r="D15" s="78" t="s">
        <v>87</v>
      </c>
      <c r="E15" s="78" t="s">
        <v>87</v>
      </c>
      <c r="F15" s="61">
        <v>140.5</v>
      </c>
      <c r="G15" s="61">
        <v>140.5</v>
      </c>
      <c r="H15" s="61">
        <v>140.5</v>
      </c>
      <c r="I15" s="61">
        <v>140.5</v>
      </c>
      <c r="J15" s="61">
        <v>140.5</v>
      </c>
      <c r="K15" s="61">
        <v>140.5</v>
      </c>
      <c r="L15" s="61">
        <v>140.5</v>
      </c>
      <c r="M15" s="61">
        <v>140.5</v>
      </c>
      <c r="N15" s="61">
        <v>140.5</v>
      </c>
      <c r="O15" s="20"/>
    </row>
    <row r="16" spans="1:15" s="7" customFormat="1" ht="11.25" customHeight="1">
      <c r="A16" s="159" t="s">
        <v>43</v>
      </c>
      <c r="B16" s="54">
        <v>30.1</v>
      </c>
      <c r="C16" s="61">
        <v>71.099998</v>
      </c>
      <c r="D16" s="61">
        <v>111</v>
      </c>
      <c r="E16" s="61">
        <v>186.7</v>
      </c>
      <c r="F16" s="61">
        <v>199.60001</v>
      </c>
      <c r="G16" s="61">
        <v>137.89999</v>
      </c>
      <c r="H16" s="61">
        <v>90.099998</v>
      </c>
      <c r="I16" s="61">
        <v>51.599998</v>
      </c>
      <c r="J16" s="61">
        <v>51.700001</v>
      </c>
      <c r="K16" s="61">
        <v>31.9</v>
      </c>
      <c r="L16" s="61">
        <v>31.9</v>
      </c>
      <c r="M16" s="61">
        <v>68.699997</v>
      </c>
      <c r="N16" s="61">
        <v>95.300003</v>
      </c>
      <c r="O16" s="20"/>
    </row>
    <row r="17" spans="1:15" s="7" customFormat="1" ht="11.25" customHeight="1">
      <c r="A17" s="159" t="s">
        <v>44</v>
      </c>
      <c r="B17" s="54">
        <v>37</v>
      </c>
      <c r="C17" s="61">
        <v>96.199997</v>
      </c>
      <c r="D17" s="61">
        <v>103.3</v>
      </c>
      <c r="E17" s="61">
        <v>100.5</v>
      </c>
      <c r="F17" s="61">
        <v>109.4</v>
      </c>
      <c r="G17" s="61">
        <v>115.4</v>
      </c>
      <c r="H17" s="61">
        <v>121.4</v>
      </c>
      <c r="I17" s="61">
        <v>131</v>
      </c>
      <c r="J17" s="61">
        <v>129.7</v>
      </c>
      <c r="K17" s="61">
        <v>104</v>
      </c>
      <c r="L17" s="61">
        <v>101.3</v>
      </c>
      <c r="M17" s="61">
        <v>100.5</v>
      </c>
      <c r="N17" s="61">
        <v>92.400002</v>
      </c>
      <c r="O17" s="21"/>
    </row>
    <row r="18" spans="1:15" s="7" customFormat="1" ht="11.25" customHeight="1">
      <c r="A18" s="159" t="s">
        <v>45</v>
      </c>
      <c r="B18" s="54">
        <v>19.8</v>
      </c>
      <c r="C18" s="61">
        <v>116</v>
      </c>
      <c r="D18" s="61">
        <v>117.1</v>
      </c>
      <c r="E18" s="61">
        <v>142.3</v>
      </c>
      <c r="F18" s="61">
        <v>105.5</v>
      </c>
      <c r="G18" s="61">
        <v>103.4</v>
      </c>
      <c r="H18" s="61">
        <v>110.9</v>
      </c>
      <c r="I18" s="61">
        <v>127</v>
      </c>
      <c r="J18" s="61">
        <v>122.2</v>
      </c>
      <c r="K18" s="61">
        <v>100.4</v>
      </c>
      <c r="L18" s="61">
        <v>121.8</v>
      </c>
      <c r="M18" s="61">
        <v>159.7</v>
      </c>
      <c r="N18" s="61">
        <v>120.9</v>
      </c>
      <c r="O18" s="21"/>
    </row>
    <row r="19" spans="1:15" s="7" customFormat="1" ht="12.75" customHeight="1">
      <c r="A19" s="160" t="s">
        <v>123</v>
      </c>
      <c r="B19" s="52">
        <v>20.3</v>
      </c>
      <c r="C19" s="52">
        <v>144</v>
      </c>
      <c r="D19" s="52">
        <v>118.7</v>
      </c>
      <c r="E19" s="52">
        <v>115.1</v>
      </c>
      <c r="F19" s="52">
        <v>99.199997</v>
      </c>
      <c r="G19" s="52">
        <v>92.099998</v>
      </c>
      <c r="H19" s="52">
        <v>104.5</v>
      </c>
      <c r="I19" s="52">
        <v>117.4</v>
      </c>
      <c r="J19" s="52">
        <v>123.8</v>
      </c>
      <c r="K19" s="52">
        <v>141.8</v>
      </c>
      <c r="L19" s="52">
        <v>139</v>
      </c>
      <c r="M19" s="52">
        <v>119.1</v>
      </c>
      <c r="N19" s="52">
        <v>94.099998</v>
      </c>
      <c r="O19" s="20"/>
    </row>
    <row r="20" spans="1:15" s="7" customFormat="1" ht="11.25" customHeight="1">
      <c r="A20" s="159" t="s">
        <v>48</v>
      </c>
      <c r="B20" s="54">
        <v>7.1</v>
      </c>
      <c r="C20" s="54">
        <v>76.400002</v>
      </c>
      <c r="D20" s="54">
        <v>76.400002</v>
      </c>
      <c r="E20" s="54">
        <v>76.400002</v>
      </c>
      <c r="F20" s="54">
        <v>82.599998</v>
      </c>
      <c r="G20" s="54">
        <v>86.300003</v>
      </c>
      <c r="H20" s="54">
        <v>86.300003</v>
      </c>
      <c r="I20" s="54">
        <v>81.400002</v>
      </c>
      <c r="J20" s="54">
        <v>83.800003</v>
      </c>
      <c r="K20" s="54">
        <v>83.800003</v>
      </c>
      <c r="L20" s="54">
        <v>88.800003</v>
      </c>
      <c r="M20" s="54">
        <v>88.800003</v>
      </c>
      <c r="N20" s="54">
        <v>88.800003</v>
      </c>
      <c r="O20" s="20"/>
    </row>
    <row r="21" spans="1:15" s="7" customFormat="1" ht="11.25" customHeight="1">
      <c r="A21" s="159" t="s">
        <v>49</v>
      </c>
      <c r="B21" s="54">
        <v>8.4</v>
      </c>
      <c r="C21" s="54">
        <v>177.60001</v>
      </c>
      <c r="D21" s="54">
        <v>157.3</v>
      </c>
      <c r="E21" s="54">
        <v>149.39999</v>
      </c>
      <c r="F21" s="54">
        <v>113.7</v>
      </c>
      <c r="G21" s="54">
        <v>97.199997</v>
      </c>
      <c r="H21" s="54">
        <v>120.4</v>
      </c>
      <c r="I21" s="54">
        <v>156.10001</v>
      </c>
      <c r="J21" s="54">
        <v>168.7</v>
      </c>
      <c r="K21" s="54">
        <v>202.89999</v>
      </c>
      <c r="L21" s="54">
        <v>202.89999</v>
      </c>
      <c r="M21" s="54">
        <v>159</v>
      </c>
      <c r="N21" s="54">
        <v>98.199997</v>
      </c>
      <c r="O21" s="20"/>
    </row>
    <row r="22" spans="1:15" s="7" customFormat="1" ht="11.25" customHeight="1">
      <c r="A22" s="159" t="s">
        <v>50</v>
      </c>
      <c r="B22" s="54">
        <v>4.8</v>
      </c>
      <c r="C22" s="54">
        <v>164.5</v>
      </c>
      <c r="D22" s="54">
        <v>109.9</v>
      </c>
      <c r="E22" s="78" t="s">
        <v>87</v>
      </c>
      <c r="F22" s="54">
        <v>120</v>
      </c>
      <c r="G22" s="54">
        <v>141.7</v>
      </c>
      <c r="H22" s="54">
        <v>142.39999</v>
      </c>
      <c r="I22" s="54">
        <v>150</v>
      </c>
      <c r="J22" s="78" t="s">
        <v>87</v>
      </c>
      <c r="K22" s="78" t="s">
        <v>87</v>
      </c>
      <c r="L22" s="54">
        <v>129.60001</v>
      </c>
      <c r="M22" s="54">
        <v>115.3</v>
      </c>
      <c r="N22" s="54">
        <v>94.300003</v>
      </c>
      <c r="O22" s="20"/>
    </row>
    <row r="23" spans="1:15" s="7" customFormat="1" ht="13.5" customHeight="1">
      <c r="A23" s="160" t="s">
        <v>116</v>
      </c>
      <c r="B23" s="52">
        <v>1.5</v>
      </c>
      <c r="C23" s="52">
        <v>118.7</v>
      </c>
      <c r="D23" s="52">
        <v>144</v>
      </c>
      <c r="E23" s="52">
        <v>154</v>
      </c>
      <c r="F23" s="52">
        <v>140</v>
      </c>
      <c r="G23" s="52">
        <v>130</v>
      </c>
      <c r="H23" s="52">
        <v>136.7</v>
      </c>
      <c r="I23" s="52">
        <v>140.7</v>
      </c>
      <c r="J23" s="52">
        <v>142</v>
      </c>
      <c r="K23" s="52">
        <v>132.7</v>
      </c>
      <c r="L23" s="52">
        <v>145.3</v>
      </c>
      <c r="M23" s="52">
        <v>142</v>
      </c>
      <c r="N23" s="52">
        <v>132.7</v>
      </c>
      <c r="O23" s="20"/>
    </row>
    <row r="24" spans="1:15" s="6" customFormat="1" ht="11.25" customHeight="1">
      <c r="A24" s="159" t="s">
        <v>51</v>
      </c>
      <c r="B24" s="54">
        <v>0.8</v>
      </c>
      <c r="C24" s="54">
        <v>117.2</v>
      </c>
      <c r="D24" s="54">
        <v>153.2</v>
      </c>
      <c r="E24" s="54">
        <v>163.3</v>
      </c>
      <c r="F24" s="54">
        <v>149.5</v>
      </c>
      <c r="G24" s="54">
        <v>132.5</v>
      </c>
      <c r="H24" s="54">
        <v>142.5</v>
      </c>
      <c r="I24" s="54">
        <v>159.7</v>
      </c>
      <c r="J24" s="54">
        <v>166.60001</v>
      </c>
      <c r="K24" s="54">
        <v>170.10001</v>
      </c>
      <c r="L24" s="54">
        <v>171.3</v>
      </c>
      <c r="M24" s="54">
        <v>158.7</v>
      </c>
      <c r="N24" s="54">
        <v>135.5</v>
      </c>
      <c r="O24" s="23"/>
    </row>
    <row r="25" spans="1:15" s="5" customFormat="1" ht="11.25" customHeight="1">
      <c r="A25" s="159" t="s">
        <v>52</v>
      </c>
      <c r="B25" s="54">
        <v>0.7</v>
      </c>
      <c r="C25" s="54">
        <v>125</v>
      </c>
      <c r="D25" s="54">
        <v>125</v>
      </c>
      <c r="E25" s="54">
        <v>125</v>
      </c>
      <c r="F25" s="54">
        <v>125</v>
      </c>
      <c r="G25" s="54">
        <v>125</v>
      </c>
      <c r="H25" s="54">
        <v>125</v>
      </c>
      <c r="I25" s="54">
        <v>125</v>
      </c>
      <c r="J25" s="54">
        <v>125</v>
      </c>
      <c r="K25" s="54">
        <v>125</v>
      </c>
      <c r="L25" s="54">
        <v>125</v>
      </c>
      <c r="M25" s="54">
        <v>125</v>
      </c>
      <c r="N25" s="54">
        <v>125</v>
      </c>
      <c r="O25" s="19"/>
    </row>
    <row r="26" spans="1:14" ht="13.5" customHeight="1">
      <c r="A26" s="160" t="s">
        <v>113</v>
      </c>
      <c r="B26" s="52">
        <v>24.7</v>
      </c>
      <c r="C26" s="52">
        <v>137</v>
      </c>
      <c r="D26" s="52">
        <v>118.4</v>
      </c>
      <c r="E26" s="52">
        <v>127.2</v>
      </c>
      <c r="F26" s="52">
        <v>124.7</v>
      </c>
      <c r="G26" s="52">
        <v>112.4</v>
      </c>
      <c r="H26" s="52">
        <v>128.10001</v>
      </c>
      <c r="I26" s="52">
        <v>143.5</v>
      </c>
      <c r="J26" s="52">
        <v>144.2</v>
      </c>
      <c r="K26" s="52">
        <v>144.39999</v>
      </c>
      <c r="L26" s="52">
        <v>142.89999</v>
      </c>
      <c r="M26" s="52">
        <v>143.89999</v>
      </c>
      <c r="N26" s="52">
        <v>143.89999</v>
      </c>
    </row>
    <row r="27" spans="1:15" s="3" customFormat="1" ht="11.25" customHeight="1">
      <c r="A27" s="159" t="s">
        <v>53</v>
      </c>
      <c r="B27" s="54">
        <v>22.4</v>
      </c>
      <c r="C27" s="54">
        <v>144</v>
      </c>
      <c r="D27" s="78" t="s">
        <v>87</v>
      </c>
      <c r="E27" s="78" t="s">
        <v>87</v>
      </c>
      <c r="F27" s="78" t="s">
        <v>87</v>
      </c>
      <c r="G27" s="78" t="s">
        <v>87</v>
      </c>
      <c r="H27" s="54">
        <v>145.39999</v>
      </c>
      <c r="I27" s="54">
        <v>145.39999</v>
      </c>
      <c r="J27" s="54">
        <v>145.39999</v>
      </c>
      <c r="K27" s="54">
        <v>145.39999</v>
      </c>
      <c r="L27" s="54">
        <v>145.39999</v>
      </c>
      <c r="M27" s="54">
        <v>145.39999</v>
      </c>
      <c r="N27" s="54">
        <v>145.39999</v>
      </c>
      <c r="O27" s="16"/>
    </row>
    <row r="28" spans="1:14" ht="11.25" customHeight="1">
      <c r="A28" s="159" t="s">
        <v>54</v>
      </c>
      <c r="B28" s="54">
        <v>2.3</v>
      </c>
      <c r="C28" s="54">
        <v>118</v>
      </c>
      <c r="D28" s="54">
        <v>118.4</v>
      </c>
      <c r="E28" s="54">
        <v>127.2</v>
      </c>
      <c r="F28" s="54">
        <v>124.7</v>
      </c>
      <c r="G28" s="54">
        <v>112.4</v>
      </c>
      <c r="H28" s="54">
        <v>121.1</v>
      </c>
      <c r="I28" s="54">
        <v>123.8</v>
      </c>
      <c r="J28" s="54">
        <v>121.7</v>
      </c>
      <c r="K28" s="54">
        <v>121.5</v>
      </c>
      <c r="L28" s="54">
        <v>111.8</v>
      </c>
      <c r="M28" s="54">
        <v>109.1</v>
      </c>
      <c r="N28" s="54">
        <v>119</v>
      </c>
    </row>
    <row r="29" spans="1:14" ht="12.75" customHeight="1">
      <c r="A29" s="160" t="s">
        <v>115</v>
      </c>
      <c r="B29" s="52">
        <v>12.1</v>
      </c>
      <c r="C29" s="52">
        <v>111</v>
      </c>
      <c r="D29" s="52">
        <v>111.7</v>
      </c>
      <c r="E29" s="52">
        <v>112.2</v>
      </c>
      <c r="F29" s="52">
        <v>110.9</v>
      </c>
      <c r="G29" s="52">
        <v>111.7</v>
      </c>
      <c r="H29" s="52">
        <v>108.5</v>
      </c>
      <c r="I29" s="52">
        <v>91.8</v>
      </c>
      <c r="J29" s="52">
        <v>88.6</v>
      </c>
      <c r="K29" s="52">
        <v>85.5</v>
      </c>
      <c r="L29" s="52">
        <v>103.1</v>
      </c>
      <c r="M29" s="52">
        <v>110.1</v>
      </c>
      <c r="N29" s="52">
        <v>103.9</v>
      </c>
    </row>
    <row r="30" spans="1:14" ht="11.25" customHeight="1">
      <c r="A30" s="159" t="s">
        <v>55</v>
      </c>
      <c r="B30" s="54">
        <v>8.1</v>
      </c>
      <c r="C30" s="54">
        <v>110.6</v>
      </c>
      <c r="D30" s="54">
        <v>110.6</v>
      </c>
      <c r="E30" s="54">
        <v>110.6</v>
      </c>
      <c r="F30" s="54">
        <v>110.6</v>
      </c>
      <c r="G30" s="54">
        <v>110.6</v>
      </c>
      <c r="H30" s="54">
        <v>110.6</v>
      </c>
      <c r="I30" s="54">
        <v>112.3</v>
      </c>
      <c r="J30" s="54">
        <v>112.3</v>
      </c>
      <c r="K30" s="54">
        <v>112.3</v>
      </c>
      <c r="L30" s="54">
        <v>112.3</v>
      </c>
      <c r="M30" s="54">
        <v>112.3</v>
      </c>
      <c r="N30" s="54">
        <v>112.3</v>
      </c>
    </row>
    <row r="31" spans="1:14" ht="11.25" customHeight="1">
      <c r="A31" s="159" t="s">
        <v>56</v>
      </c>
      <c r="B31" s="54">
        <v>4</v>
      </c>
      <c r="C31" s="54">
        <v>115.4</v>
      </c>
      <c r="D31" s="54">
        <v>125.5</v>
      </c>
      <c r="E31" s="54">
        <v>132.60001</v>
      </c>
      <c r="F31" s="54">
        <v>121</v>
      </c>
      <c r="G31" s="54">
        <v>117.9</v>
      </c>
      <c r="H31" s="54">
        <v>104.1</v>
      </c>
      <c r="I31" s="54">
        <v>74.599998</v>
      </c>
      <c r="J31" s="54">
        <v>73.900002</v>
      </c>
      <c r="K31" s="54">
        <v>68.800003</v>
      </c>
      <c r="L31" s="54">
        <v>81.699997</v>
      </c>
      <c r="M31" s="54">
        <v>62.799999</v>
      </c>
      <c r="N31" s="54">
        <v>62.299999</v>
      </c>
    </row>
    <row r="32" spans="1:14" ht="11.25" customHeight="1">
      <c r="A32" s="160" t="s">
        <v>119</v>
      </c>
      <c r="B32" s="52">
        <v>11.7</v>
      </c>
      <c r="C32" s="52">
        <v>119.4</v>
      </c>
      <c r="D32" s="52">
        <v>120.3</v>
      </c>
      <c r="E32" s="52">
        <v>120.3</v>
      </c>
      <c r="F32" s="52">
        <v>121.6</v>
      </c>
      <c r="G32" s="52">
        <v>121.6</v>
      </c>
      <c r="H32" s="52">
        <v>121.6</v>
      </c>
      <c r="I32" s="52">
        <v>121.6</v>
      </c>
      <c r="J32" s="52">
        <v>122.6</v>
      </c>
      <c r="K32" s="52">
        <v>122.6</v>
      </c>
      <c r="L32" s="52">
        <v>122.6</v>
      </c>
      <c r="M32" s="52">
        <v>122.6</v>
      </c>
      <c r="N32" s="52">
        <v>122.6</v>
      </c>
    </row>
    <row r="33" spans="1:14" ht="11.25" customHeight="1">
      <c r="A33" s="159" t="s">
        <v>57</v>
      </c>
      <c r="B33" s="54">
        <v>5.1</v>
      </c>
      <c r="C33" s="54">
        <v>96.900002</v>
      </c>
      <c r="D33" s="54">
        <v>99</v>
      </c>
      <c r="E33" s="54">
        <v>99</v>
      </c>
      <c r="F33" s="54">
        <v>99</v>
      </c>
      <c r="G33" s="54">
        <v>99</v>
      </c>
      <c r="H33" s="54">
        <v>99</v>
      </c>
      <c r="I33" s="54">
        <v>99</v>
      </c>
      <c r="J33" s="54">
        <v>101.4</v>
      </c>
      <c r="K33" s="54">
        <v>101.4</v>
      </c>
      <c r="L33" s="54">
        <v>101.4</v>
      </c>
      <c r="M33" s="54">
        <v>101.4</v>
      </c>
      <c r="N33" s="54">
        <v>101.4</v>
      </c>
    </row>
    <row r="34" spans="1:14" ht="11.25" customHeight="1">
      <c r="A34" s="159" t="s">
        <v>111</v>
      </c>
      <c r="B34" s="54">
        <v>3</v>
      </c>
      <c r="C34" s="54">
        <v>150</v>
      </c>
      <c r="D34" s="54">
        <v>150</v>
      </c>
      <c r="E34" s="54">
        <v>150</v>
      </c>
      <c r="F34" s="54">
        <v>150</v>
      </c>
      <c r="G34" s="54">
        <v>150</v>
      </c>
      <c r="H34" s="54">
        <v>150</v>
      </c>
      <c r="I34" s="54">
        <v>150</v>
      </c>
      <c r="J34" s="54">
        <v>150</v>
      </c>
      <c r="K34" s="54">
        <v>150</v>
      </c>
      <c r="L34" s="54">
        <v>150</v>
      </c>
      <c r="M34" s="54">
        <v>150</v>
      </c>
      <c r="N34" s="54">
        <v>150</v>
      </c>
    </row>
    <row r="35" spans="1:14" ht="11.25" customHeight="1">
      <c r="A35" s="159" t="s">
        <v>58</v>
      </c>
      <c r="B35" s="54">
        <v>0.4</v>
      </c>
      <c r="C35" s="54">
        <v>135</v>
      </c>
      <c r="D35" s="54">
        <v>135</v>
      </c>
      <c r="E35" s="54">
        <v>135</v>
      </c>
      <c r="F35" s="54">
        <v>135</v>
      </c>
      <c r="G35" s="54">
        <v>135</v>
      </c>
      <c r="H35" s="54">
        <v>135</v>
      </c>
      <c r="I35" s="54">
        <v>135</v>
      </c>
      <c r="J35" s="54">
        <v>135</v>
      </c>
      <c r="K35" s="54">
        <v>135</v>
      </c>
      <c r="L35" s="54">
        <v>135</v>
      </c>
      <c r="M35" s="54">
        <v>135</v>
      </c>
      <c r="N35" s="54">
        <v>135</v>
      </c>
    </row>
    <row r="36" spans="1:14" ht="11.25" customHeight="1">
      <c r="A36" s="159" t="s">
        <v>59</v>
      </c>
      <c r="B36" s="54">
        <v>3.2</v>
      </c>
      <c r="C36" s="54">
        <v>124.7</v>
      </c>
      <c r="D36" s="54">
        <v>124.7</v>
      </c>
      <c r="E36" s="54">
        <v>124.7</v>
      </c>
      <c r="F36" s="54">
        <v>129.4</v>
      </c>
      <c r="G36" s="54">
        <v>129.4</v>
      </c>
      <c r="H36" s="54">
        <v>129.4</v>
      </c>
      <c r="I36" s="54">
        <v>129.4</v>
      </c>
      <c r="J36" s="54">
        <v>129.4</v>
      </c>
      <c r="K36" s="54">
        <v>129.4</v>
      </c>
      <c r="L36" s="54">
        <v>129.4</v>
      </c>
      <c r="M36" s="54">
        <v>129.4</v>
      </c>
      <c r="N36" s="54">
        <v>129.4</v>
      </c>
    </row>
    <row r="37" spans="1:14" ht="11.25" customHeight="1">
      <c r="A37" s="55" t="s">
        <v>25</v>
      </c>
      <c r="B37" s="93">
        <v>244.1</v>
      </c>
      <c r="C37" s="52">
        <v>149.8</v>
      </c>
      <c r="D37" s="52">
        <v>151</v>
      </c>
      <c r="E37" s="52">
        <v>148.5</v>
      </c>
      <c r="F37" s="52">
        <v>146.8</v>
      </c>
      <c r="G37" s="52">
        <v>147.9</v>
      </c>
      <c r="H37" s="52">
        <v>145.39999</v>
      </c>
      <c r="I37" s="52">
        <v>146.5</v>
      </c>
      <c r="J37" s="52">
        <v>145.2</v>
      </c>
      <c r="K37" s="52">
        <v>143.10001</v>
      </c>
      <c r="L37" s="52">
        <v>136.89999</v>
      </c>
      <c r="M37" s="52">
        <v>141.7</v>
      </c>
      <c r="N37" s="52">
        <v>144.10001</v>
      </c>
    </row>
    <row r="38" spans="1:14" ht="11.25" customHeight="1">
      <c r="A38" s="159" t="s">
        <v>60</v>
      </c>
      <c r="B38" s="54">
        <v>2</v>
      </c>
      <c r="C38" s="54">
        <v>120</v>
      </c>
      <c r="D38" s="54">
        <v>120</v>
      </c>
      <c r="E38" s="54">
        <v>120</v>
      </c>
      <c r="F38" s="54">
        <v>126.5</v>
      </c>
      <c r="G38" s="54">
        <v>126.5</v>
      </c>
      <c r="H38" s="54">
        <v>126.5</v>
      </c>
      <c r="I38" s="54">
        <v>132.5</v>
      </c>
      <c r="J38" s="54">
        <v>132.5</v>
      </c>
      <c r="K38" s="54">
        <v>132.5</v>
      </c>
      <c r="L38" s="54">
        <v>129.5</v>
      </c>
      <c r="M38" s="54">
        <v>129.5</v>
      </c>
      <c r="N38" s="54">
        <v>129.5</v>
      </c>
    </row>
    <row r="39" spans="1:14" ht="11.25" customHeight="1">
      <c r="A39" s="159" t="s">
        <v>63</v>
      </c>
      <c r="B39" s="54">
        <v>3.2</v>
      </c>
      <c r="C39" s="54">
        <v>94.099998</v>
      </c>
      <c r="D39" s="54">
        <v>94.099998</v>
      </c>
      <c r="E39" s="54">
        <v>94.099998</v>
      </c>
      <c r="F39" s="54">
        <v>94.099998</v>
      </c>
      <c r="G39" s="54">
        <v>94.099998</v>
      </c>
      <c r="H39" s="54">
        <v>94.099998</v>
      </c>
      <c r="I39" s="54">
        <v>94.099998</v>
      </c>
      <c r="J39" s="54">
        <v>94.099998</v>
      </c>
      <c r="K39" s="54">
        <v>102.2</v>
      </c>
      <c r="L39" s="54">
        <v>132.7</v>
      </c>
      <c r="M39" s="54">
        <v>132.7</v>
      </c>
      <c r="N39" s="54">
        <v>134.89999</v>
      </c>
    </row>
    <row r="40" spans="1:14" ht="11.25" customHeight="1">
      <c r="A40" s="159" t="s">
        <v>61</v>
      </c>
      <c r="B40" s="54">
        <v>0.7</v>
      </c>
      <c r="C40" s="54">
        <v>167.8</v>
      </c>
      <c r="D40" s="54">
        <v>167.8</v>
      </c>
      <c r="E40" s="54">
        <v>167.8</v>
      </c>
      <c r="F40" s="54">
        <v>164.39999</v>
      </c>
      <c r="G40" s="54">
        <v>164.39999</v>
      </c>
      <c r="H40" s="54">
        <v>164.39999</v>
      </c>
      <c r="I40" s="54">
        <v>161.10001</v>
      </c>
      <c r="J40" s="54">
        <v>161.10001</v>
      </c>
      <c r="K40" s="54">
        <v>161.10001</v>
      </c>
      <c r="L40" s="54">
        <v>158.7</v>
      </c>
      <c r="M40" s="54">
        <v>158.7</v>
      </c>
      <c r="N40" s="54">
        <v>158.7</v>
      </c>
    </row>
    <row r="41" spans="1:14" ht="11.25" customHeight="1">
      <c r="A41" s="159" t="s">
        <v>62</v>
      </c>
      <c r="B41" s="54">
        <v>4.9</v>
      </c>
      <c r="C41" s="54">
        <v>143.10001</v>
      </c>
      <c r="D41" s="54">
        <v>143.10001</v>
      </c>
      <c r="E41" s="54">
        <v>143.10001</v>
      </c>
      <c r="F41" s="54">
        <v>143.10001</v>
      </c>
      <c r="G41" s="54">
        <v>143.10001</v>
      </c>
      <c r="H41" s="54">
        <v>139.2</v>
      </c>
      <c r="I41" s="54">
        <v>139.2</v>
      </c>
      <c r="J41" s="54">
        <v>139.2</v>
      </c>
      <c r="K41" s="54">
        <v>139.2</v>
      </c>
      <c r="L41" s="54">
        <v>144.3</v>
      </c>
      <c r="M41" s="54">
        <v>144.3</v>
      </c>
      <c r="N41" s="54">
        <v>144.3</v>
      </c>
    </row>
    <row r="42" spans="1:14" ht="11.25" customHeight="1">
      <c r="A42" s="159" t="s">
        <v>64</v>
      </c>
      <c r="B42" s="54">
        <v>174.2</v>
      </c>
      <c r="C42" s="54">
        <v>152.8</v>
      </c>
      <c r="D42" s="54">
        <v>154.39999</v>
      </c>
      <c r="E42" s="54">
        <v>151.2</v>
      </c>
      <c r="F42" s="54">
        <v>150.39999</v>
      </c>
      <c r="G42" s="54">
        <v>150.39999</v>
      </c>
      <c r="H42" s="54">
        <v>150.39999</v>
      </c>
      <c r="I42" s="54">
        <v>150.39999</v>
      </c>
      <c r="J42" s="54">
        <v>150.39999</v>
      </c>
      <c r="K42" s="54">
        <v>150.39999</v>
      </c>
      <c r="L42" s="54">
        <v>140.10001</v>
      </c>
      <c r="M42" s="54">
        <v>146.5</v>
      </c>
      <c r="N42" s="54">
        <v>150.39999</v>
      </c>
    </row>
    <row r="43" spans="1:14" ht="11.25" customHeight="1">
      <c r="A43" s="159" t="s">
        <v>66</v>
      </c>
      <c r="B43" s="54">
        <v>55</v>
      </c>
      <c r="C43" s="54">
        <v>142.5</v>
      </c>
      <c r="D43" s="54">
        <v>142.89999</v>
      </c>
      <c r="E43" s="54">
        <v>141.89999</v>
      </c>
      <c r="F43" s="54">
        <v>136.5</v>
      </c>
      <c r="G43" s="54">
        <v>141.6</v>
      </c>
      <c r="H43" s="54">
        <v>130.60001</v>
      </c>
      <c r="I43" s="54">
        <v>135.2</v>
      </c>
      <c r="J43" s="54">
        <v>129.3</v>
      </c>
      <c r="K43" s="54">
        <v>120</v>
      </c>
      <c r="L43" s="54">
        <v>122.5</v>
      </c>
      <c r="M43" s="54">
        <v>123.7</v>
      </c>
      <c r="N43" s="54">
        <v>121.8</v>
      </c>
    </row>
    <row r="44" spans="1:14" ht="11.25" customHeight="1">
      <c r="A44" s="159" t="s">
        <v>65</v>
      </c>
      <c r="B44" s="54">
        <v>4.1</v>
      </c>
      <c r="C44" s="54">
        <v>184.5</v>
      </c>
      <c r="D44" s="54">
        <v>184.5</v>
      </c>
      <c r="E44" s="54">
        <v>184.5</v>
      </c>
      <c r="F44" s="54">
        <v>184.5</v>
      </c>
      <c r="G44" s="54">
        <v>184.5</v>
      </c>
      <c r="H44" s="54">
        <v>184.5</v>
      </c>
      <c r="I44" s="54">
        <v>184.5</v>
      </c>
      <c r="J44" s="54">
        <v>184.5</v>
      </c>
      <c r="K44" s="54">
        <v>184.5</v>
      </c>
      <c r="L44" s="54">
        <v>184.5</v>
      </c>
      <c r="M44" s="54">
        <v>184.5</v>
      </c>
      <c r="N44" s="54">
        <v>184.5</v>
      </c>
    </row>
    <row r="45" spans="1:14" ht="12.75" customHeight="1">
      <c r="A45" s="56" t="s">
        <v>36</v>
      </c>
      <c r="B45" s="94">
        <v>1000</v>
      </c>
      <c r="C45" s="100">
        <v>107</v>
      </c>
      <c r="D45" s="99">
        <v>108.5</v>
      </c>
      <c r="E45" s="99">
        <v>110.9</v>
      </c>
      <c r="F45" s="99">
        <v>109.2</v>
      </c>
      <c r="G45" s="99">
        <v>108.1</v>
      </c>
      <c r="H45" s="99">
        <v>107.4</v>
      </c>
      <c r="I45" s="100">
        <v>113</v>
      </c>
      <c r="J45" s="99">
        <v>111.3</v>
      </c>
      <c r="K45" s="99">
        <v>108.3</v>
      </c>
      <c r="L45" s="99">
        <v>108.9</v>
      </c>
      <c r="M45" s="99">
        <v>111.2</v>
      </c>
      <c r="N45" s="99">
        <v>110.3</v>
      </c>
    </row>
    <row r="46" spans="1:15" ht="13.5" customHeight="1">
      <c r="A46" s="89" t="s">
        <v>237</v>
      </c>
      <c r="B46" s="50"/>
      <c r="C46" s="50"/>
      <c r="D46" s="50"/>
      <c r="E46" s="50"/>
      <c r="F46" s="50"/>
      <c r="G46" s="50"/>
      <c r="H46" s="50"/>
      <c r="I46" s="50"/>
      <c r="J46" s="90"/>
      <c r="K46" s="220"/>
      <c r="L46" s="221"/>
      <c r="M46" s="222"/>
      <c r="N46" s="220"/>
      <c r="O46" s="49"/>
    </row>
    <row r="47" spans="1:8" ht="12.75">
      <c r="A47" s="250" t="s">
        <v>37</v>
      </c>
      <c r="B47" s="251"/>
      <c r="C47"/>
      <c r="D47"/>
      <c r="E47"/>
      <c r="F47"/>
      <c r="G47"/>
      <c r="H47"/>
    </row>
    <row r="48" spans="3:8" ht="12.75">
      <c r="C48"/>
      <c r="D48"/>
      <c r="E48"/>
      <c r="F48"/>
      <c r="G48"/>
      <c r="H48"/>
    </row>
    <row r="49" spans="3:8" ht="12.75">
      <c r="C49"/>
      <c r="D49"/>
      <c r="E49"/>
      <c r="F49"/>
      <c r="G49"/>
      <c r="H49"/>
    </row>
    <row r="50" spans="3:8" ht="12.75">
      <c r="C50"/>
      <c r="D50"/>
      <c r="E50"/>
      <c r="F50"/>
      <c r="G50"/>
      <c r="H50"/>
    </row>
    <row r="51" spans="3:8" ht="12.75">
      <c r="C51"/>
      <c r="D51"/>
      <c r="E51"/>
      <c r="F51"/>
      <c r="G51"/>
      <c r="H51"/>
    </row>
    <row r="52" spans="3:8" ht="12.75">
      <c r="C52"/>
      <c r="D52"/>
      <c r="E52"/>
      <c r="F52"/>
      <c r="G52"/>
      <c r="H52"/>
    </row>
    <row r="53" spans="3:8" ht="12.75">
      <c r="C53"/>
      <c r="D53"/>
      <c r="E53"/>
      <c r="F53"/>
      <c r="G53"/>
      <c r="H53"/>
    </row>
    <row r="54" spans="3:8" ht="12.75">
      <c r="C54"/>
      <c r="D54"/>
      <c r="E54"/>
      <c r="F54"/>
      <c r="G54"/>
      <c r="H54"/>
    </row>
    <row r="55" spans="3:8" ht="12.75">
      <c r="C55"/>
      <c r="D55"/>
      <c r="E55"/>
      <c r="F55"/>
      <c r="G55"/>
      <c r="H55"/>
    </row>
    <row r="56" spans="3:8" ht="12.75">
      <c r="C56"/>
      <c r="D56"/>
      <c r="E56"/>
      <c r="F56"/>
      <c r="G56"/>
      <c r="H56"/>
    </row>
    <row r="57" spans="3:8" ht="12.75">
      <c r="C57"/>
      <c r="D57"/>
      <c r="E57"/>
      <c r="F57"/>
      <c r="G57"/>
      <c r="H57"/>
    </row>
    <row r="58" spans="3:8" ht="12.75">
      <c r="C58"/>
      <c r="D58"/>
      <c r="E58"/>
      <c r="F58"/>
      <c r="G58"/>
      <c r="H58"/>
    </row>
    <row r="59" spans="3:8" ht="12.75">
      <c r="C59"/>
      <c r="D59"/>
      <c r="E59"/>
      <c r="F59"/>
      <c r="G59"/>
      <c r="H59"/>
    </row>
    <row r="60" spans="3:8" ht="12.75">
      <c r="C60"/>
      <c r="D60"/>
      <c r="E60"/>
      <c r="F60"/>
      <c r="G60"/>
      <c r="H60"/>
    </row>
    <row r="61" spans="3:8" ht="12.75">
      <c r="C61"/>
      <c r="D61"/>
      <c r="E61"/>
      <c r="F61"/>
      <c r="G61"/>
      <c r="H61"/>
    </row>
    <row r="62" spans="3:8" ht="12.75">
      <c r="C62"/>
      <c r="D62"/>
      <c r="E62"/>
      <c r="F62"/>
      <c r="G62"/>
      <c r="H62"/>
    </row>
    <row r="63" spans="3:8" ht="12.75">
      <c r="C63"/>
      <c r="D63"/>
      <c r="E63"/>
      <c r="F63"/>
      <c r="G63"/>
      <c r="H63"/>
    </row>
    <row r="64" spans="3:8" ht="12.75">
      <c r="C64"/>
      <c r="D64"/>
      <c r="E64"/>
      <c r="F64"/>
      <c r="G64"/>
      <c r="H64"/>
    </row>
    <row r="65" spans="3:8" ht="12.75">
      <c r="C65"/>
      <c r="D65"/>
      <c r="E65"/>
      <c r="F65"/>
      <c r="G65"/>
      <c r="H65"/>
    </row>
    <row r="66" spans="3:8" ht="12.75">
      <c r="C66"/>
      <c r="D66"/>
      <c r="E66"/>
      <c r="F66"/>
      <c r="G66"/>
      <c r="H66"/>
    </row>
    <row r="67" spans="3:8" ht="12.75">
      <c r="C67"/>
      <c r="D67"/>
      <c r="E67"/>
      <c r="F67"/>
      <c r="G67"/>
      <c r="H67"/>
    </row>
    <row r="68" spans="3:8" ht="12.75">
      <c r="C68"/>
      <c r="D68"/>
      <c r="E68"/>
      <c r="F68"/>
      <c r="G68"/>
      <c r="H68"/>
    </row>
    <row r="69" spans="3:8" ht="12.75">
      <c r="C69"/>
      <c r="D69"/>
      <c r="E69"/>
      <c r="F69"/>
      <c r="G69"/>
      <c r="H69"/>
    </row>
    <row r="70" spans="3:8" ht="12.75">
      <c r="C70"/>
      <c r="D70"/>
      <c r="E70"/>
      <c r="F70"/>
      <c r="G70"/>
      <c r="H70"/>
    </row>
    <row r="71" spans="3:8" ht="12.75">
      <c r="C71"/>
      <c r="D71"/>
      <c r="E71"/>
      <c r="F71"/>
      <c r="G71"/>
      <c r="H71"/>
    </row>
    <row r="72" spans="3:8" ht="12.75">
      <c r="C72"/>
      <c r="D72"/>
      <c r="E72"/>
      <c r="F72"/>
      <c r="G72"/>
      <c r="H72"/>
    </row>
    <row r="73" spans="3:8" ht="12.75">
      <c r="C73"/>
      <c r="D73"/>
      <c r="E73"/>
      <c r="F73"/>
      <c r="G73"/>
      <c r="H73"/>
    </row>
    <row r="74" spans="3:8" ht="12.75">
      <c r="C74"/>
      <c r="D74"/>
      <c r="E74"/>
      <c r="F74"/>
      <c r="G74"/>
      <c r="H74"/>
    </row>
    <row r="75" spans="3:8" ht="12.75">
      <c r="C75"/>
      <c r="D75"/>
      <c r="E75"/>
      <c r="F75"/>
      <c r="G75"/>
      <c r="H75"/>
    </row>
    <row r="76" spans="3:8" ht="12.75">
      <c r="C76"/>
      <c r="D76"/>
      <c r="E76"/>
      <c r="F76"/>
      <c r="G76"/>
      <c r="H76"/>
    </row>
    <row r="77" spans="3:8" ht="12.75">
      <c r="C77"/>
      <c r="D77"/>
      <c r="E77"/>
      <c r="F77"/>
      <c r="G77"/>
      <c r="H77"/>
    </row>
    <row r="78" spans="3:8" ht="12.75">
      <c r="C78"/>
      <c r="D78"/>
      <c r="E78"/>
      <c r="F78"/>
      <c r="G78"/>
      <c r="H78"/>
    </row>
    <row r="79" spans="3:8" ht="12.75">
      <c r="C79"/>
      <c r="D79"/>
      <c r="E79"/>
      <c r="F79"/>
      <c r="G79"/>
      <c r="H79"/>
    </row>
    <row r="80" spans="3:8" ht="12.75">
      <c r="C80"/>
      <c r="D80"/>
      <c r="E80"/>
      <c r="F80"/>
      <c r="G80"/>
      <c r="H80"/>
    </row>
    <row r="81" spans="3:8" ht="12.75">
      <c r="C81"/>
      <c r="D81"/>
      <c r="E81"/>
      <c r="F81"/>
      <c r="G81"/>
      <c r="H81"/>
    </row>
    <row r="82" spans="3:8" ht="12.75">
      <c r="C82"/>
      <c r="D82"/>
      <c r="E82"/>
      <c r="F82"/>
      <c r="G82"/>
      <c r="H82"/>
    </row>
    <row r="83" spans="3:8" ht="12.75">
      <c r="C83"/>
      <c r="D83"/>
      <c r="E83"/>
      <c r="F83"/>
      <c r="G83"/>
      <c r="H83"/>
    </row>
    <row r="84" spans="3:8" ht="12.75">
      <c r="C84"/>
      <c r="D84"/>
      <c r="E84"/>
      <c r="F84"/>
      <c r="G84"/>
      <c r="H84"/>
    </row>
  </sheetData>
  <sheetProtection/>
  <mergeCells count="6">
    <mergeCell ref="A47:B47"/>
    <mergeCell ref="A4:A5"/>
    <mergeCell ref="B4:B5"/>
    <mergeCell ref="C4:N4"/>
    <mergeCell ref="A1:O1"/>
    <mergeCell ref="A2:O2"/>
  </mergeCells>
  <printOptions/>
  <pageMargins left="0.5905511811023623" right="0.2362204724409449" top="0.11811023622047245" bottom="0.2362204724409449" header="0.3937007874015748" footer="0.1574803149606299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O84"/>
  <sheetViews>
    <sheetView tabSelected="1" zoomScalePageLayoutView="0" workbookViewId="0" topLeftCell="A1">
      <selection activeCell="I28" sqref="I28"/>
    </sheetView>
  </sheetViews>
  <sheetFormatPr defaultColWidth="9.140625" defaultRowHeight="12.75"/>
  <cols>
    <col min="1" max="1" width="25.28125" style="0" customWidth="1"/>
    <col min="2" max="2" width="7.8515625" style="0" customWidth="1"/>
    <col min="3" max="6" width="8.8515625" style="2" customWidth="1"/>
    <col min="7" max="7" width="8.57421875" style="2" customWidth="1"/>
    <col min="8" max="8" width="8.8515625" style="2" customWidth="1"/>
    <col min="9" max="9" width="8.421875" style="0" customWidth="1"/>
    <col min="10" max="13" width="8.8515625" style="0" customWidth="1"/>
    <col min="14" max="14" width="8.57421875" style="0" customWidth="1"/>
    <col min="15" max="15" width="6.57421875" style="15" customWidth="1"/>
    <col min="16" max="238" width="10.57421875" style="0" customWidth="1"/>
  </cols>
  <sheetData>
    <row r="1" spans="1:15" s="45" customFormat="1" ht="12.75" customHeight="1">
      <c r="A1" s="62" t="s">
        <v>0</v>
      </c>
      <c r="B1" s="62"/>
      <c r="C1" s="62"/>
      <c r="D1" s="62"/>
      <c r="E1" s="62"/>
      <c r="F1" s="62"/>
      <c r="G1" s="62"/>
      <c r="H1" s="62"/>
      <c r="I1" s="63"/>
      <c r="J1" s="64"/>
      <c r="K1" s="64"/>
      <c r="L1" s="63"/>
      <c r="M1" s="64"/>
      <c r="N1" s="64"/>
      <c r="O1" s="48" t="s">
        <v>34</v>
      </c>
    </row>
    <row r="2" spans="1:15" s="45" customFormat="1" ht="12.75" customHeight="1">
      <c r="A2" s="62" t="s">
        <v>23</v>
      </c>
      <c r="B2" s="63"/>
      <c r="C2" s="62"/>
      <c r="D2" s="63"/>
      <c r="E2" s="63"/>
      <c r="F2" s="63"/>
      <c r="G2" s="63"/>
      <c r="H2" s="63"/>
      <c r="I2" s="63"/>
      <c r="J2" s="63"/>
      <c r="K2" s="63"/>
      <c r="L2" s="63"/>
      <c r="M2" s="63"/>
      <c r="N2" s="63"/>
      <c r="O2" s="48"/>
    </row>
    <row r="3" spans="1:15" s="45" customFormat="1" ht="12.75" customHeight="1">
      <c r="A3" s="47" t="s">
        <v>157</v>
      </c>
      <c r="B3" s="47"/>
      <c r="C3" s="59"/>
      <c r="D3" s="59"/>
      <c r="E3" s="59"/>
      <c r="F3" s="59"/>
      <c r="G3" s="59"/>
      <c r="H3" s="59"/>
      <c r="O3" s="48"/>
    </row>
    <row r="4" spans="1:15" s="50" customFormat="1" ht="12" customHeight="1">
      <c r="A4" s="239" t="s">
        <v>1</v>
      </c>
      <c r="B4" s="239" t="s">
        <v>2</v>
      </c>
      <c r="C4" s="249">
        <v>2011</v>
      </c>
      <c r="D4" s="249"/>
      <c r="E4" s="249"/>
      <c r="F4" s="249"/>
      <c r="G4" s="249"/>
      <c r="H4" s="249"/>
      <c r="I4" s="249"/>
      <c r="J4" s="249"/>
      <c r="K4" s="249"/>
      <c r="L4" s="249"/>
      <c r="M4" s="249"/>
      <c r="N4" s="249"/>
      <c r="O4" s="49"/>
    </row>
    <row r="5" spans="1:15" s="50" customFormat="1" ht="12" customHeight="1">
      <c r="A5" s="240"/>
      <c r="B5" s="240"/>
      <c r="C5" s="51" t="s">
        <v>3</v>
      </c>
      <c r="D5" s="51" t="s">
        <v>5</v>
      </c>
      <c r="E5" s="51" t="s">
        <v>4</v>
      </c>
      <c r="F5" s="65" t="s">
        <v>19</v>
      </c>
      <c r="G5" s="65" t="s">
        <v>6</v>
      </c>
      <c r="H5" s="65" t="s">
        <v>7</v>
      </c>
      <c r="I5" s="65" t="s">
        <v>8</v>
      </c>
      <c r="J5" s="65" t="s">
        <v>27</v>
      </c>
      <c r="K5" s="65" t="s">
        <v>28</v>
      </c>
      <c r="L5" s="65" t="s">
        <v>29</v>
      </c>
      <c r="M5" s="65" t="s">
        <v>30</v>
      </c>
      <c r="N5" s="65" t="s">
        <v>31</v>
      </c>
      <c r="O5" s="49"/>
    </row>
    <row r="6" spans="1:15" s="13" customFormat="1" ht="11.25" customHeight="1">
      <c r="A6" s="158" t="s">
        <v>24</v>
      </c>
      <c r="B6" s="52">
        <v>755.9</v>
      </c>
      <c r="C6" s="95">
        <v>82.699997</v>
      </c>
      <c r="D6" s="277">
        <v>87.1</v>
      </c>
      <c r="E6" s="277">
        <v>87.3</v>
      </c>
      <c r="F6" s="277">
        <v>87.3</v>
      </c>
      <c r="G6" s="277">
        <v>86.1</v>
      </c>
      <c r="H6" s="277">
        <v>83.2</v>
      </c>
      <c r="I6" s="277">
        <v>94</v>
      </c>
      <c r="J6" s="277">
        <v>94.6</v>
      </c>
      <c r="K6" s="277">
        <v>93.7</v>
      </c>
      <c r="L6" s="95">
        <v>95.900002</v>
      </c>
      <c r="M6" s="95">
        <v>95.2</v>
      </c>
      <c r="N6" s="95">
        <v>95.599998</v>
      </c>
      <c r="O6" s="20"/>
    </row>
    <row r="7" spans="1:15" s="13" customFormat="1" ht="11.25" customHeight="1">
      <c r="A7" s="160" t="s">
        <v>39</v>
      </c>
      <c r="B7" s="52">
        <v>570.5</v>
      </c>
      <c r="C7" s="277">
        <v>74.1</v>
      </c>
      <c r="D7" s="277">
        <v>74.1</v>
      </c>
      <c r="E7" s="277">
        <v>74.1</v>
      </c>
      <c r="F7" s="277">
        <v>74.1</v>
      </c>
      <c r="G7" s="277">
        <v>74.1</v>
      </c>
      <c r="H7" s="277">
        <v>74.1</v>
      </c>
      <c r="I7" s="277">
        <v>87.8</v>
      </c>
      <c r="J7" s="277">
        <v>87.8</v>
      </c>
      <c r="K7" s="277">
        <v>87.8</v>
      </c>
      <c r="L7" s="277">
        <v>87.8</v>
      </c>
      <c r="M7" s="277">
        <v>87.8</v>
      </c>
      <c r="N7" s="277">
        <v>87.8</v>
      </c>
      <c r="O7" s="20"/>
    </row>
    <row r="8" spans="1:15" s="13" customFormat="1" ht="11.25" customHeight="1">
      <c r="A8" s="160" t="s">
        <v>112</v>
      </c>
      <c r="B8" s="52">
        <v>185.39999999999998</v>
      </c>
      <c r="C8" s="95">
        <v>109</v>
      </c>
      <c r="D8" s="96">
        <v>127.2</v>
      </c>
      <c r="E8" s="96">
        <v>127.9</v>
      </c>
      <c r="F8" s="96">
        <v>127.9</v>
      </c>
      <c r="G8" s="95">
        <v>123</v>
      </c>
      <c r="H8" s="96">
        <v>111.2</v>
      </c>
      <c r="I8" s="96">
        <v>113.1</v>
      </c>
      <c r="J8" s="96">
        <v>115.7</v>
      </c>
      <c r="K8" s="95">
        <v>112</v>
      </c>
      <c r="L8" s="96">
        <v>120.7</v>
      </c>
      <c r="M8" s="96">
        <v>117.8</v>
      </c>
      <c r="N8" s="96">
        <v>119.5</v>
      </c>
      <c r="O8" s="20"/>
    </row>
    <row r="9" spans="1:15" s="13" customFormat="1" ht="13.5" customHeight="1">
      <c r="A9" s="160" t="s">
        <v>114</v>
      </c>
      <c r="B9" s="52">
        <v>115.1</v>
      </c>
      <c r="C9" s="96">
        <v>99.7</v>
      </c>
      <c r="D9" s="277">
        <v>132.3</v>
      </c>
      <c r="E9" s="277">
        <v>133.9</v>
      </c>
      <c r="F9" s="277">
        <v>134.4</v>
      </c>
      <c r="G9" s="277">
        <v>123.5</v>
      </c>
      <c r="H9" s="277">
        <v>104.8</v>
      </c>
      <c r="I9" s="277">
        <v>106.4</v>
      </c>
      <c r="J9" s="277">
        <v>110.3</v>
      </c>
      <c r="K9" s="277">
        <v>102.9</v>
      </c>
      <c r="L9" s="277">
        <v>117</v>
      </c>
      <c r="M9" s="277">
        <v>114.3</v>
      </c>
      <c r="N9" s="277">
        <v>113.9</v>
      </c>
      <c r="O9" s="20"/>
    </row>
    <row r="10" spans="1:15" s="7" customFormat="1" ht="11.25" customHeight="1">
      <c r="A10" s="159" t="s">
        <v>109</v>
      </c>
      <c r="B10" s="54">
        <v>3.4</v>
      </c>
      <c r="C10" s="278">
        <v>128.3</v>
      </c>
      <c r="D10" s="278">
        <v>146.2</v>
      </c>
      <c r="E10" s="278">
        <v>174.4</v>
      </c>
      <c r="F10" s="278">
        <v>153.3</v>
      </c>
      <c r="G10" s="278">
        <v>136.2</v>
      </c>
      <c r="H10" s="278">
        <v>101.5</v>
      </c>
      <c r="I10" s="278">
        <v>116.5</v>
      </c>
      <c r="J10" s="278">
        <v>113.2</v>
      </c>
      <c r="K10" s="278">
        <v>112.5</v>
      </c>
      <c r="L10" s="278">
        <v>113.9</v>
      </c>
      <c r="M10" s="278">
        <v>118.7</v>
      </c>
      <c r="N10" s="278">
        <v>150.7</v>
      </c>
      <c r="O10" s="21"/>
    </row>
    <row r="11" spans="1:15" s="7" customFormat="1" ht="11.25" customHeight="1">
      <c r="A11" s="159" t="s">
        <v>42</v>
      </c>
      <c r="B11" s="54">
        <v>2.7</v>
      </c>
      <c r="C11" s="278">
        <v>156</v>
      </c>
      <c r="D11" s="278">
        <v>137.6</v>
      </c>
      <c r="E11" s="278">
        <v>94.4</v>
      </c>
      <c r="F11" s="278">
        <v>162.1</v>
      </c>
      <c r="G11" s="278">
        <v>184.5</v>
      </c>
      <c r="H11" s="278">
        <v>180</v>
      </c>
      <c r="I11" s="278">
        <v>123.4</v>
      </c>
      <c r="J11" s="278">
        <v>82.9</v>
      </c>
      <c r="K11" s="278">
        <v>108.7</v>
      </c>
      <c r="L11" s="278">
        <v>174.4</v>
      </c>
      <c r="M11" s="278">
        <v>185.7</v>
      </c>
      <c r="N11" s="278">
        <v>119.2</v>
      </c>
      <c r="O11" s="20"/>
    </row>
    <row r="12" spans="1:15" s="13" customFormat="1" ht="11.25" customHeight="1">
      <c r="A12" s="159" t="s">
        <v>40</v>
      </c>
      <c r="B12" s="54">
        <v>4.2</v>
      </c>
      <c r="C12" s="278">
        <v>111</v>
      </c>
      <c r="D12" s="278">
        <v>109.7</v>
      </c>
      <c r="E12" s="278">
        <v>131.2</v>
      </c>
      <c r="F12" s="278">
        <v>196.5</v>
      </c>
      <c r="G12" s="278">
        <v>153.6</v>
      </c>
      <c r="H12" s="278">
        <v>142</v>
      </c>
      <c r="I12" s="278">
        <v>74.6</v>
      </c>
      <c r="J12" s="278">
        <v>53.9</v>
      </c>
      <c r="K12" s="278">
        <v>51</v>
      </c>
      <c r="L12" s="278">
        <v>67</v>
      </c>
      <c r="M12" s="278">
        <v>100.4</v>
      </c>
      <c r="N12" s="278">
        <v>154.1</v>
      </c>
      <c r="O12" s="20"/>
    </row>
    <row r="13" spans="1:15" s="7" customFormat="1" ht="11.25" customHeight="1">
      <c r="A13" s="159" t="s">
        <v>41</v>
      </c>
      <c r="B13" s="54">
        <v>2.6</v>
      </c>
      <c r="C13" s="278">
        <v>122.1</v>
      </c>
      <c r="D13" s="278">
        <v>122.1</v>
      </c>
      <c r="E13" s="278">
        <v>122.1</v>
      </c>
      <c r="F13" s="278">
        <v>122.1</v>
      </c>
      <c r="G13" s="278">
        <v>171</v>
      </c>
      <c r="H13" s="97">
        <v>132.7</v>
      </c>
      <c r="I13" s="278">
        <v>117.4</v>
      </c>
      <c r="J13" s="278">
        <v>90.7</v>
      </c>
      <c r="K13" s="278">
        <v>92.5</v>
      </c>
      <c r="L13" s="278">
        <v>130</v>
      </c>
      <c r="M13" s="278">
        <v>130</v>
      </c>
      <c r="N13" s="278">
        <v>130</v>
      </c>
      <c r="O13" s="20"/>
    </row>
    <row r="14" spans="1:15" s="13" customFormat="1" ht="11.25" customHeight="1">
      <c r="A14" s="159" t="s">
        <v>46</v>
      </c>
      <c r="B14" s="54">
        <v>7.2</v>
      </c>
      <c r="C14" s="278">
        <v>138.2</v>
      </c>
      <c r="D14" s="278">
        <v>146.2</v>
      </c>
      <c r="E14" s="278">
        <v>283.1</v>
      </c>
      <c r="F14" s="278">
        <v>203.6</v>
      </c>
      <c r="G14" s="278">
        <v>207.8</v>
      </c>
      <c r="H14" s="278">
        <v>223.5</v>
      </c>
      <c r="I14" s="278">
        <v>140.7</v>
      </c>
      <c r="J14" s="278">
        <v>79</v>
      </c>
      <c r="K14" s="278">
        <v>54.7</v>
      </c>
      <c r="L14" s="278">
        <v>58.6</v>
      </c>
      <c r="M14" s="278">
        <v>65.9</v>
      </c>
      <c r="N14" s="278">
        <v>91.2</v>
      </c>
      <c r="O14" s="22"/>
    </row>
    <row r="15" spans="1:15" s="7" customFormat="1" ht="11.25" customHeight="1">
      <c r="A15" s="159" t="s">
        <v>47</v>
      </c>
      <c r="B15" s="54">
        <v>8.1</v>
      </c>
      <c r="C15" s="79" t="s">
        <v>88</v>
      </c>
      <c r="D15" s="79" t="s">
        <v>88</v>
      </c>
      <c r="E15" s="79" t="s">
        <v>88</v>
      </c>
      <c r="F15" s="278">
        <v>140.5</v>
      </c>
      <c r="G15" s="278">
        <v>140.5</v>
      </c>
      <c r="H15" s="278">
        <v>140.5</v>
      </c>
      <c r="I15" s="278">
        <v>140.5</v>
      </c>
      <c r="J15" s="278">
        <v>140.5</v>
      </c>
      <c r="K15" s="278">
        <v>140.5</v>
      </c>
      <c r="L15" s="278">
        <v>140.5</v>
      </c>
      <c r="M15" s="278">
        <v>140.5</v>
      </c>
      <c r="N15" s="278">
        <v>140.5</v>
      </c>
      <c r="O15" s="20"/>
    </row>
    <row r="16" spans="1:15" s="13" customFormat="1" ht="11.25" customHeight="1">
      <c r="A16" s="159" t="s">
        <v>43</v>
      </c>
      <c r="B16" s="54">
        <v>30.1</v>
      </c>
      <c r="C16" s="278">
        <v>54.5</v>
      </c>
      <c r="D16" s="278">
        <v>139.8</v>
      </c>
      <c r="E16" s="278">
        <v>191.1</v>
      </c>
      <c r="F16" s="278">
        <v>258.2</v>
      </c>
      <c r="G16" s="278">
        <v>146.3</v>
      </c>
      <c r="H16" s="278">
        <v>68.9</v>
      </c>
      <c r="I16" s="278">
        <v>77.3</v>
      </c>
      <c r="J16" s="278">
        <v>115.3</v>
      </c>
      <c r="K16" s="278">
        <v>83</v>
      </c>
      <c r="L16" s="278">
        <v>84.2</v>
      </c>
      <c r="M16" s="278">
        <v>60.6</v>
      </c>
      <c r="N16" s="278">
        <v>69</v>
      </c>
      <c r="O16" s="20"/>
    </row>
    <row r="17" spans="1:15" s="7" customFormat="1" ht="11.25" customHeight="1">
      <c r="A17" s="159" t="s">
        <v>44</v>
      </c>
      <c r="B17" s="54">
        <v>37</v>
      </c>
      <c r="C17" s="97">
        <v>115.4</v>
      </c>
      <c r="D17" s="278">
        <v>129.6</v>
      </c>
      <c r="E17" s="278">
        <v>88.6</v>
      </c>
      <c r="F17" s="278">
        <v>80.6</v>
      </c>
      <c r="G17" s="278">
        <v>94.2</v>
      </c>
      <c r="H17" s="278">
        <v>84.4</v>
      </c>
      <c r="I17" s="278">
        <v>101.9</v>
      </c>
      <c r="J17" s="278">
        <v>111.3</v>
      </c>
      <c r="K17" s="278">
        <v>115.3</v>
      </c>
      <c r="L17" s="278">
        <v>114.7</v>
      </c>
      <c r="M17" s="278">
        <v>121.1</v>
      </c>
      <c r="N17" s="278">
        <v>135.7</v>
      </c>
      <c r="O17" s="21"/>
    </row>
    <row r="18" spans="1:15" s="7" customFormat="1" ht="11.25" customHeight="1">
      <c r="A18" s="159" t="s">
        <v>45</v>
      </c>
      <c r="B18" s="54">
        <v>19.8</v>
      </c>
      <c r="C18" s="278">
        <v>118.8</v>
      </c>
      <c r="D18" s="278">
        <v>121.1</v>
      </c>
      <c r="E18" s="278">
        <v>97.4</v>
      </c>
      <c r="F18" s="278">
        <v>103.6</v>
      </c>
      <c r="G18" s="278">
        <v>112.5</v>
      </c>
      <c r="H18" s="278">
        <v>116.5</v>
      </c>
      <c r="I18" s="278">
        <v>137</v>
      </c>
      <c r="J18" s="278">
        <v>134.5</v>
      </c>
      <c r="K18" s="278">
        <v>139.4</v>
      </c>
      <c r="L18" s="278">
        <v>155</v>
      </c>
      <c r="M18" s="278">
        <v>157.4</v>
      </c>
      <c r="N18" s="278">
        <v>130.4</v>
      </c>
      <c r="O18" s="21"/>
    </row>
    <row r="19" spans="1:15" s="7" customFormat="1" ht="12.75" customHeight="1">
      <c r="A19" s="160" t="s">
        <v>123</v>
      </c>
      <c r="B19" s="52">
        <v>20.3</v>
      </c>
      <c r="C19" s="277">
        <v>118.2</v>
      </c>
      <c r="D19" s="277">
        <v>131</v>
      </c>
      <c r="E19" s="277">
        <v>122.2</v>
      </c>
      <c r="F19" s="277">
        <v>112.6</v>
      </c>
      <c r="G19" s="277">
        <v>131.2</v>
      </c>
      <c r="H19" s="277">
        <v>121.1</v>
      </c>
      <c r="I19" s="277">
        <v>110.9</v>
      </c>
      <c r="J19" s="277">
        <v>111.2</v>
      </c>
      <c r="K19" s="277">
        <v>123.1</v>
      </c>
      <c r="L19" s="277">
        <v>121.8</v>
      </c>
      <c r="M19" s="277">
        <v>109.4</v>
      </c>
      <c r="N19" s="277">
        <v>126.8</v>
      </c>
      <c r="O19" s="20"/>
    </row>
    <row r="20" spans="1:15" s="7" customFormat="1" ht="11.25" customHeight="1">
      <c r="A20" s="159" t="s">
        <v>48</v>
      </c>
      <c r="B20" s="54">
        <v>7.1</v>
      </c>
      <c r="C20" s="278">
        <v>71.5</v>
      </c>
      <c r="D20" s="278">
        <v>71.5</v>
      </c>
      <c r="E20" s="278">
        <v>71.5</v>
      </c>
      <c r="F20" s="278">
        <v>75.6</v>
      </c>
      <c r="G20" s="278">
        <v>82.2</v>
      </c>
      <c r="H20" s="278">
        <v>83.8</v>
      </c>
      <c r="I20" s="278">
        <v>75.6</v>
      </c>
      <c r="J20" s="278">
        <v>75.2</v>
      </c>
      <c r="K20" s="278">
        <v>75.2</v>
      </c>
      <c r="L20" s="278">
        <v>78.9</v>
      </c>
      <c r="M20" s="278">
        <v>77.7</v>
      </c>
      <c r="N20" s="278">
        <v>77.7</v>
      </c>
      <c r="O20" s="20"/>
    </row>
    <row r="21" spans="1:15" s="7" customFormat="1" ht="11.25" customHeight="1">
      <c r="A21" s="159" t="s">
        <v>49</v>
      </c>
      <c r="B21" s="54">
        <v>8.4</v>
      </c>
      <c r="C21" s="278">
        <v>171.3</v>
      </c>
      <c r="D21" s="278">
        <v>196.6</v>
      </c>
      <c r="E21" s="278">
        <v>167.2</v>
      </c>
      <c r="F21" s="278">
        <v>145.2</v>
      </c>
      <c r="G21" s="278">
        <v>179.1</v>
      </c>
      <c r="H21" s="278">
        <v>156.4</v>
      </c>
      <c r="I21" s="278">
        <v>148.9</v>
      </c>
      <c r="J21" s="278">
        <v>151.5</v>
      </c>
      <c r="K21" s="278">
        <v>173.6</v>
      </c>
      <c r="L21" s="278">
        <v>170.1</v>
      </c>
      <c r="M21" s="278">
        <v>164.5</v>
      </c>
      <c r="N21" s="278">
        <v>186.6</v>
      </c>
      <c r="O21" s="20"/>
    </row>
    <row r="22" spans="1:15" s="7" customFormat="1" ht="11.25" customHeight="1">
      <c r="A22" s="159" t="s">
        <v>50</v>
      </c>
      <c r="B22" s="54">
        <v>4.8</v>
      </c>
      <c r="C22" s="278">
        <v>117.2</v>
      </c>
      <c r="D22" s="278">
        <v>83.9</v>
      </c>
      <c r="E22" s="78" t="s">
        <v>87</v>
      </c>
      <c r="F22" s="278">
        <v>140</v>
      </c>
      <c r="G22" s="278">
        <v>166.7</v>
      </c>
      <c r="H22" s="278">
        <v>152.5</v>
      </c>
      <c r="I22" s="278">
        <v>140</v>
      </c>
      <c r="J22" s="78" t="s">
        <v>87</v>
      </c>
      <c r="K22" s="78" t="s">
        <v>87</v>
      </c>
      <c r="L22" s="278">
        <v>134.4</v>
      </c>
      <c r="M22" s="278">
        <v>96.9</v>
      </c>
      <c r="N22" s="278">
        <v>123.6</v>
      </c>
      <c r="O22" s="20"/>
    </row>
    <row r="23" spans="1:15" s="7" customFormat="1" ht="13.5" customHeight="1">
      <c r="A23" s="160" t="s">
        <v>116</v>
      </c>
      <c r="B23" s="52">
        <v>1.5</v>
      </c>
      <c r="C23" s="277">
        <v>143.3</v>
      </c>
      <c r="D23" s="277">
        <v>124.7</v>
      </c>
      <c r="E23" s="277">
        <v>131.3</v>
      </c>
      <c r="F23" s="277">
        <v>134.7</v>
      </c>
      <c r="G23" s="277">
        <v>132</v>
      </c>
      <c r="H23" s="277">
        <v>140.7</v>
      </c>
      <c r="I23" s="277">
        <v>140.7</v>
      </c>
      <c r="J23" s="277">
        <v>138.7</v>
      </c>
      <c r="K23" s="277">
        <v>129.3</v>
      </c>
      <c r="L23" s="277">
        <v>145.3</v>
      </c>
      <c r="M23" s="277">
        <v>137.3</v>
      </c>
      <c r="N23" s="277">
        <v>130</v>
      </c>
      <c r="O23" s="20"/>
    </row>
    <row r="24" spans="1:15" s="6" customFormat="1" ht="11.25" customHeight="1">
      <c r="A24" s="159" t="s">
        <v>51</v>
      </c>
      <c r="B24" s="54">
        <v>0.8</v>
      </c>
      <c r="C24" s="278">
        <v>147.3</v>
      </c>
      <c r="D24" s="278">
        <v>124.4</v>
      </c>
      <c r="E24" s="278">
        <v>133.5</v>
      </c>
      <c r="F24" s="278">
        <v>141</v>
      </c>
      <c r="G24" s="278">
        <v>134.9</v>
      </c>
      <c r="H24" s="278">
        <v>148.1</v>
      </c>
      <c r="I24" s="278">
        <v>159.7</v>
      </c>
      <c r="J24" s="278">
        <v>159.2</v>
      </c>
      <c r="K24" s="278">
        <v>149.4</v>
      </c>
      <c r="L24" s="278">
        <v>170.6</v>
      </c>
      <c r="M24" s="278">
        <v>149.5</v>
      </c>
      <c r="N24" s="278">
        <v>132</v>
      </c>
      <c r="O24" s="23"/>
    </row>
    <row r="25" spans="1:15" s="5" customFormat="1" ht="11.25" customHeight="1">
      <c r="A25" s="159" t="s">
        <v>52</v>
      </c>
      <c r="B25" s="54">
        <v>0.7</v>
      </c>
      <c r="C25" s="278">
        <v>125</v>
      </c>
      <c r="D25" s="278">
        <v>125</v>
      </c>
      <c r="E25" s="278">
        <v>125</v>
      </c>
      <c r="F25" s="278">
        <v>125</v>
      </c>
      <c r="G25" s="278">
        <v>125</v>
      </c>
      <c r="H25" s="278">
        <v>125</v>
      </c>
      <c r="I25" s="278">
        <v>125</v>
      </c>
      <c r="J25" s="278">
        <v>125</v>
      </c>
      <c r="K25" s="278">
        <v>125</v>
      </c>
      <c r="L25" s="278">
        <v>125</v>
      </c>
      <c r="M25" s="278">
        <v>125</v>
      </c>
      <c r="N25" s="278">
        <v>125</v>
      </c>
      <c r="O25" s="19"/>
    </row>
    <row r="26" spans="1:14" ht="14.25" customHeight="1">
      <c r="A26" s="160" t="s">
        <v>113</v>
      </c>
      <c r="B26" s="52">
        <v>24.7</v>
      </c>
      <c r="C26" s="277">
        <v>136</v>
      </c>
      <c r="D26" s="277">
        <v>111.8</v>
      </c>
      <c r="E26" s="277">
        <v>114.9</v>
      </c>
      <c r="F26" s="277">
        <v>123.6</v>
      </c>
      <c r="G26" s="277">
        <v>120.6</v>
      </c>
      <c r="H26" s="277">
        <v>129.2</v>
      </c>
      <c r="I26" s="277">
        <v>142.6</v>
      </c>
      <c r="J26" s="277">
        <v>143.5</v>
      </c>
      <c r="K26" s="277">
        <v>143.1</v>
      </c>
      <c r="L26" s="277">
        <v>142.5</v>
      </c>
      <c r="M26" s="277">
        <v>142.9</v>
      </c>
      <c r="N26" s="277">
        <v>142.3</v>
      </c>
    </row>
    <row r="27" spans="1:15" s="3" customFormat="1" ht="11.25" customHeight="1">
      <c r="A27" s="159" t="s">
        <v>53</v>
      </c>
      <c r="B27" s="54">
        <v>22.4</v>
      </c>
      <c r="C27" s="278">
        <v>142.7</v>
      </c>
      <c r="D27" s="79" t="s">
        <v>88</v>
      </c>
      <c r="E27" s="79" t="s">
        <v>88</v>
      </c>
      <c r="F27" s="79" t="s">
        <v>88</v>
      </c>
      <c r="G27" s="79" t="s">
        <v>88</v>
      </c>
      <c r="H27" s="278">
        <v>144</v>
      </c>
      <c r="I27" s="278">
        <v>144</v>
      </c>
      <c r="J27" s="278">
        <v>144</v>
      </c>
      <c r="K27" s="278">
        <v>144</v>
      </c>
      <c r="L27" s="278">
        <v>144</v>
      </c>
      <c r="M27" s="278">
        <v>144</v>
      </c>
      <c r="N27" s="278">
        <v>144</v>
      </c>
      <c r="O27" s="16"/>
    </row>
    <row r="28" spans="1:14" ht="11.25" customHeight="1">
      <c r="A28" s="159" t="s">
        <v>54</v>
      </c>
      <c r="B28" s="54">
        <v>2.3</v>
      </c>
      <c r="C28" s="278">
        <v>117.8</v>
      </c>
      <c r="D28" s="278">
        <v>111.8</v>
      </c>
      <c r="E28" s="278">
        <v>114.9</v>
      </c>
      <c r="F28" s="278">
        <v>123.6</v>
      </c>
      <c r="G28" s="278">
        <v>120.6</v>
      </c>
      <c r="H28" s="278">
        <v>123.1</v>
      </c>
      <c r="I28" s="278">
        <v>128</v>
      </c>
      <c r="J28" s="278">
        <v>134.9</v>
      </c>
      <c r="K28" s="278">
        <v>124.3</v>
      </c>
      <c r="L28" s="278">
        <v>124.2</v>
      </c>
      <c r="M28" s="278">
        <v>116.2</v>
      </c>
      <c r="N28" s="278">
        <v>115.5</v>
      </c>
    </row>
    <row r="29" spans="1:14" ht="13.5" customHeight="1">
      <c r="A29" s="160" t="s">
        <v>115</v>
      </c>
      <c r="B29" s="52">
        <v>12.1</v>
      </c>
      <c r="C29" s="277">
        <v>111.1</v>
      </c>
      <c r="D29" s="277">
        <v>110.4</v>
      </c>
      <c r="E29" s="277">
        <v>113.7</v>
      </c>
      <c r="F29" s="277">
        <v>109.9</v>
      </c>
      <c r="G29" s="277">
        <v>113.4</v>
      </c>
      <c r="H29" s="277">
        <v>107.9</v>
      </c>
      <c r="I29" s="96">
        <v>110.5</v>
      </c>
      <c r="J29" s="96">
        <v>111.3</v>
      </c>
      <c r="K29" s="96">
        <v>106.9</v>
      </c>
      <c r="L29" s="96">
        <v>107.5</v>
      </c>
      <c r="M29" s="96">
        <v>110.3</v>
      </c>
      <c r="N29" s="96">
        <v>112.3</v>
      </c>
    </row>
    <row r="30" spans="1:14" ht="11.25" customHeight="1">
      <c r="A30" s="159" t="s">
        <v>55</v>
      </c>
      <c r="B30" s="54">
        <v>8.1</v>
      </c>
      <c r="C30" s="278">
        <v>108.3</v>
      </c>
      <c r="D30" s="278">
        <v>108.3</v>
      </c>
      <c r="E30" s="278">
        <v>108.3</v>
      </c>
      <c r="F30" s="278">
        <v>108.3</v>
      </c>
      <c r="G30" s="278">
        <v>108.3</v>
      </c>
      <c r="H30" s="278">
        <v>108.3</v>
      </c>
      <c r="I30" s="85">
        <v>110.6</v>
      </c>
      <c r="J30" s="85">
        <v>110.6</v>
      </c>
      <c r="K30" s="85">
        <v>110.6</v>
      </c>
      <c r="L30" s="85">
        <v>110.6</v>
      </c>
      <c r="M30" s="85">
        <v>110.6</v>
      </c>
      <c r="N30" s="85">
        <v>110.6</v>
      </c>
    </row>
    <row r="31" spans="1:14" ht="11.25" customHeight="1">
      <c r="A31" s="159" t="s">
        <v>56</v>
      </c>
      <c r="B31" s="54">
        <v>4</v>
      </c>
      <c r="C31" s="278">
        <v>142.4</v>
      </c>
      <c r="D31" s="278">
        <v>135.6</v>
      </c>
      <c r="E31" s="278">
        <v>178.1</v>
      </c>
      <c r="F31" s="278">
        <v>162.8</v>
      </c>
      <c r="G31" s="278">
        <v>145.3</v>
      </c>
      <c r="H31" s="278">
        <v>107.1</v>
      </c>
      <c r="I31" s="278">
        <v>110.4</v>
      </c>
      <c r="J31" s="278">
        <v>111.7</v>
      </c>
      <c r="K31" s="278">
        <v>104.4</v>
      </c>
      <c r="L31" s="278">
        <v>100.5</v>
      </c>
      <c r="M31" s="278">
        <v>103.1</v>
      </c>
      <c r="N31" s="278">
        <v>120.7</v>
      </c>
    </row>
    <row r="32" spans="1:14" ht="11.25" customHeight="1">
      <c r="A32" s="160" t="s">
        <v>119</v>
      </c>
      <c r="B32" s="52">
        <v>11.7</v>
      </c>
      <c r="C32" s="277">
        <v>120.3</v>
      </c>
      <c r="D32" s="277">
        <v>120.6</v>
      </c>
      <c r="E32" s="277">
        <v>121.1</v>
      </c>
      <c r="F32" s="277">
        <v>118.1</v>
      </c>
      <c r="G32" s="277">
        <v>118.1</v>
      </c>
      <c r="H32" s="277">
        <v>118.1</v>
      </c>
      <c r="I32" s="277">
        <v>119.4</v>
      </c>
      <c r="J32" s="277">
        <v>119.4</v>
      </c>
      <c r="K32" s="277">
        <v>119.4</v>
      </c>
      <c r="L32" s="277">
        <v>119.4</v>
      </c>
      <c r="M32" s="277">
        <v>119.4</v>
      </c>
      <c r="N32" s="277">
        <v>119.4</v>
      </c>
    </row>
    <row r="33" spans="1:14" ht="11.25" customHeight="1">
      <c r="A33" s="159" t="s">
        <v>57</v>
      </c>
      <c r="B33" s="54">
        <v>5.1</v>
      </c>
      <c r="C33" s="278">
        <v>100</v>
      </c>
      <c r="D33" s="278">
        <v>100.8</v>
      </c>
      <c r="E33" s="278">
        <v>102</v>
      </c>
      <c r="F33" s="278">
        <v>96.9</v>
      </c>
      <c r="G33" s="278">
        <v>96.9</v>
      </c>
      <c r="H33" s="278">
        <v>96.9</v>
      </c>
      <c r="I33" s="278">
        <v>96.9</v>
      </c>
      <c r="J33" s="278">
        <v>96.9</v>
      </c>
      <c r="K33" s="278">
        <v>96.9</v>
      </c>
      <c r="L33" s="278">
        <v>96.9</v>
      </c>
      <c r="M33" s="278">
        <v>96.9</v>
      </c>
      <c r="N33" s="278">
        <v>96.9</v>
      </c>
    </row>
    <row r="34" spans="1:14" ht="11.25" customHeight="1">
      <c r="A34" s="159" t="s">
        <v>111</v>
      </c>
      <c r="B34" s="54">
        <v>3</v>
      </c>
      <c r="C34" s="278">
        <v>145.5</v>
      </c>
      <c r="D34" s="278">
        <v>145.5</v>
      </c>
      <c r="E34" s="278">
        <v>145.5</v>
      </c>
      <c r="F34" s="278">
        <v>145.5</v>
      </c>
      <c r="G34" s="278">
        <v>145.5</v>
      </c>
      <c r="H34" s="278">
        <v>145.5</v>
      </c>
      <c r="I34" s="278">
        <v>150</v>
      </c>
      <c r="J34" s="278">
        <v>150</v>
      </c>
      <c r="K34" s="278">
        <v>150</v>
      </c>
      <c r="L34" s="278">
        <v>150</v>
      </c>
      <c r="M34" s="278">
        <v>150</v>
      </c>
      <c r="N34" s="278">
        <v>150</v>
      </c>
    </row>
    <row r="35" spans="1:14" ht="11.25" customHeight="1">
      <c r="A35" s="159" t="s">
        <v>58</v>
      </c>
      <c r="B35" s="54">
        <v>0.4</v>
      </c>
      <c r="C35" s="278">
        <v>130</v>
      </c>
      <c r="D35" s="278">
        <v>130</v>
      </c>
      <c r="E35" s="278">
        <v>130</v>
      </c>
      <c r="F35" s="278">
        <v>130</v>
      </c>
      <c r="G35" s="278">
        <v>130</v>
      </c>
      <c r="H35" s="278">
        <v>130</v>
      </c>
      <c r="I35" s="278">
        <v>135</v>
      </c>
      <c r="J35" s="278">
        <v>135</v>
      </c>
      <c r="K35" s="278">
        <v>135</v>
      </c>
      <c r="L35" s="278">
        <v>135</v>
      </c>
      <c r="M35" s="278">
        <v>135</v>
      </c>
      <c r="N35" s="278">
        <v>135</v>
      </c>
    </row>
    <row r="36" spans="1:14" ht="11.25" customHeight="1">
      <c r="A36" s="159" t="s">
        <v>59</v>
      </c>
      <c r="B36" s="54">
        <v>3.2</v>
      </c>
      <c r="C36" s="278">
        <v>127.5</v>
      </c>
      <c r="D36" s="278">
        <v>127.5</v>
      </c>
      <c r="E36" s="278">
        <v>127.5</v>
      </c>
      <c r="F36" s="278">
        <v>124.7</v>
      </c>
      <c r="G36" s="278">
        <v>124.7</v>
      </c>
      <c r="H36" s="278">
        <v>124.7</v>
      </c>
      <c r="I36" s="278">
        <v>124.7</v>
      </c>
      <c r="J36" s="278">
        <v>124.7</v>
      </c>
      <c r="K36" s="278">
        <v>124.7</v>
      </c>
      <c r="L36" s="278">
        <v>124.7</v>
      </c>
      <c r="M36" s="278">
        <v>124.7</v>
      </c>
      <c r="N36" s="278">
        <v>124.7</v>
      </c>
    </row>
    <row r="37" spans="1:14" ht="11.25" customHeight="1">
      <c r="A37" s="55" t="s">
        <v>25</v>
      </c>
      <c r="B37" s="93">
        <v>244.1</v>
      </c>
      <c r="C37" s="277">
        <v>147.4</v>
      </c>
      <c r="D37" s="277">
        <v>148.7</v>
      </c>
      <c r="E37" s="277">
        <v>149.7</v>
      </c>
      <c r="F37" s="277">
        <v>152.6</v>
      </c>
      <c r="G37" s="277">
        <v>152.6</v>
      </c>
      <c r="H37" s="277">
        <v>154.3</v>
      </c>
      <c r="I37" s="277">
        <v>157.3</v>
      </c>
      <c r="J37" s="277">
        <v>157.3</v>
      </c>
      <c r="K37" s="277">
        <v>157.3</v>
      </c>
      <c r="L37" s="277">
        <v>141.5</v>
      </c>
      <c r="M37" s="277">
        <v>145.7</v>
      </c>
      <c r="N37" s="277">
        <v>146.9</v>
      </c>
    </row>
    <row r="38" spans="1:14" ht="11.25" customHeight="1">
      <c r="A38" s="159" t="s">
        <v>60</v>
      </c>
      <c r="B38" s="54">
        <v>2</v>
      </c>
      <c r="C38" s="278">
        <v>110.5</v>
      </c>
      <c r="D38" s="278">
        <v>110.5</v>
      </c>
      <c r="E38" s="278">
        <v>110.5</v>
      </c>
      <c r="F38" s="278">
        <v>117</v>
      </c>
      <c r="G38" s="278">
        <v>117</v>
      </c>
      <c r="H38" s="278">
        <v>117</v>
      </c>
      <c r="I38" s="278">
        <v>120</v>
      </c>
      <c r="J38" s="278">
        <v>120</v>
      </c>
      <c r="K38" s="278">
        <v>120</v>
      </c>
      <c r="L38" s="278">
        <v>120</v>
      </c>
      <c r="M38" s="278">
        <v>120</v>
      </c>
      <c r="N38" s="278">
        <v>120</v>
      </c>
    </row>
    <row r="39" spans="1:14" ht="11.25" customHeight="1">
      <c r="A39" s="159" t="s">
        <v>63</v>
      </c>
      <c r="B39" s="54">
        <v>3.2</v>
      </c>
      <c r="C39" s="278">
        <v>98.4</v>
      </c>
      <c r="D39" s="278">
        <v>98.4</v>
      </c>
      <c r="E39" s="278">
        <v>98.4</v>
      </c>
      <c r="F39" s="278">
        <v>98.4</v>
      </c>
      <c r="G39" s="278">
        <v>98.4</v>
      </c>
      <c r="H39" s="278">
        <v>67.3</v>
      </c>
      <c r="I39" s="278">
        <v>95</v>
      </c>
      <c r="J39" s="278">
        <v>95</v>
      </c>
      <c r="K39" s="278">
        <v>95</v>
      </c>
      <c r="L39" s="278">
        <v>95</v>
      </c>
      <c r="M39" s="278">
        <v>95</v>
      </c>
      <c r="N39" s="278">
        <v>96</v>
      </c>
    </row>
    <row r="40" spans="1:14" ht="11.25" customHeight="1">
      <c r="A40" s="159" t="s">
        <v>61</v>
      </c>
      <c r="B40" s="54">
        <v>0.7</v>
      </c>
      <c r="C40" s="278">
        <v>150.6</v>
      </c>
      <c r="D40" s="278">
        <v>150.6</v>
      </c>
      <c r="E40" s="278">
        <v>150.6</v>
      </c>
      <c r="F40" s="278">
        <v>154.9</v>
      </c>
      <c r="G40" s="278">
        <v>154.9</v>
      </c>
      <c r="H40" s="278">
        <v>154.9</v>
      </c>
      <c r="I40" s="278">
        <v>159.2</v>
      </c>
      <c r="J40" s="278">
        <v>159.2</v>
      </c>
      <c r="K40" s="278">
        <v>159.2</v>
      </c>
      <c r="L40" s="278">
        <v>159.2</v>
      </c>
      <c r="M40" s="278">
        <v>159.2</v>
      </c>
      <c r="N40" s="278">
        <v>159.2</v>
      </c>
    </row>
    <row r="41" spans="1:14" ht="11.25" customHeight="1">
      <c r="A41" s="159" t="s">
        <v>62</v>
      </c>
      <c r="B41" s="54">
        <v>4.9</v>
      </c>
      <c r="C41" s="278">
        <v>132.4</v>
      </c>
      <c r="D41" s="278">
        <v>132.4</v>
      </c>
      <c r="E41" s="278">
        <v>132.4</v>
      </c>
      <c r="F41" s="278">
        <v>132.4</v>
      </c>
      <c r="G41" s="278">
        <v>132.4</v>
      </c>
      <c r="H41" s="278">
        <v>140</v>
      </c>
      <c r="I41" s="278">
        <v>140</v>
      </c>
      <c r="J41" s="278">
        <v>140</v>
      </c>
      <c r="K41" s="278">
        <v>140</v>
      </c>
      <c r="L41" s="278">
        <v>143.1</v>
      </c>
      <c r="M41" s="278">
        <v>143.1</v>
      </c>
      <c r="N41" s="278">
        <v>143.1</v>
      </c>
    </row>
    <row r="42" spans="1:14" ht="11.25" customHeight="1">
      <c r="A42" s="159" t="s">
        <v>64</v>
      </c>
      <c r="B42" s="54">
        <v>174.2</v>
      </c>
      <c r="C42" s="278">
        <v>150.4</v>
      </c>
      <c r="D42" s="278">
        <v>151.6</v>
      </c>
      <c r="E42" s="278">
        <v>152.8</v>
      </c>
      <c r="F42" s="278">
        <v>152.8</v>
      </c>
      <c r="G42" s="278">
        <v>152.8</v>
      </c>
      <c r="H42" s="278">
        <v>152.8</v>
      </c>
      <c r="I42" s="278">
        <v>152.8</v>
      </c>
      <c r="J42" s="278">
        <v>152.8</v>
      </c>
      <c r="K42" s="278">
        <v>152.8</v>
      </c>
      <c r="L42" s="278">
        <v>144.1</v>
      </c>
      <c r="M42" s="278">
        <v>148.1</v>
      </c>
      <c r="N42" s="278">
        <v>149.6</v>
      </c>
    </row>
    <row r="43" spans="1:14" ht="11.25" customHeight="1">
      <c r="A43" s="159" t="s">
        <v>66</v>
      </c>
      <c r="B43" s="54">
        <v>55</v>
      </c>
      <c r="C43" s="278">
        <v>140.5</v>
      </c>
      <c r="D43" s="278">
        <v>142.6</v>
      </c>
      <c r="E43" s="278">
        <v>142.9</v>
      </c>
      <c r="F43" s="278">
        <v>155.9</v>
      </c>
      <c r="G43" s="278">
        <v>156</v>
      </c>
      <c r="H43" s="278">
        <v>164.6</v>
      </c>
      <c r="I43" s="278">
        <v>176</v>
      </c>
      <c r="J43" s="278">
        <v>175.9</v>
      </c>
      <c r="K43" s="278">
        <v>175.9</v>
      </c>
      <c r="L43" s="278">
        <v>133</v>
      </c>
      <c r="M43" s="278">
        <v>139</v>
      </c>
      <c r="N43" s="278">
        <v>139.4</v>
      </c>
    </row>
    <row r="44" spans="1:14" ht="11.25" customHeight="1">
      <c r="A44" s="159" t="s">
        <v>65</v>
      </c>
      <c r="B44" s="54">
        <v>4.1</v>
      </c>
      <c r="C44" s="278">
        <v>184.5</v>
      </c>
      <c r="D44" s="278">
        <v>184.5</v>
      </c>
      <c r="E44" s="278">
        <v>184.5</v>
      </c>
      <c r="F44" s="278">
        <v>184.5</v>
      </c>
      <c r="G44" s="278">
        <v>184.5</v>
      </c>
      <c r="H44" s="278">
        <v>184.5</v>
      </c>
      <c r="I44" s="278">
        <v>184.5</v>
      </c>
      <c r="J44" s="278">
        <v>184.5</v>
      </c>
      <c r="K44" s="278">
        <v>184.5</v>
      </c>
      <c r="L44" s="278">
        <v>184.5</v>
      </c>
      <c r="M44" s="278">
        <v>184.5</v>
      </c>
      <c r="N44" s="278">
        <v>184.5</v>
      </c>
    </row>
    <row r="45" spans="1:14" ht="13.5" customHeight="1">
      <c r="A45" s="157" t="s">
        <v>36</v>
      </c>
      <c r="B45" s="94">
        <v>1000</v>
      </c>
      <c r="C45" s="99">
        <v>98.5</v>
      </c>
      <c r="D45" s="99">
        <v>102.1</v>
      </c>
      <c r="E45" s="99">
        <v>102.5</v>
      </c>
      <c r="F45" s="99">
        <v>103.2</v>
      </c>
      <c r="G45" s="99">
        <v>102.3</v>
      </c>
      <c r="H45" s="99">
        <v>100.6</v>
      </c>
      <c r="I45" s="99">
        <v>109.5</v>
      </c>
      <c r="J45" s="99">
        <v>109.9</v>
      </c>
      <c r="K45" s="99">
        <v>109.2</v>
      </c>
      <c r="L45" s="100">
        <v>107</v>
      </c>
      <c r="M45" s="99">
        <v>107.5</v>
      </c>
      <c r="N45" s="99">
        <v>108.1</v>
      </c>
    </row>
    <row r="46" spans="1:15" ht="13.5" customHeight="1">
      <c r="A46" s="89" t="s">
        <v>237</v>
      </c>
      <c r="B46" s="50"/>
      <c r="C46" s="50"/>
      <c r="D46" s="50"/>
      <c r="E46" s="50"/>
      <c r="F46" s="50"/>
      <c r="G46" s="50"/>
      <c r="H46" s="50"/>
      <c r="I46" s="50"/>
      <c r="J46" s="90"/>
      <c r="K46" s="90"/>
      <c r="L46" s="90"/>
      <c r="M46" s="91"/>
      <c r="N46" s="90"/>
      <c r="O46" s="49"/>
    </row>
    <row r="47" spans="1:8" ht="12.75">
      <c r="A47" s="91" t="s">
        <v>37</v>
      </c>
      <c r="C47"/>
      <c r="D47"/>
      <c r="E47"/>
      <c r="F47"/>
      <c r="G47"/>
      <c r="H47"/>
    </row>
    <row r="48" spans="3:8" ht="12.75">
      <c r="C48"/>
      <c r="D48"/>
      <c r="E48"/>
      <c r="F48"/>
      <c r="G48"/>
      <c r="H48"/>
    </row>
    <row r="49" spans="3:8" ht="12.75">
      <c r="C49"/>
      <c r="D49"/>
      <c r="E49"/>
      <c r="F49"/>
      <c r="G49"/>
      <c r="H49"/>
    </row>
    <row r="50" spans="3:8" ht="12.75">
      <c r="C50"/>
      <c r="D50"/>
      <c r="E50"/>
      <c r="F50"/>
      <c r="G50"/>
      <c r="H50"/>
    </row>
    <row r="51" spans="3:8" ht="12.75">
      <c r="C51"/>
      <c r="D51"/>
      <c r="E51"/>
      <c r="F51"/>
      <c r="G51"/>
      <c r="H51"/>
    </row>
    <row r="52" spans="3:8" ht="12.75">
      <c r="C52"/>
      <c r="D52"/>
      <c r="E52"/>
      <c r="F52"/>
      <c r="G52"/>
      <c r="H52"/>
    </row>
    <row r="53" spans="3:8" ht="12.75">
      <c r="C53"/>
      <c r="D53"/>
      <c r="E53"/>
      <c r="F53"/>
      <c r="G53"/>
      <c r="H53"/>
    </row>
    <row r="54" spans="3:8" ht="12.75">
      <c r="C54"/>
      <c r="D54"/>
      <c r="E54"/>
      <c r="F54"/>
      <c r="G54"/>
      <c r="H54"/>
    </row>
    <row r="55" spans="3:8" ht="12.75">
      <c r="C55"/>
      <c r="D55"/>
      <c r="E55"/>
      <c r="F55"/>
      <c r="G55"/>
      <c r="H55"/>
    </row>
    <row r="56" spans="3:8" ht="12.75">
      <c r="C56"/>
      <c r="D56"/>
      <c r="E56"/>
      <c r="F56"/>
      <c r="G56"/>
      <c r="H56"/>
    </row>
    <row r="57" spans="3:8" ht="12.75">
      <c r="C57"/>
      <c r="D57"/>
      <c r="E57"/>
      <c r="F57"/>
      <c r="G57"/>
      <c r="H57"/>
    </row>
    <row r="58" spans="3:8" ht="12.75">
      <c r="C58"/>
      <c r="D58"/>
      <c r="E58"/>
      <c r="F58"/>
      <c r="G58"/>
      <c r="H58"/>
    </row>
    <row r="59" spans="3:8" ht="12.75">
      <c r="C59"/>
      <c r="D59"/>
      <c r="E59"/>
      <c r="F59"/>
      <c r="G59"/>
      <c r="H59"/>
    </row>
    <row r="60" spans="3:8" ht="12.75">
      <c r="C60"/>
      <c r="D60"/>
      <c r="E60"/>
      <c r="F60"/>
      <c r="G60"/>
      <c r="H60"/>
    </row>
    <row r="61" spans="3:8" ht="12.75">
      <c r="C61"/>
      <c r="D61"/>
      <c r="E61"/>
      <c r="F61"/>
      <c r="G61"/>
      <c r="H61"/>
    </row>
    <row r="62" spans="3:8" ht="12.75">
      <c r="C62"/>
      <c r="D62"/>
      <c r="E62"/>
      <c r="F62"/>
      <c r="G62"/>
      <c r="H62"/>
    </row>
    <row r="63" spans="3:8" ht="12.75">
      <c r="C63"/>
      <c r="D63"/>
      <c r="E63"/>
      <c r="F63"/>
      <c r="G63"/>
      <c r="H63"/>
    </row>
    <row r="64" spans="3:8" ht="12.75">
      <c r="C64"/>
      <c r="D64"/>
      <c r="E64"/>
      <c r="F64"/>
      <c r="G64"/>
      <c r="H64"/>
    </row>
    <row r="65" spans="3:8" ht="12.75">
      <c r="C65"/>
      <c r="D65"/>
      <c r="E65"/>
      <c r="F65"/>
      <c r="G65"/>
      <c r="H65"/>
    </row>
    <row r="66" spans="3:8" ht="12.75">
      <c r="C66"/>
      <c r="D66"/>
      <c r="E66"/>
      <c r="F66"/>
      <c r="G66"/>
      <c r="H66"/>
    </row>
    <row r="67" spans="3:8" ht="12.75">
      <c r="C67"/>
      <c r="D67"/>
      <c r="E67"/>
      <c r="F67"/>
      <c r="G67"/>
      <c r="H67"/>
    </row>
    <row r="68" spans="3:8" ht="12.75">
      <c r="C68"/>
      <c r="D68"/>
      <c r="E68"/>
      <c r="F68"/>
      <c r="G68"/>
      <c r="H68"/>
    </row>
    <row r="69" spans="3:8" ht="12.75">
      <c r="C69"/>
      <c r="D69"/>
      <c r="E69"/>
      <c r="F69"/>
      <c r="G69"/>
      <c r="H69"/>
    </row>
    <row r="70" spans="3:8" ht="12.75">
      <c r="C70"/>
      <c r="D70"/>
      <c r="E70"/>
      <c r="F70"/>
      <c r="G70"/>
      <c r="H70"/>
    </row>
    <row r="71" spans="3:8" ht="12.75">
      <c r="C71"/>
      <c r="D71"/>
      <c r="E71"/>
      <c r="F71"/>
      <c r="G71"/>
      <c r="H71"/>
    </row>
    <row r="72" spans="3:8" ht="12.75">
      <c r="C72"/>
      <c r="D72"/>
      <c r="E72"/>
      <c r="F72"/>
      <c r="G72"/>
      <c r="H72"/>
    </row>
    <row r="73" spans="3:8" ht="12.75">
      <c r="C73"/>
      <c r="D73"/>
      <c r="E73"/>
      <c r="F73"/>
      <c r="G73"/>
      <c r="H73"/>
    </row>
    <row r="74" spans="3:8" ht="12.75">
      <c r="C74"/>
      <c r="D74"/>
      <c r="E74"/>
      <c r="F74"/>
      <c r="G74"/>
      <c r="H74"/>
    </row>
    <row r="75" spans="3:8" ht="12.75">
      <c r="C75"/>
      <c r="D75"/>
      <c r="E75"/>
      <c r="F75"/>
      <c r="G75"/>
      <c r="H75"/>
    </row>
    <row r="76" spans="3:8" ht="12.75">
      <c r="C76"/>
      <c r="D76"/>
      <c r="E76"/>
      <c r="F76"/>
      <c r="G76"/>
      <c r="H76"/>
    </row>
    <row r="77" spans="3:8" ht="12.75">
      <c r="C77"/>
      <c r="D77"/>
      <c r="E77"/>
      <c r="F77"/>
      <c r="G77"/>
      <c r="H77"/>
    </row>
    <row r="78" spans="3:8" ht="12.75">
      <c r="C78"/>
      <c r="D78"/>
      <c r="E78"/>
      <c r="F78"/>
      <c r="G78"/>
      <c r="H78"/>
    </row>
    <row r="79" spans="3:8" ht="12.75">
      <c r="C79"/>
      <c r="D79"/>
      <c r="E79"/>
      <c r="F79"/>
      <c r="G79"/>
      <c r="H79"/>
    </row>
    <row r="80" spans="3:8" ht="12.75">
      <c r="C80"/>
      <c r="D80"/>
      <c r="E80"/>
      <c r="F80"/>
      <c r="G80"/>
      <c r="H80"/>
    </row>
    <row r="81" spans="3:8" ht="12.75">
      <c r="C81"/>
      <c r="D81"/>
      <c r="E81"/>
      <c r="F81"/>
      <c r="G81"/>
      <c r="H81"/>
    </row>
    <row r="82" spans="3:8" ht="12.75">
      <c r="C82"/>
      <c r="D82"/>
      <c r="E82"/>
      <c r="F82"/>
      <c r="G82"/>
      <c r="H82"/>
    </row>
    <row r="83" spans="3:8" ht="12.75">
      <c r="C83"/>
      <c r="D83"/>
      <c r="E83"/>
      <c r="F83"/>
      <c r="G83"/>
      <c r="H83"/>
    </row>
    <row r="84" spans="3:8" ht="12.75">
      <c r="C84"/>
      <c r="D84"/>
      <c r="E84"/>
      <c r="F84"/>
      <c r="G84"/>
      <c r="H84"/>
    </row>
  </sheetData>
  <sheetProtection/>
  <mergeCells count="3">
    <mergeCell ref="A4:A5"/>
    <mergeCell ref="B4:B5"/>
    <mergeCell ref="C4:N4"/>
  </mergeCells>
  <printOptions/>
  <pageMargins left="0.5118110236220472" right="0.2362204724409449" top="0.2362204724409449" bottom="0" header="0.2755905511811024"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AB47"/>
  <sheetViews>
    <sheetView zoomScalePageLayoutView="0" workbookViewId="0" topLeftCell="A22">
      <selection activeCell="K44" sqref="K44"/>
    </sheetView>
  </sheetViews>
  <sheetFormatPr defaultColWidth="9.140625" defaultRowHeight="12.75"/>
  <cols>
    <col min="1" max="1" width="27.00390625" style="0" customWidth="1"/>
    <col min="2" max="2" width="9.140625" style="0" customWidth="1"/>
    <col min="3" max="4" width="8.8515625" style="0" customWidth="1"/>
    <col min="5" max="13" width="8.421875" style="0" customWidth="1"/>
    <col min="14" max="14" width="8.8515625" style="0" customWidth="1"/>
    <col min="15" max="15" width="6.57421875" style="15" customWidth="1"/>
    <col min="16" max="22" width="10.57421875" style="0" customWidth="1"/>
    <col min="23" max="23" width="15.8515625" style="0" customWidth="1"/>
    <col min="24" max="26" width="10.57421875" style="0" customWidth="1"/>
    <col min="28" max="241" width="10.57421875" style="0" customWidth="1"/>
  </cols>
  <sheetData>
    <row r="1" spans="1:15" s="45" customFormat="1" ht="15" customHeight="1">
      <c r="A1" s="247" t="s">
        <v>0</v>
      </c>
      <c r="B1" s="247"/>
      <c r="C1" s="247"/>
      <c r="D1" s="247"/>
      <c r="E1" s="247"/>
      <c r="F1" s="247"/>
      <c r="G1" s="247"/>
      <c r="H1" s="247"/>
      <c r="I1" s="247"/>
      <c r="J1" s="247"/>
      <c r="K1" s="247"/>
      <c r="L1" s="247"/>
      <c r="M1" s="247"/>
      <c r="N1" s="247"/>
      <c r="O1" s="48" t="s">
        <v>34</v>
      </c>
    </row>
    <row r="2" spans="1:15" s="45" customFormat="1" ht="15" customHeight="1">
      <c r="A2" s="247" t="s">
        <v>22</v>
      </c>
      <c r="B2" s="247"/>
      <c r="C2" s="247"/>
      <c r="D2" s="247"/>
      <c r="E2" s="247"/>
      <c r="F2" s="247"/>
      <c r="G2" s="247"/>
      <c r="H2" s="247"/>
      <c r="I2" s="247"/>
      <c r="J2" s="247"/>
      <c r="K2" s="247"/>
      <c r="L2" s="247"/>
      <c r="M2" s="247"/>
      <c r="N2" s="247"/>
      <c r="O2" s="48"/>
    </row>
    <row r="3" spans="1:15" s="45" customFormat="1" ht="15" customHeight="1">
      <c r="A3" s="72" t="s">
        <v>158</v>
      </c>
      <c r="B3" s="72"/>
      <c r="C3" s="73"/>
      <c r="D3" s="73"/>
      <c r="E3" s="73"/>
      <c r="F3" s="73"/>
      <c r="G3" s="73"/>
      <c r="H3" s="73"/>
      <c r="I3" s="73"/>
      <c r="J3" s="73"/>
      <c r="K3" s="73"/>
      <c r="O3" s="48"/>
    </row>
    <row r="4" spans="1:15" s="50" customFormat="1" ht="12.75" customHeight="1">
      <c r="A4" s="239" t="s">
        <v>1</v>
      </c>
      <c r="B4" s="239" t="s">
        <v>2</v>
      </c>
      <c r="C4" s="253" t="s">
        <v>16</v>
      </c>
      <c r="D4" s="254"/>
      <c r="E4" s="254"/>
      <c r="F4" s="254"/>
      <c r="G4" s="254"/>
      <c r="H4" s="254"/>
      <c r="I4" s="254"/>
      <c r="J4" s="254"/>
      <c r="K4" s="254"/>
      <c r="L4" s="254"/>
      <c r="M4" s="254"/>
      <c r="N4" s="255"/>
      <c r="O4" s="49"/>
    </row>
    <row r="5" spans="1:15" s="50" customFormat="1" ht="9.75" customHeight="1">
      <c r="A5" s="252"/>
      <c r="B5" s="252"/>
      <c r="C5" s="70" t="s">
        <v>159</v>
      </c>
      <c r="D5" s="70" t="s">
        <v>161</v>
      </c>
      <c r="E5" s="70" t="s">
        <v>163</v>
      </c>
      <c r="F5" s="70" t="s">
        <v>165</v>
      </c>
      <c r="G5" s="70" t="s">
        <v>167</v>
      </c>
      <c r="H5" s="70" t="s">
        <v>169</v>
      </c>
      <c r="I5" s="70" t="s">
        <v>171</v>
      </c>
      <c r="J5" s="70" t="s">
        <v>173</v>
      </c>
      <c r="K5" s="70" t="s">
        <v>175</v>
      </c>
      <c r="L5" s="70" t="s">
        <v>177</v>
      </c>
      <c r="M5" s="70" t="s">
        <v>179</v>
      </c>
      <c r="N5" s="70" t="s">
        <v>181</v>
      </c>
      <c r="O5" s="49"/>
    </row>
    <row r="6" spans="1:28" s="50" customFormat="1" ht="9.75" customHeight="1">
      <c r="A6" s="240"/>
      <c r="B6" s="240"/>
      <c r="C6" s="71" t="s">
        <v>160</v>
      </c>
      <c r="D6" s="71" t="s">
        <v>162</v>
      </c>
      <c r="E6" s="71" t="s">
        <v>164</v>
      </c>
      <c r="F6" s="71" t="s">
        <v>166</v>
      </c>
      <c r="G6" s="71" t="s">
        <v>168</v>
      </c>
      <c r="H6" s="71" t="s">
        <v>170</v>
      </c>
      <c r="I6" s="71" t="s">
        <v>172</v>
      </c>
      <c r="J6" s="71" t="s">
        <v>174</v>
      </c>
      <c r="K6" s="71" t="s">
        <v>176</v>
      </c>
      <c r="L6" s="71" t="s">
        <v>178</v>
      </c>
      <c r="M6" s="71" t="s">
        <v>180</v>
      </c>
      <c r="N6" s="71" t="s">
        <v>182</v>
      </c>
      <c r="O6" s="20"/>
      <c r="AB6" s="53"/>
    </row>
    <row r="7" spans="1:15" s="7" customFormat="1" ht="11.25" customHeight="1">
      <c r="A7" s="158" t="s">
        <v>24</v>
      </c>
      <c r="B7" s="52">
        <v>755.9</v>
      </c>
      <c r="C7" s="95">
        <v>5.723542116630682</v>
      </c>
      <c r="D7" s="95">
        <v>9.295199182839626</v>
      </c>
      <c r="E7" s="95">
        <v>-7.8504672897196315</v>
      </c>
      <c r="F7" s="198">
        <v>-2.2312373225152013</v>
      </c>
      <c r="G7" s="198">
        <v>-3.526970954356852</v>
      </c>
      <c r="H7" s="198">
        <v>1.3978494623655884</v>
      </c>
      <c r="I7" s="95">
        <v>-14.9</v>
      </c>
      <c r="J7" s="95">
        <v>6.9</v>
      </c>
      <c r="K7" s="95">
        <v>-6.6</v>
      </c>
      <c r="L7" s="95">
        <v>-5.7</v>
      </c>
      <c r="M7" s="95">
        <v>1.3</v>
      </c>
      <c r="N7" s="95">
        <v>-1.6993464052287546</v>
      </c>
      <c r="O7" s="20"/>
    </row>
    <row r="8" spans="1:15" s="7" customFormat="1" ht="11.25" customHeight="1">
      <c r="A8" s="160" t="s">
        <v>39</v>
      </c>
      <c r="B8" s="52">
        <v>570.5</v>
      </c>
      <c r="C8" s="95">
        <v>0</v>
      </c>
      <c r="D8" s="95">
        <v>0</v>
      </c>
      <c r="E8" s="95">
        <v>0</v>
      </c>
      <c r="F8" s="95">
        <v>0</v>
      </c>
      <c r="G8" s="95">
        <v>0</v>
      </c>
      <c r="H8" s="95">
        <v>0</v>
      </c>
      <c r="I8" s="95">
        <v>-21</v>
      </c>
      <c r="J8" s="95">
        <v>0</v>
      </c>
      <c r="K8" s="95">
        <v>0</v>
      </c>
      <c r="L8" s="95">
        <v>0</v>
      </c>
      <c r="M8" s="95">
        <v>0</v>
      </c>
      <c r="N8" s="95">
        <v>0</v>
      </c>
      <c r="O8" s="20"/>
    </row>
    <row r="9" spans="1:15" s="7" customFormat="1" ht="11.25" customHeight="1">
      <c r="A9" s="160" t="s">
        <v>112</v>
      </c>
      <c r="B9" s="52">
        <v>185.39999999999998</v>
      </c>
      <c r="C9" s="95">
        <v>19.58483754512636</v>
      </c>
      <c r="D9" s="95">
        <v>27.92452830188679</v>
      </c>
      <c r="E9" s="95">
        <v>-20.235988200589976</v>
      </c>
      <c r="F9" s="198">
        <v>-6.6568047337278005</v>
      </c>
      <c r="G9" s="198">
        <v>-11.01426307448495</v>
      </c>
      <c r="H9" s="198">
        <v>4.808548530721287</v>
      </c>
      <c r="I9" s="95">
        <v>-0.7646559048428255</v>
      </c>
      <c r="J9" s="95">
        <v>18.835616438356176</v>
      </c>
      <c r="K9" s="95">
        <v>-16.71469740634007</v>
      </c>
      <c r="L9" s="95">
        <v>-16.089965397923873</v>
      </c>
      <c r="M9" s="95">
        <v>4.123711340206185</v>
      </c>
      <c r="N9" s="95">
        <v>-5.049504950495043</v>
      </c>
      <c r="O9" s="20"/>
    </row>
    <row r="10" spans="1:15" s="7" customFormat="1" ht="11.25" customHeight="1">
      <c r="A10" s="160" t="s">
        <v>120</v>
      </c>
      <c r="B10" s="52">
        <v>115.1</v>
      </c>
      <c r="C10" s="95">
        <v>30.44719314938154</v>
      </c>
      <c r="D10" s="95">
        <v>40.0437636761488</v>
      </c>
      <c r="E10" s="95">
        <v>-24.94791666666667</v>
      </c>
      <c r="F10" s="95">
        <v>-16.23872310895211</v>
      </c>
      <c r="G10" s="95">
        <v>-11.35045567522784</v>
      </c>
      <c r="H10" s="95">
        <v>7.850467289719617</v>
      </c>
      <c r="I10" s="95">
        <v>-1.1265164644714014</v>
      </c>
      <c r="J10" s="95">
        <v>29.79842243645927</v>
      </c>
      <c r="K10" s="95">
        <v>-24.915597569209993</v>
      </c>
      <c r="L10" s="95">
        <v>-22.661870503597132</v>
      </c>
      <c r="M10" s="95">
        <v>8.604651162790704</v>
      </c>
      <c r="N10" s="95">
        <v>-7.60171306209851</v>
      </c>
      <c r="O10" s="21"/>
    </row>
    <row r="11" spans="1:15" s="7" customFormat="1" ht="11.25" customHeight="1">
      <c r="A11" s="159" t="s">
        <v>109</v>
      </c>
      <c r="B11" s="54">
        <v>3.4</v>
      </c>
      <c r="C11" s="98">
        <v>185.69767441860463</v>
      </c>
      <c r="D11" s="98">
        <v>-15.221815221815213</v>
      </c>
      <c r="E11" s="98">
        <v>-4.608737397983675</v>
      </c>
      <c r="F11" s="98">
        <v>-30.09562154001007</v>
      </c>
      <c r="G11" s="98">
        <v>-36.06911447084234</v>
      </c>
      <c r="H11" s="98">
        <v>14.414414414414411</v>
      </c>
      <c r="I11" s="98">
        <v>41.92913385826771</v>
      </c>
      <c r="J11" s="98">
        <v>14.701803051317608</v>
      </c>
      <c r="K11" s="98">
        <v>-14.873035066505441</v>
      </c>
      <c r="L11" s="98">
        <v>-53.48011363636363</v>
      </c>
      <c r="M11" s="98">
        <v>16.946564885496173</v>
      </c>
      <c r="N11" s="98">
        <v>85.6396866840731</v>
      </c>
      <c r="O11" s="20"/>
    </row>
    <row r="12" spans="1:15" s="7" customFormat="1" ht="11.25" customHeight="1">
      <c r="A12" s="159" t="s">
        <v>42</v>
      </c>
      <c r="B12" s="54">
        <v>2.7</v>
      </c>
      <c r="C12" s="98">
        <v>285.9344894026975</v>
      </c>
      <c r="D12" s="98">
        <v>-49.72541188217674</v>
      </c>
      <c r="E12" s="98">
        <v>57.2989076464747</v>
      </c>
      <c r="F12" s="98">
        <v>28.598484848484834</v>
      </c>
      <c r="G12" s="98">
        <v>-17.967599410898377</v>
      </c>
      <c r="H12" s="98">
        <v>33.57271095152605</v>
      </c>
      <c r="I12" s="98">
        <v>-4.569892473118287</v>
      </c>
      <c r="J12" s="98">
        <v>37.08920187793427</v>
      </c>
      <c r="K12" s="98">
        <v>-43.9041095890411</v>
      </c>
      <c r="L12" s="98">
        <v>-60.62271062271062</v>
      </c>
      <c r="M12" s="98">
        <v>119.3798449612403</v>
      </c>
      <c r="N12" s="98">
        <v>-72.22614840989398</v>
      </c>
      <c r="O12" s="20"/>
    </row>
    <row r="13" spans="1:15" s="7" customFormat="1" ht="11.25" customHeight="1">
      <c r="A13" s="159" t="s">
        <v>40</v>
      </c>
      <c r="B13" s="54">
        <v>4.2</v>
      </c>
      <c r="C13" s="98">
        <v>-34.67543138866064</v>
      </c>
      <c r="D13" s="98">
        <v>19.371069182389927</v>
      </c>
      <c r="E13" s="98">
        <v>15.384615384615394</v>
      </c>
      <c r="F13" s="98">
        <v>10.045662100456621</v>
      </c>
      <c r="G13" s="98">
        <v>36.763485477178406</v>
      </c>
      <c r="H13" s="98">
        <v>-9.9514563106796</v>
      </c>
      <c r="I13" s="98">
        <v>0.40431266846360797</v>
      </c>
      <c r="J13" s="98">
        <v>2.147651006711402</v>
      </c>
      <c r="K13" s="98">
        <v>-33.70565045992115</v>
      </c>
      <c r="L13" s="98">
        <v>-41.42715559960357</v>
      </c>
      <c r="M13" s="98">
        <v>10.65989847715738</v>
      </c>
      <c r="N13" s="98">
        <v>-19.41896024464832</v>
      </c>
      <c r="O13" s="20"/>
    </row>
    <row r="14" spans="1:15" s="7" customFormat="1" ht="11.25" customHeight="1">
      <c r="A14" s="159" t="s">
        <v>41</v>
      </c>
      <c r="B14" s="54">
        <v>2.6</v>
      </c>
      <c r="C14" s="98">
        <v>9.498878085265533</v>
      </c>
      <c r="D14" s="98">
        <v>0.9562841530054683</v>
      </c>
      <c r="E14" s="98">
        <v>0</v>
      </c>
      <c r="F14" s="98">
        <v>0</v>
      </c>
      <c r="G14" s="98">
        <v>-13.870094722598115</v>
      </c>
      <c r="H14" s="98">
        <v>-6.520031421838175</v>
      </c>
      <c r="I14" s="98">
        <v>-22.352941176470583</v>
      </c>
      <c r="J14" s="98">
        <v>11.471861471861464</v>
      </c>
      <c r="K14" s="98">
        <v>2.62135922330096</v>
      </c>
      <c r="L14" s="98">
        <v>-26.868495742667925</v>
      </c>
      <c r="M14" s="98">
        <v>0</v>
      </c>
      <c r="N14" s="98">
        <v>3.880983182406228</v>
      </c>
      <c r="O14" s="22"/>
    </row>
    <row r="15" spans="1:15" s="7" customFormat="1" ht="11.25" customHeight="1">
      <c r="A15" s="159" t="s">
        <v>46</v>
      </c>
      <c r="B15" s="54">
        <v>7.2</v>
      </c>
      <c r="C15" s="98">
        <v>17.33870967741934</v>
      </c>
      <c r="D15" s="98">
        <v>35.95360824742269</v>
      </c>
      <c r="E15" s="98">
        <v>-27.67772511848341</v>
      </c>
      <c r="F15" s="98">
        <v>-7.73263433813892</v>
      </c>
      <c r="G15" s="98">
        <v>-40.05681818181819</v>
      </c>
      <c r="H15" s="98">
        <v>-33.41232227488152</v>
      </c>
      <c r="I15" s="98">
        <v>-41.518386714116254</v>
      </c>
      <c r="J15" s="98">
        <v>103.85395537525352</v>
      </c>
      <c r="K15" s="98">
        <v>-52.73631840796019</v>
      </c>
      <c r="L15" s="98">
        <v>22.947368421052627</v>
      </c>
      <c r="M15" s="98">
        <v>65.92465753424656</v>
      </c>
      <c r="N15" s="98">
        <v>38.18369453044377</v>
      </c>
      <c r="O15" s="20"/>
    </row>
    <row r="16" spans="1:15" s="7" customFormat="1" ht="11.25" customHeight="1">
      <c r="A16" s="159" t="s">
        <v>47</v>
      </c>
      <c r="B16" s="54">
        <v>8.1</v>
      </c>
      <c r="C16" s="98" t="s">
        <v>100</v>
      </c>
      <c r="D16" s="98" t="s">
        <v>100</v>
      </c>
      <c r="E16" s="98" t="s">
        <v>100</v>
      </c>
      <c r="F16" s="98" t="s">
        <v>100</v>
      </c>
      <c r="G16" s="98">
        <v>0</v>
      </c>
      <c r="H16" s="98">
        <v>0</v>
      </c>
      <c r="I16" s="98">
        <v>0</v>
      </c>
      <c r="J16" s="98">
        <v>0</v>
      </c>
      <c r="K16" s="98">
        <v>0</v>
      </c>
      <c r="L16" s="98">
        <v>0</v>
      </c>
      <c r="M16" s="98">
        <v>0</v>
      </c>
      <c r="N16" s="98">
        <v>0</v>
      </c>
      <c r="O16" s="20"/>
    </row>
    <row r="17" spans="1:15" s="7" customFormat="1" ht="11.25" customHeight="1">
      <c r="A17" s="159" t="s">
        <v>43</v>
      </c>
      <c r="B17" s="54">
        <v>30.1</v>
      </c>
      <c r="C17" s="98">
        <v>35.379812695109266</v>
      </c>
      <c r="D17" s="98">
        <v>108.22444273635668</v>
      </c>
      <c r="E17" s="98">
        <v>-12.107788851974922</v>
      </c>
      <c r="F17" s="98">
        <v>-17.93364132717344</v>
      </c>
      <c r="G17" s="98">
        <v>-61.10542476970318</v>
      </c>
      <c r="H17" s="98">
        <v>51.842105263157876</v>
      </c>
      <c r="I17" s="98">
        <v>-27.55632582322357</v>
      </c>
      <c r="J17" s="98">
        <v>19.736842105263158</v>
      </c>
      <c r="K17" s="98">
        <v>-44.65534465534465</v>
      </c>
      <c r="L17" s="98">
        <v>-50</v>
      </c>
      <c r="M17" s="98">
        <v>57.40072202166064</v>
      </c>
      <c r="N17" s="98">
        <v>38.76146788990825</v>
      </c>
      <c r="O17" s="21"/>
    </row>
    <row r="18" spans="1:15" s="7" customFormat="1" ht="11.25" customHeight="1">
      <c r="A18" s="159" t="s">
        <v>44</v>
      </c>
      <c r="B18" s="54">
        <v>37</v>
      </c>
      <c r="C18" s="98">
        <v>26.963103122043545</v>
      </c>
      <c r="D18" s="98">
        <v>10.283159463487317</v>
      </c>
      <c r="E18" s="98">
        <v>-37.83783783783784</v>
      </c>
      <c r="F18" s="98">
        <v>-18.586956521739122</v>
      </c>
      <c r="G18" s="98">
        <v>46.19492656875833</v>
      </c>
      <c r="H18" s="98">
        <v>-0.18264840182648662</v>
      </c>
      <c r="I18" s="98">
        <v>18.298261665141798</v>
      </c>
      <c r="J18" s="98">
        <v>26.604795050270695</v>
      </c>
      <c r="K18" s="98">
        <v>-15.577275503970679</v>
      </c>
      <c r="L18" s="98">
        <v>-43.704775687409544</v>
      </c>
      <c r="M18" s="98">
        <v>9.89717223650386</v>
      </c>
      <c r="N18" s="98">
        <v>0.9356725146198798</v>
      </c>
      <c r="O18" s="21"/>
    </row>
    <row r="19" spans="1:15" s="7" customFormat="1" ht="11.25" customHeight="1">
      <c r="A19" s="159" t="s">
        <v>45</v>
      </c>
      <c r="B19" s="54">
        <v>19.8</v>
      </c>
      <c r="C19" s="103">
        <v>25.083240843507205</v>
      </c>
      <c r="D19" s="103">
        <v>17.657497781721375</v>
      </c>
      <c r="E19" s="103">
        <v>-25.339366515837103</v>
      </c>
      <c r="F19" s="98">
        <v>15.75757575757575</v>
      </c>
      <c r="G19" s="98">
        <v>1.4834205933682398</v>
      </c>
      <c r="H19" s="98">
        <v>-0.2579535683577054</v>
      </c>
      <c r="I19" s="98">
        <v>28.62068965517242</v>
      </c>
      <c r="J19" s="98">
        <v>38.94101876675603</v>
      </c>
      <c r="K19" s="98">
        <v>-21.75590931017847</v>
      </c>
      <c r="L19" s="98">
        <v>-32.552404438964246</v>
      </c>
      <c r="M19" s="98">
        <v>-2.468007312614275</v>
      </c>
      <c r="N19" s="98">
        <v>-8.716026241799437</v>
      </c>
      <c r="O19" s="20"/>
    </row>
    <row r="20" spans="1:15" s="7" customFormat="1" ht="11.25" customHeight="1">
      <c r="A20" s="160" t="s">
        <v>124</v>
      </c>
      <c r="B20" s="52">
        <v>20.3</v>
      </c>
      <c r="C20" s="95">
        <v>34.70464135021096</v>
      </c>
      <c r="D20" s="95">
        <v>16.288175411119823</v>
      </c>
      <c r="E20" s="95">
        <v>-6.868686868686861</v>
      </c>
      <c r="F20" s="198">
        <v>19.37816341287056</v>
      </c>
      <c r="G20" s="198">
        <v>-18.110236220472427</v>
      </c>
      <c r="H20" s="198">
        <v>-8.284023668639065</v>
      </c>
      <c r="I20" s="95">
        <v>-4.758064516129026</v>
      </c>
      <c r="J20" s="95">
        <v>6.181202370872139</v>
      </c>
      <c r="K20" s="95">
        <v>-13.556618819776714</v>
      </c>
      <c r="L20" s="95">
        <v>-18.911439114391143</v>
      </c>
      <c r="M20" s="95">
        <v>-4.209328782707625</v>
      </c>
      <c r="N20" s="95">
        <v>-8.78859857482186</v>
      </c>
      <c r="O20" s="20"/>
    </row>
    <row r="21" spans="1:15" s="7" customFormat="1" ht="11.25" customHeight="1">
      <c r="A21" s="159" t="s">
        <v>48</v>
      </c>
      <c r="B21" s="54">
        <v>7.1</v>
      </c>
      <c r="C21" s="98">
        <v>-3.7037037037037064</v>
      </c>
      <c r="D21" s="98">
        <v>1.2474012474012355</v>
      </c>
      <c r="E21" s="98">
        <v>0</v>
      </c>
      <c r="F21" s="98">
        <v>-2.566735112936345</v>
      </c>
      <c r="G21" s="98">
        <v>-6.427818756585875</v>
      </c>
      <c r="H21" s="98">
        <v>0</v>
      </c>
      <c r="I21" s="98">
        <v>7.31981981981982</v>
      </c>
      <c r="J21" s="98">
        <v>0</v>
      </c>
      <c r="K21" s="98">
        <v>0</v>
      </c>
      <c r="L21" s="98">
        <v>0.9443861490031539</v>
      </c>
      <c r="M21" s="98">
        <v>-0.9355509355509415</v>
      </c>
      <c r="N21" s="98">
        <v>0</v>
      </c>
      <c r="O21" s="20"/>
    </row>
    <row r="22" spans="1:15" s="7" customFormat="1" ht="11.25" customHeight="1">
      <c r="A22" s="159" t="s">
        <v>49</v>
      </c>
      <c r="B22" s="54">
        <v>8.4</v>
      </c>
      <c r="C22" s="98">
        <v>35.78154425612051</v>
      </c>
      <c r="D22" s="98">
        <v>26.421636615811373</v>
      </c>
      <c r="E22" s="98">
        <v>-4.223806911684031</v>
      </c>
      <c r="F22" s="199">
        <v>30.0114547537228</v>
      </c>
      <c r="G22" s="199">
        <v>-20.396475770925115</v>
      </c>
      <c r="H22" s="199">
        <v>-12.340896513558375</v>
      </c>
      <c r="I22" s="98">
        <v>-10.03787878787879</v>
      </c>
      <c r="J22" s="98">
        <v>11.578947368421053</v>
      </c>
      <c r="K22" s="98">
        <v>-23.0817610062893</v>
      </c>
      <c r="L22" s="98">
        <v>-41.210139002453</v>
      </c>
      <c r="M22" s="98">
        <v>14.464534075104321</v>
      </c>
      <c r="N22" s="98">
        <v>-13.608748481166469</v>
      </c>
      <c r="O22" s="20"/>
    </row>
    <row r="23" spans="1:15" s="7" customFormat="1" ht="11.25" customHeight="1">
      <c r="A23" s="159" t="s">
        <v>50</v>
      </c>
      <c r="B23" s="54">
        <v>4.8</v>
      </c>
      <c r="C23" s="98">
        <v>50.9933774834437</v>
      </c>
      <c r="D23" s="98">
        <v>29.82456140350876</v>
      </c>
      <c r="E23" s="98" t="s">
        <v>100</v>
      </c>
      <c r="F23" s="98" t="s">
        <v>100</v>
      </c>
      <c r="G23" s="98">
        <v>-6.25</v>
      </c>
      <c r="H23" s="98">
        <v>-8.466666666666658</v>
      </c>
      <c r="I23" s="98">
        <v>5.608157319737791</v>
      </c>
      <c r="J23" s="98" t="s">
        <v>100</v>
      </c>
      <c r="K23" s="98" t="s">
        <v>100</v>
      </c>
      <c r="L23" s="98" t="s">
        <v>100</v>
      </c>
      <c r="M23" s="98">
        <v>-27.22170252572497</v>
      </c>
      <c r="N23" s="98">
        <v>-5.012853470437007</v>
      </c>
      <c r="O23" s="20"/>
    </row>
    <row r="24" spans="1:15" s="7" customFormat="1" ht="11.25" customHeight="1">
      <c r="A24" s="160" t="s">
        <v>121</v>
      </c>
      <c r="B24" s="52">
        <v>1.5</v>
      </c>
      <c r="C24" s="95">
        <v>-4.65277777777777</v>
      </c>
      <c r="D24" s="95">
        <v>-1.8936635105608322</v>
      </c>
      <c r="E24" s="95">
        <v>-8.90868596881959</v>
      </c>
      <c r="F24" s="95">
        <v>11.409942950285238</v>
      </c>
      <c r="G24" s="95">
        <v>2.4140453547915226</v>
      </c>
      <c r="H24" s="95">
        <v>-1.4285714285714286</v>
      </c>
      <c r="I24" s="95">
        <v>-0.5072463768115859</v>
      </c>
      <c r="J24" s="95">
        <v>-0.9468317552804161</v>
      </c>
      <c r="K24" s="95">
        <v>-3.455882352941189</v>
      </c>
      <c r="L24" s="95">
        <v>24.371667936024398</v>
      </c>
      <c r="M24" s="95">
        <v>-4.041641151255372</v>
      </c>
      <c r="N24" s="95">
        <v>-15.762603701340133</v>
      </c>
      <c r="O24" s="23"/>
    </row>
    <row r="25" spans="1:15" ht="11.25" customHeight="1">
      <c r="A25" s="159" t="s">
        <v>51</v>
      </c>
      <c r="B25" s="54">
        <v>0.8</v>
      </c>
      <c r="C25" s="98">
        <v>-7.444005270092234</v>
      </c>
      <c r="D25" s="98">
        <v>-0.7829181494662083</v>
      </c>
      <c r="E25" s="98">
        <v>-12.553802008608303</v>
      </c>
      <c r="F25" s="98">
        <v>18.457752255947497</v>
      </c>
      <c r="G25" s="98">
        <v>1.5927977839335257</v>
      </c>
      <c r="H25" s="98">
        <v>-1.2951601908657355</v>
      </c>
      <c r="I25" s="98">
        <v>5.45580110497238</v>
      </c>
      <c r="J25" s="98">
        <v>0.32743942370661433</v>
      </c>
      <c r="K25" s="98">
        <v>5.287206266318553</v>
      </c>
      <c r="L25" s="98">
        <v>-7.997520148791075</v>
      </c>
      <c r="M25" s="98">
        <v>-6.064690026954197</v>
      </c>
      <c r="N25" s="98">
        <v>-18.220946915351504</v>
      </c>
      <c r="O25" s="19"/>
    </row>
    <row r="26" spans="1:14" ht="11.25" customHeight="1">
      <c r="A26" s="159" t="s">
        <v>52</v>
      </c>
      <c r="B26" s="54">
        <v>0.7</v>
      </c>
      <c r="C26" s="98">
        <v>0</v>
      </c>
      <c r="D26" s="98">
        <v>0</v>
      </c>
      <c r="E26" s="98">
        <v>0</v>
      </c>
      <c r="F26" s="98">
        <v>0</v>
      </c>
      <c r="G26" s="98">
        <v>0</v>
      </c>
      <c r="H26" s="98">
        <v>0</v>
      </c>
      <c r="I26" s="98">
        <v>0</v>
      </c>
      <c r="J26" s="98">
        <v>0</v>
      </c>
      <c r="K26" s="98">
        <v>0</v>
      </c>
      <c r="L26" s="98">
        <v>40</v>
      </c>
      <c r="M26" s="98">
        <v>0</v>
      </c>
      <c r="N26" s="98">
        <v>0</v>
      </c>
    </row>
    <row r="27" spans="1:15" ht="11.25" customHeight="1">
      <c r="A27" s="160" t="s">
        <v>118</v>
      </c>
      <c r="B27" s="52">
        <v>24.7</v>
      </c>
      <c r="C27" s="95">
        <v>0.6944444444444444</v>
      </c>
      <c r="D27" s="95">
        <v>3.0344827586206935</v>
      </c>
      <c r="E27" s="95">
        <v>-16.465863453815267</v>
      </c>
      <c r="F27" s="95">
        <v>14.102564102564111</v>
      </c>
      <c r="G27" s="95">
        <v>-11.095505617977535</v>
      </c>
      <c r="H27" s="95">
        <v>10.347551342812002</v>
      </c>
      <c r="I27" s="95">
        <v>4.939155332856124</v>
      </c>
      <c r="J27" s="95">
        <v>0.2728512960436601</v>
      </c>
      <c r="K27" s="95">
        <v>-0.13605442176869975</v>
      </c>
      <c r="L27" s="95">
        <v>-2.6566757493188047</v>
      </c>
      <c r="M27" s="95">
        <v>1.749475157452764</v>
      </c>
      <c r="N27" s="95">
        <v>-0.5502063273727726</v>
      </c>
      <c r="O27" s="16"/>
    </row>
    <row r="28" spans="1:14" ht="11.25" customHeight="1">
      <c r="A28" s="159" t="s">
        <v>53</v>
      </c>
      <c r="B28" s="54">
        <v>22.4</v>
      </c>
      <c r="C28" s="98">
        <v>0</v>
      </c>
      <c r="D28" s="98" t="s">
        <v>100</v>
      </c>
      <c r="E28" s="98" t="s">
        <v>100</v>
      </c>
      <c r="F28" s="98" t="s">
        <v>100</v>
      </c>
      <c r="G28" s="98" t="s">
        <v>100</v>
      </c>
      <c r="H28" s="98" t="s">
        <v>100</v>
      </c>
      <c r="I28" s="98">
        <v>0</v>
      </c>
      <c r="J28" s="98">
        <v>0</v>
      </c>
      <c r="K28" s="98">
        <v>0</v>
      </c>
      <c r="L28" s="98">
        <v>0</v>
      </c>
      <c r="M28" s="98">
        <v>0</v>
      </c>
      <c r="N28" s="98">
        <v>0</v>
      </c>
    </row>
    <row r="29" spans="1:14" ht="11.25" customHeight="1">
      <c r="A29" s="159" t="s">
        <v>54</v>
      </c>
      <c r="B29" s="54">
        <v>2.3</v>
      </c>
      <c r="C29" s="98">
        <v>18.06239737274219</v>
      </c>
      <c r="D29" s="98">
        <v>3.8942976356050236</v>
      </c>
      <c r="E29" s="98">
        <v>-16.465863453815267</v>
      </c>
      <c r="F29" s="98">
        <v>14.102564102564111</v>
      </c>
      <c r="G29" s="98">
        <v>-11.095505617977535</v>
      </c>
      <c r="H29" s="98">
        <v>7.977883096366504</v>
      </c>
      <c r="I29" s="98">
        <v>3.5844915874177077</v>
      </c>
      <c r="J29" s="98">
        <v>1.8361581920903913</v>
      </c>
      <c r="K29" s="98">
        <v>-2.1497919556171947</v>
      </c>
      <c r="L29" s="98">
        <v>-35.22324592487597</v>
      </c>
      <c r="M29" s="98">
        <v>14.989059080962788</v>
      </c>
      <c r="N29" s="98">
        <v>-1.5223596574690852</v>
      </c>
    </row>
    <row r="30" spans="1:14" ht="11.25" customHeight="1">
      <c r="A30" s="160" t="s">
        <v>122</v>
      </c>
      <c r="B30" s="52">
        <v>12.1</v>
      </c>
      <c r="C30" s="95">
        <v>6.268081002892975</v>
      </c>
      <c r="D30" s="95">
        <v>0.725952813067161</v>
      </c>
      <c r="E30" s="95">
        <v>-0.6306306306306458</v>
      </c>
      <c r="F30" s="95">
        <v>2.3572076155938424</v>
      </c>
      <c r="G30" s="95">
        <v>-0.53144375553588</v>
      </c>
      <c r="H30" s="95">
        <v>-4.630454140694571</v>
      </c>
      <c r="I30" s="95">
        <v>-5.415499533146603</v>
      </c>
      <c r="J30" s="95">
        <v>1.5794669299111637</v>
      </c>
      <c r="K30" s="95">
        <v>23.712342079689027</v>
      </c>
      <c r="L30" s="95">
        <v>-5.89159465828751</v>
      </c>
      <c r="M30" s="95">
        <v>-5.008347245409027</v>
      </c>
      <c r="N30" s="95">
        <v>5.448154657293513</v>
      </c>
    </row>
    <row r="31" spans="1:14" ht="11.25" customHeight="1">
      <c r="A31" s="159" t="s">
        <v>55</v>
      </c>
      <c r="B31" s="54">
        <v>8.1</v>
      </c>
      <c r="C31" s="98">
        <v>0</v>
      </c>
      <c r="D31" s="98">
        <v>0</v>
      </c>
      <c r="E31" s="98">
        <v>0</v>
      </c>
      <c r="F31" s="98">
        <v>0</v>
      </c>
      <c r="G31" s="98">
        <v>0</v>
      </c>
      <c r="H31" s="98">
        <v>0</v>
      </c>
      <c r="I31" s="98">
        <v>0</v>
      </c>
      <c r="J31" s="98">
        <v>0</v>
      </c>
      <c r="K31" s="98">
        <v>0</v>
      </c>
      <c r="L31" s="98">
        <v>0</v>
      </c>
      <c r="M31" s="98">
        <v>0</v>
      </c>
      <c r="N31" s="98">
        <v>0</v>
      </c>
    </row>
    <row r="32" spans="1:14" ht="11.25" customHeight="1">
      <c r="A32" s="159" t="s">
        <v>56</v>
      </c>
      <c r="B32" s="54">
        <v>4</v>
      </c>
      <c r="C32" s="98">
        <v>41.66666666666668</v>
      </c>
      <c r="D32" s="98">
        <v>10.611303344867345</v>
      </c>
      <c r="E32" s="98">
        <v>-8.863399374348266</v>
      </c>
      <c r="F32" s="98">
        <v>50.34324942791761</v>
      </c>
      <c r="G32" s="98">
        <v>-14.611872146118712</v>
      </c>
      <c r="H32" s="98">
        <v>-14.616755793226396</v>
      </c>
      <c r="I32" s="98">
        <v>0</v>
      </c>
      <c r="J32" s="98">
        <v>0</v>
      </c>
      <c r="K32" s="98">
        <v>0</v>
      </c>
      <c r="L32" s="98">
        <v>0.1463057790782861</v>
      </c>
      <c r="M32" s="98">
        <v>6.939371804236669</v>
      </c>
      <c r="N32" s="98">
        <v>7.923497267759559</v>
      </c>
    </row>
    <row r="33" spans="1:14" ht="11.25" customHeight="1">
      <c r="A33" s="160" t="s">
        <v>119</v>
      </c>
      <c r="B33" s="52">
        <v>11.7</v>
      </c>
      <c r="C33" s="95">
        <v>-27.87401574803149</v>
      </c>
      <c r="D33" s="95">
        <v>0</v>
      </c>
      <c r="E33" s="95">
        <v>0</v>
      </c>
      <c r="F33" s="95">
        <v>0</v>
      </c>
      <c r="G33" s="95">
        <v>0</v>
      </c>
      <c r="H33" s="95">
        <v>0</v>
      </c>
      <c r="I33" s="95">
        <v>0</v>
      </c>
      <c r="J33" s="95">
        <v>0</v>
      </c>
      <c r="K33" s="95">
        <v>0</v>
      </c>
      <c r="L33" s="95">
        <v>0</v>
      </c>
      <c r="M33" s="95">
        <v>0</v>
      </c>
      <c r="N33" s="95">
        <v>0</v>
      </c>
    </row>
    <row r="34" spans="1:14" ht="11.25" customHeight="1">
      <c r="A34" s="159" t="s">
        <v>57</v>
      </c>
      <c r="B34" s="54">
        <v>5.1</v>
      </c>
      <c r="C34" s="98">
        <v>0</v>
      </c>
      <c r="D34" s="98">
        <v>0</v>
      </c>
      <c r="E34" s="98">
        <v>0</v>
      </c>
      <c r="F34" s="98">
        <v>0</v>
      </c>
      <c r="G34" s="98">
        <v>0</v>
      </c>
      <c r="H34" s="98">
        <v>0</v>
      </c>
      <c r="I34" s="98">
        <v>0</v>
      </c>
      <c r="J34" s="98">
        <v>0</v>
      </c>
      <c r="K34" s="98">
        <v>0</v>
      </c>
      <c r="L34" s="98">
        <v>0</v>
      </c>
      <c r="M34" s="98">
        <v>0</v>
      </c>
      <c r="N34" s="98">
        <v>0</v>
      </c>
    </row>
    <row r="35" spans="1:14" ht="11.25" customHeight="1">
      <c r="A35" s="159" t="s">
        <v>111</v>
      </c>
      <c r="B35" s="54">
        <v>3</v>
      </c>
      <c r="C35" s="98">
        <v>0</v>
      </c>
      <c r="D35" s="98">
        <v>0</v>
      </c>
      <c r="E35" s="98">
        <v>0</v>
      </c>
      <c r="F35" s="98">
        <v>0</v>
      </c>
      <c r="G35" s="98">
        <v>0</v>
      </c>
      <c r="H35" s="98">
        <v>0</v>
      </c>
      <c r="I35" s="98">
        <v>0</v>
      </c>
      <c r="J35" s="98">
        <v>0</v>
      </c>
      <c r="K35" s="98">
        <v>0</v>
      </c>
      <c r="L35" s="98">
        <v>0</v>
      </c>
      <c r="M35" s="98">
        <v>0</v>
      </c>
      <c r="N35" s="98">
        <v>0</v>
      </c>
    </row>
    <row r="36" spans="1:14" ht="11.25" customHeight="1">
      <c r="A36" s="159" t="s">
        <v>58</v>
      </c>
      <c r="B36" s="54">
        <v>0.4</v>
      </c>
      <c r="C36" s="98">
        <v>0</v>
      </c>
      <c r="D36" s="98">
        <v>0</v>
      </c>
      <c r="E36" s="98">
        <v>0</v>
      </c>
      <c r="F36" s="98">
        <v>0</v>
      </c>
      <c r="G36" s="98">
        <v>0</v>
      </c>
      <c r="H36" s="98">
        <v>0</v>
      </c>
      <c r="I36" s="98">
        <v>0</v>
      </c>
      <c r="J36" s="98">
        <v>0</v>
      </c>
      <c r="K36" s="98">
        <v>0</v>
      </c>
      <c r="L36" s="98">
        <v>0</v>
      </c>
      <c r="M36" s="98">
        <v>0</v>
      </c>
      <c r="N36" s="98">
        <v>0</v>
      </c>
    </row>
    <row r="37" spans="1:14" ht="11.25" customHeight="1">
      <c r="A37" s="159" t="s">
        <v>59</v>
      </c>
      <c r="B37" s="54">
        <v>3.2</v>
      </c>
      <c r="C37" s="98" t="s">
        <v>218</v>
      </c>
      <c r="D37" s="98" t="s">
        <v>218</v>
      </c>
      <c r="E37" s="98" t="s">
        <v>218</v>
      </c>
      <c r="F37" s="98" t="s">
        <v>218</v>
      </c>
      <c r="G37" s="98" t="s">
        <v>218</v>
      </c>
      <c r="H37" s="98" t="s">
        <v>218</v>
      </c>
      <c r="I37" s="98" t="s">
        <v>218</v>
      </c>
      <c r="J37" s="98" t="s">
        <v>218</v>
      </c>
      <c r="K37" s="98" t="s">
        <v>218</v>
      </c>
      <c r="L37" s="98" t="s">
        <v>218</v>
      </c>
      <c r="M37" s="98" t="s">
        <v>218</v>
      </c>
      <c r="N37" s="98" t="s">
        <v>218</v>
      </c>
    </row>
    <row r="38" spans="1:14" ht="11.25" customHeight="1">
      <c r="A38" s="55" t="s">
        <v>25</v>
      </c>
      <c r="B38" s="52">
        <v>244.1</v>
      </c>
      <c r="C38" s="95">
        <v>-0.5259697567389764</v>
      </c>
      <c r="D38" s="95">
        <v>0</v>
      </c>
      <c r="E38" s="95">
        <v>-0.19828155981494472</v>
      </c>
      <c r="F38" s="95">
        <v>1.788079470198668</v>
      </c>
      <c r="G38" s="95">
        <v>1.3662979830839446</v>
      </c>
      <c r="H38" s="95">
        <v>0.06418485237483589</v>
      </c>
      <c r="I38" s="95">
        <v>-0.06414368184733439</v>
      </c>
      <c r="J38" s="95">
        <v>-2.5032092426187456</v>
      </c>
      <c r="K38" s="95">
        <v>-0.6583278472679395</v>
      </c>
      <c r="L38" s="95">
        <v>-2.3194168323392974</v>
      </c>
      <c r="M38" s="95">
        <v>0.47489823609225823</v>
      </c>
      <c r="N38" s="95">
        <v>1.4854827819041305</v>
      </c>
    </row>
    <row r="39" spans="1:14" ht="11.25" customHeight="1">
      <c r="A39" s="159" t="s">
        <v>60</v>
      </c>
      <c r="B39" s="54">
        <v>2</v>
      </c>
      <c r="C39" s="98">
        <v>1.1363636363636365</v>
      </c>
      <c r="D39" s="98">
        <v>0</v>
      </c>
      <c r="E39" s="98">
        <v>0</v>
      </c>
      <c r="F39" s="98">
        <v>1.4981273408239701</v>
      </c>
      <c r="G39" s="98">
        <v>0</v>
      </c>
      <c r="H39" s="98">
        <v>0</v>
      </c>
      <c r="I39" s="98">
        <v>0</v>
      </c>
      <c r="J39" s="98">
        <v>0</v>
      </c>
      <c r="K39" s="98">
        <v>0</v>
      </c>
      <c r="L39" s="98">
        <v>0.7380073800738007</v>
      </c>
      <c r="M39" s="98">
        <v>0</v>
      </c>
      <c r="N39" s="98">
        <v>0</v>
      </c>
    </row>
    <row r="40" spans="1:14" ht="11.25" customHeight="1">
      <c r="A40" s="159" t="s">
        <v>63</v>
      </c>
      <c r="B40" s="54">
        <v>3.2</v>
      </c>
      <c r="C40" s="98">
        <v>0</v>
      </c>
      <c r="D40" s="98">
        <v>-2.486402486402489</v>
      </c>
      <c r="E40" s="98">
        <v>-5.179282868525886</v>
      </c>
      <c r="F40" s="98">
        <v>0</v>
      </c>
      <c r="G40" s="98">
        <v>0</v>
      </c>
      <c r="H40" s="98">
        <v>0</v>
      </c>
      <c r="I40" s="98">
        <v>0</v>
      </c>
      <c r="J40" s="98">
        <v>0</v>
      </c>
      <c r="K40" s="98">
        <v>-1.0084033613445402</v>
      </c>
      <c r="L40" s="98">
        <v>3.395585738539898</v>
      </c>
      <c r="M40" s="98">
        <v>0</v>
      </c>
      <c r="N40" s="98">
        <v>0</v>
      </c>
    </row>
    <row r="41" spans="1:14" ht="11.25" customHeight="1">
      <c r="A41" s="159" t="s">
        <v>61</v>
      </c>
      <c r="B41" s="54">
        <v>0.7</v>
      </c>
      <c r="C41" s="98">
        <v>6.5465465465465495</v>
      </c>
      <c r="D41" s="98">
        <v>0</v>
      </c>
      <c r="E41" s="98">
        <v>0</v>
      </c>
      <c r="F41" s="98">
        <v>-1.014656144306658</v>
      </c>
      <c r="G41" s="98">
        <v>0</v>
      </c>
      <c r="H41" s="98">
        <v>0</v>
      </c>
      <c r="I41" s="98">
        <v>-1.651480637813199</v>
      </c>
      <c r="J41" s="98">
        <v>0</v>
      </c>
      <c r="K41" s="98">
        <v>0</v>
      </c>
      <c r="L41" s="98">
        <v>2.0266357845975516</v>
      </c>
      <c r="M41" s="98">
        <v>0</v>
      </c>
      <c r="N41" s="98">
        <v>0</v>
      </c>
    </row>
    <row r="42" spans="1:14" ht="11.25" customHeight="1">
      <c r="A42" s="159" t="s">
        <v>62</v>
      </c>
      <c r="B42" s="54">
        <v>4.9</v>
      </c>
      <c r="C42" s="98">
        <v>0</v>
      </c>
      <c r="D42" s="98">
        <v>0</v>
      </c>
      <c r="E42" s="98">
        <v>0</v>
      </c>
      <c r="F42" s="98">
        <v>0</v>
      </c>
      <c r="G42" s="98">
        <v>0</v>
      </c>
      <c r="H42" s="98">
        <v>0</v>
      </c>
      <c r="I42" s="98">
        <v>-4.143258426966296</v>
      </c>
      <c r="J42" s="98">
        <v>0</v>
      </c>
      <c r="K42" s="98">
        <v>0</v>
      </c>
      <c r="L42" s="98">
        <v>0</v>
      </c>
      <c r="M42" s="98">
        <v>0</v>
      </c>
      <c r="N42" s="98">
        <v>0</v>
      </c>
    </row>
    <row r="43" spans="1:14" ht="11.25" customHeight="1">
      <c r="A43" s="159" t="s">
        <v>64</v>
      </c>
      <c r="B43" s="54">
        <v>174.2</v>
      </c>
      <c r="C43" s="98">
        <v>0.5218525766471047</v>
      </c>
      <c r="D43" s="98">
        <v>0</v>
      </c>
      <c r="E43" s="98">
        <v>0</v>
      </c>
      <c r="F43" s="98">
        <v>1.5574302401038325</v>
      </c>
      <c r="G43" s="98">
        <v>0</v>
      </c>
      <c r="H43" s="98">
        <v>0</v>
      </c>
      <c r="I43" s="98">
        <v>0</v>
      </c>
      <c r="J43" s="98">
        <v>0</v>
      </c>
      <c r="K43" s="98">
        <v>0</v>
      </c>
      <c r="L43" s="98">
        <v>-3.0031948881789066</v>
      </c>
      <c r="M43" s="98">
        <v>0.46113306982871444</v>
      </c>
      <c r="N43" s="98">
        <v>2.0983606557376975</v>
      </c>
    </row>
    <row r="44" spans="1:14" ht="11.25" customHeight="1">
      <c r="A44" s="159" t="s">
        <v>66</v>
      </c>
      <c r="B44" s="54">
        <v>55</v>
      </c>
      <c r="C44" s="98">
        <v>-4.172274562584111</v>
      </c>
      <c r="D44" s="98">
        <v>0.0702247191011196</v>
      </c>
      <c r="E44" s="98">
        <v>-0.49122807017545056</v>
      </c>
      <c r="F44" s="98">
        <v>2.820874471086037</v>
      </c>
      <c r="G44" s="98">
        <v>6.515775034293554</v>
      </c>
      <c r="H44" s="98">
        <v>0.32195750160980585</v>
      </c>
      <c r="I44" s="98">
        <v>0</v>
      </c>
      <c r="J44" s="98">
        <v>-11.103979460847246</v>
      </c>
      <c r="K44" s="98">
        <v>-3.3935018050541434</v>
      </c>
      <c r="L44" s="98">
        <v>-0.8221225710015116</v>
      </c>
      <c r="M44" s="98">
        <v>0.5275056518462826</v>
      </c>
      <c r="N44" s="98">
        <v>0.07496251874062543</v>
      </c>
    </row>
    <row r="45" spans="1:14" ht="11.25" customHeight="1">
      <c r="A45" s="159" t="s">
        <v>65</v>
      </c>
      <c r="B45" s="54">
        <v>4.1</v>
      </c>
      <c r="C45" s="98">
        <v>0</v>
      </c>
      <c r="D45" s="98">
        <v>0</v>
      </c>
      <c r="E45" s="98">
        <v>0</v>
      </c>
      <c r="F45" s="98">
        <v>0</v>
      </c>
      <c r="G45" s="98">
        <v>0</v>
      </c>
      <c r="H45" s="98">
        <v>0</v>
      </c>
      <c r="I45" s="98">
        <v>2.3848238482384856</v>
      </c>
      <c r="J45" s="98">
        <v>0</v>
      </c>
      <c r="K45" s="98">
        <v>0</v>
      </c>
      <c r="L45" s="98">
        <v>0</v>
      </c>
      <c r="M45" s="98">
        <v>0</v>
      </c>
      <c r="N45" s="98">
        <v>0</v>
      </c>
    </row>
    <row r="46" spans="1:15" ht="14.25" customHeight="1">
      <c r="A46" s="104" t="s">
        <v>9</v>
      </c>
      <c r="B46" s="88">
        <v>1000</v>
      </c>
      <c r="C46" s="100">
        <v>3.5480859010270884</v>
      </c>
      <c r="D46" s="100">
        <v>6.221821460775465</v>
      </c>
      <c r="E46" s="100">
        <v>-5.43293718166383</v>
      </c>
      <c r="F46" s="178">
        <v>-0.8976660682226212</v>
      </c>
      <c r="G46" s="178">
        <v>-1.902173913043486</v>
      </c>
      <c r="H46" s="178">
        <v>0.9233610341643583</v>
      </c>
      <c r="I46" s="100">
        <v>-9.7</v>
      </c>
      <c r="J46" s="100">
        <v>3.2</v>
      </c>
      <c r="K46" s="100">
        <v>-4.4</v>
      </c>
      <c r="L46" s="100">
        <v>-4.4</v>
      </c>
      <c r="M46" s="100">
        <v>0.9667024704618752</v>
      </c>
      <c r="N46" s="100">
        <v>-0.5319148936170213</v>
      </c>
      <c r="O46" s="49"/>
    </row>
    <row r="47" spans="1:15" ht="12.75">
      <c r="A47" s="69" t="s">
        <v>37</v>
      </c>
      <c r="C47" s="69" t="s">
        <v>233</v>
      </c>
      <c r="O47" s="49"/>
    </row>
  </sheetData>
  <sheetProtection/>
  <mergeCells count="5">
    <mergeCell ref="A1:N1"/>
    <mergeCell ref="A2:N2"/>
    <mergeCell ref="A4:A6"/>
    <mergeCell ref="B4:B6"/>
    <mergeCell ref="C4:N4"/>
  </mergeCells>
  <printOptions/>
  <pageMargins left="0.5511811023622047" right="0.15748031496062992" top="0.1968503937007874" bottom="0.1968503937007874" header="0.2755905511811024" footer="0"/>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R49"/>
  <sheetViews>
    <sheetView zoomScalePageLayoutView="0" workbookViewId="0" topLeftCell="A1">
      <selection activeCell="K10" sqref="K10"/>
    </sheetView>
  </sheetViews>
  <sheetFormatPr defaultColWidth="9.140625" defaultRowHeight="12.75"/>
  <cols>
    <col min="1" max="1" width="26.28125" style="0" customWidth="1"/>
    <col min="2" max="2" width="8.28125" style="0" customWidth="1"/>
    <col min="3" max="8" width="8.7109375" style="0" customWidth="1"/>
    <col min="9" max="9" width="8.7109375" style="4" customWidth="1"/>
    <col min="10" max="14" width="8.7109375" style="0" customWidth="1"/>
    <col min="15" max="15" width="7.140625" style="15" customWidth="1"/>
    <col min="16" max="17" width="7.00390625" style="0" hidden="1" customWidth="1"/>
    <col min="18" max="18" width="10.57421875" style="0" hidden="1" customWidth="1"/>
    <col min="19" max="214" width="10.57421875" style="0" customWidth="1"/>
  </cols>
  <sheetData>
    <row r="1" spans="1:15" s="45" customFormat="1" ht="12.75" customHeight="1">
      <c r="A1" s="247" t="s">
        <v>0</v>
      </c>
      <c r="B1" s="247"/>
      <c r="C1" s="247"/>
      <c r="D1" s="247"/>
      <c r="E1" s="247"/>
      <c r="F1" s="247"/>
      <c r="G1" s="247"/>
      <c r="H1" s="247"/>
      <c r="I1" s="247"/>
      <c r="J1" s="247"/>
      <c r="K1" s="247"/>
      <c r="L1" s="247"/>
      <c r="M1" s="247"/>
      <c r="N1" s="247"/>
      <c r="O1" s="48" t="s">
        <v>34</v>
      </c>
    </row>
    <row r="2" spans="1:15" s="45" customFormat="1" ht="12.75" customHeight="1">
      <c r="A2" s="247" t="s">
        <v>22</v>
      </c>
      <c r="B2" s="247"/>
      <c r="C2" s="247"/>
      <c r="D2" s="247"/>
      <c r="E2" s="247"/>
      <c r="F2" s="247"/>
      <c r="G2" s="247"/>
      <c r="H2" s="247"/>
      <c r="I2" s="247"/>
      <c r="J2" s="247"/>
      <c r="K2" s="247"/>
      <c r="L2" s="247"/>
      <c r="M2" s="247"/>
      <c r="N2" s="247"/>
      <c r="O2" s="48"/>
    </row>
    <row r="3" spans="1:15" s="45" customFormat="1" ht="12.75" customHeight="1">
      <c r="A3" s="256" t="s">
        <v>183</v>
      </c>
      <c r="B3" s="256"/>
      <c r="C3" s="256"/>
      <c r="D3" s="256"/>
      <c r="E3" s="256"/>
      <c r="F3" s="256"/>
      <c r="G3" s="256"/>
      <c r="H3" s="256"/>
      <c r="I3" s="256"/>
      <c r="J3" s="256"/>
      <c r="K3" s="256"/>
      <c r="L3" s="256"/>
      <c r="M3" s="256"/>
      <c r="N3" s="256"/>
      <c r="O3" s="48"/>
    </row>
    <row r="4" spans="1:15" s="5" customFormat="1" ht="14.25" customHeight="1">
      <c r="A4" s="239" t="s">
        <v>1</v>
      </c>
      <c r="B4" s="239" t="s">
        <v>2</v>
      </c>
      <c r="C4" s="105" t="s">
        <v>16</v>
      </c>
      <c r="D4" s="106"/>
      <c r="E4" s="106"/>
      <c r="F4" s="106"/>
      <c r="G4" s="106"/>
      <c r="H4" s="107"/>
      <c r="I4" s="108"/>
      <c r="J4" s="106"/>
      <c r="K4" s="107"/>
      <c r="L4" s="107"/>
      <c r="M4" s="107"/>
      <c r="N4" s="109"/>
      <c r="O4" s="37"/>
    </row>
    <row r="5" spans="1:15" s="5" customFormat="1" ht="17.25" customHeight="1">
      <c r="A5" s="252"/>
      <c r="B5" s="252"/>
      <c r="C5" s="110" t="s">
        <v>184</v>
      </c>
      <c r="D5" s="110" t="s">
        <v>89</v>
      </c>
      <c r="E5" s="110" t="s">
        <v>146</v>
      </c>
      <c r="F5" s="110" t="s">
        <v>186</v>
      </c>
      <c r="G5" s="110" t="s">
        <v>127</v>
      </c>
      <c r="H5" s="110" t="s">
        <v>188</v>
      </c>
      <c r="I5" s="110" t="s">
        <v>190</v>
      </c>
      <c r="J5" s="110" t="s">
        <v>134</v>
      </c>
      <c r="K5" s="110" t="s">
        <v>193</v>
      </c>
      <c r="L5" s="110" t="s">
        <v>194</v>
      </c>
      <c r="M5" s="110" t="s">
        <v>147</v>
      </c>
      <c r="N5" s="110" t="s">
        <v>196</v>
      </c>
      <c r="O5" s="37"/>
    </row>
    <row r="6" spans="1:15" s="5" customFormat="1" ht="11.25" customHeight="1">
      <c r="A6" s="240"/>
      <c r="B6" s="240"/>
      <c r="C6" s="111" t="s">
        <v>160</v>
      </c>
      <c r="D6" s="111" t="s">
        <v>185</v>
      </c>
      <c r="E6" s="111" t="s">
        <v>164</v>
      </c>
      <c r="F6" s="111" t="s">
        <v>166</v>
      </c>
      <c r="G6" s="111" t="s">
        <v>187</v>
      </c>
      <c r="H6" s="111" t="s">
        <v>189</v>
      </c>
      <c r="I6" s="111" t="s">
        <v>191</v>
      </c>
      <c r="J6" s="111" t="s">
        <v>192</v>
      </c>
      <c r="K6" s="111" t="s">
        <v>176</v>
      </c>
      <c r="L6" s="111" t="s">
        <v>178</v>
      </c>
      <c r="M6" s="111" t="s">
        <v>195</v>
      </c>
      <c r="N6" s="111" t="s">
        <v>182</v>
      </c>
      <c r="O6" s="38"/>
    </row>
    <row r="7" spans="1:18" s="209" customFormat="1" ht="11.25" customHeight="1">
      <c r="A7" s="158" t="s">
        <v>24</v>
      </c>
      <c r="B7" s="206">
        <v>755.9</v>
      </c>
      <c r="C7" s="95">
        <v>-8.76048462255358</v>
      </c>
      <c r="D7" s="95">
        <v>-4.121863799283149</v>
      </c>
      <c r="E7" s="95">
        <v>-11.171171171171176</v>
      </c>
      <c r="F7" s="198">
        <v>-11.397058823529404</v>
      </c>
      <c r="G7" s="198">
        <v>-13.002806361085131</v>
      </c>
      <c r="H7" s="198">
        <v>-9.500959692898277</v>
      </c>
      <c r="I7" s="95">
        <v>-13.8</v>
      </c>
      <c r="J7" s="95">
        <v>-7.5</v>
      </c>
      <c r="K7" s="95">
        <v>-13</v>
      </c>
      <c r="L7" s="207">
        <v>-20.693277310924373</v>
      </c>
      <c r="M7" s="207">
        <v>-19.811320754716984</v>
      </c>
      <c r="N7" s="207">
        <v>-18.79049676025917</v>
      </c>
      <c r="O7" s="208"/>
      <c r="P7" s="205">
        <f>('Tab 1'!$C7-'Tab 2'!$C6)/'Tab 2'!$C6*100</f>
        <v>-8.760482758620688</v>
      </c>
      <c r="Q7" s="205">
        <f>('Tab 1'!D7-'Tab 2'!D6)/'Tab 2'!D6*100</f>
        <v>-4.121863799283149</v>
      </c>
      <c r="R7" s="205">
        <f>('Tab 1'!E7-'Tab 2'!E6)/'Tab 2'!E6*100</f>
        <v>-11.171172972972974</v>
      </c>
    </row>
    <row r="8" spans="1:18" s="7" customFormat="1" ht="11.25" customHeight="1">
      <c r="A8" s="160" t="s">
        <v>39</v>
      </c>
      <c r="B8" s="52">
        <v>570.5</v>
      </c>
      <c r="C8" s="95">
        <v>-9.968847352024916</v>
      </c>
      <c r="D8" s="95">
        <v>-9.968847352024916</v>
      </c>
      <c r="E8" s="95">
        <v>-9.968847352024916</v>
      </c>
      <c r="F8" s="95">
        <v>-9.968847352024916</v>
      </c>
      <c r="G8" s="95">
        <v>-9.968847352024916</v>
      </c>
      <c r="H8" s="95">
        <v>-9.968847352024916</v>
      </c>
      <c r="I8" s="95">
        <v>-21</v>
      </c>
      <c r="J8" s="95">
        <v>-21</v>
      </c>
      <c r="K8" s="95">
        <v>-21</v>
      </c>
      <c r="L8" s="95">
        <v>-21</v>
      </c>
      <c r="M8" s="95">
        <v>-21</v>
      </c>
      <c r="N8" s="95">
        <v>-21</v>
      </c>
      <c r="O8" s="38">
        <v>-6.126687435098641</v>
      </c>
      <c r="P8" s="205">
        <f>('Tab 1'!$C8-'Tab 2'!$C7)/'Tab 2'!$C7*100</f>
        <v>-9.96885015673364</v>
      </c>
      <c r="Q8" s="205">
        <f>('Tab 1'!D8-'Tab 2'!D7)/'Tab 2'!D7*100</f>
        <v>-9.96885015673364</v>
      </c>
      <c r="R8" s="205">
        <f>('Tab 1'!E8-'Tab 2'!E7)/'Tab 2'!E7*100</f>
        <v>-9.96885015673364</v>
      </c>
    </row>
    <row r="9" spans="1:18" s="7" customFormat="1" ht="11.25" customHeight="1">
      <c r="A9" s="160" t="s">
        <v>112</v>
      </c>
      <c r="B9" s="52">
        <v>185.39999999999998</v>
      </c>
      <c r="C9" s="95">
        <v>-6.028368794326241</v>
      </c>
      <c r="D9" s="95">
        <v>6.805293005671086</v>
      </c>
      <c r="E9" s="95">
        <v>-13.499680102367256</v>
      </c>
      <c r="F9" s="198">
        <v>-14.382632293080055</v>
      </c>
      <c r="G9" s="198">
        <v>-19.613457408732994</v>
      </c>
      <c r="H9" s="198">
        <v>-8.404669260700388</v>
      </c>
      <c r="I9" s="95">
        <v>3.089143865842895</v>
      </c>
      <c r="J9" s="95">
        <v>24.37275985663084</v>
      </c>
      <c r="K9" s="95">
        <v>6.152433425160687</v>
      </c>
      <c r="L9" s="95">
        <v>-19.96699669966997</v>
      </c>
      <c r="M9" s="95">
        <v>-17.280917280917276</v>
      </c>
      <c r="N9" s="95">
        <v>-13.44765342960288</v>
      </c>
      <c r="O9" s="38"/>
      <c r="P9" s="205">
        <f>('Tab 1'!$C9-'Tab 2'!$C8)/'Tab 2'!$C8*100</f>
        <v>-6.028368794326241</v>
      </c>
      <c r="Q9" s="205">
        <f>('Tab 1'!D9-'Tab 2'!D8)/'Tab 2'!D8*100</f>
        <v>6.805293005671086</v>
      </c>
      <c r="R9" s="205">
        <f>('Tab 1'!E9-'Tab 2'!E8)/'Tab 2'!E8*100</f>
        <v>-13.499680102367256</v>
      </c>
    </row>
    <row r="10" spans="1:18" s="7" customFormat="1" ht="11.25" customHeight="1">
      <c r="A10" s="160" t="s">
        <v>120</v>
      </c>
      <c r="B10" s="52">
        <v>115.1</v>
      </c>
      <c r="C10" s="95">
        <v>-9.683794466403173</v>
      </c>
      <c r="D10" s="95">
        <v>4.291146116241176</v>
      </c>
      <c r="E10" s="95">
        <v>-18.816901408450708</v>
      </c>
      <c r="F10" s="95">
        <v>-25.768757687576873</v>
      </c>
      <c r="G10" s="95">
        <v>-30.429128738621593</v>
      </c>
      <c r="H10" s="95">
        <v>-10.956790123456793</v>
      </c>
      <c r="I10" s="95">
        <v>6.535947712418301</v>
      </c>
      <c r="J10" s="95">
        <v>53.31262939958595</v>
      </c>
      <c r="K10" s="95">
        <v>22.332233223322344</v>
      </c>
      <c r="L10" s="95">
        <v>-24.028268551236742</v>
      </c>
      <c r="M10" s="95">
        <v>-22.03672787979966</v>
      </c>
      <c r="N10" s="95">
        <v>-17.887725975261652</v>
      </c>
      <c r="O10" s="38"/>
      <c r="P10" s="205">
        <f>('Tab 1'!$C10-'Tab 2'!$C9)/'Tab 2'!$C9*100</f>
        <v>-9.683787878787887</v>
      </c>
      <c r="Q10" s="205">
        <f>('Tab 1'!D10-'Tab 2'!D9)/'Tab 2'!D9*100</f>
        <v>4.29114045132317</v>
      </c>
      <c r="R10" s="205">
        <f>('Tab 1'!E10-'Tab 2'!E9)/'Tab 2'!E9*100</f>
        <v>-18.816895774647886</v>
      </c>
    </row>
    <row r="11" spans="1:18" s="7" customFormat="1" ht="11.25" customHeight="1">
      <c r="A11" s="159" t="s">
        <v>109</v>
      </c>
      <c r="B11" s="54">
        <v>3.4</v>
      </c>
      <c r="C11" s="98">
        <v>12.86173633440513</v>
      </c>
      <c r="D11" s="98">
        <v>9.978880675818393</v>
      </c>
      <c r="E11" s="98">
        <v>5.747738158595003</v>
      </c>
      <c r="F11" s="98">
        <v>-20.034542314335066</v>
      </c>
      <c r="G11" s="98">
        <v>-50.74875207986689</v>
      </c>
      <c r="H11" s="98">
        <v>-30.931339225017005</v>
      </c>
      <c r="I11" s="98">
        <v>35.39906103286384</v>
      </c>
      <c r="J11" s="98">
        <v>73.1937172774869</v>
      </c>
      <c r="K11" s="98">
        <v>33.45971563981041</v>
      </c>
      <c r="L11" s="98">
        <v>-44.49152542372881</v>
      </c>
      <c r="M11" s="98">
        <v>-21.27440904419322</v>
      </c>
      <c r="N11" s="98">
        <v>65.34883720930232</v>
      </c>
      <c r="O11" s="40"/>
      <c r="P11" s="205">
        <f>('Tab 1'!$C11-'Tab 2'!$C10)/'Tab 2'!$C10*100</f>
        <v>12.861736334405146</v>
      </c>
      <c r="Q11" s="205">
        <f>('Tab 1'!D11-'Tab 2'!D10)/'Tab 2'!D10*100</f>
        <v>9.97888648251777</v>
      </c>
      <c r="R11" s="205">
        <f>('Tab 1'!E11-'Tab 2'!E10)/'Tab 2'!E10*100</f>
        <v>5.747743786468528</v>
      </c>
    </row>
    <row r="12" spans="1:18" s="7" customFormat="1" ht="11.25" customHeight="1">
      <c r="A12" s="159" t="s">
        <v>42</v>
      </c>
      <c r="B12" s="54">
        <v>2.7</v>
      </c>
      <c r="C12" s="98">
        <v>13.548752834467123</v>
      </c>
      <c r="D12" s="98">
        <v>22.954822954822955</v>
      </c>
      <c r="E12" s="98">
        <v>-0.25188916876574663</v>
      </c>
      <c r="F12" s="98">
        <v>16.20079863091843</v>
      </c>
      <c r="G12" s="98">
        <v>-22.242903676128435</v>
      </c>
      <c r="H12" s="98">
        <v>-18.658892128279888</v>
      </c>
      <c r="I12" s="98">
        <v>-22.34779438570908</v>
      </c>
      <c r="J12" s="98">
        <v>44.19753086419753</v>
      </c>
      <c r="K12" s="98">
        <v>4.731457800511494</v>
      </c>
      <c r="L12" s="98">
        <v>-66.44120707596254</v>
      </c>
      <c r="M12" s="98">
        <v>10.03110419906688</v>
      </c>
      <c r="N12" s="98">
        <v>-24.277456647398836</v>
      </c>
      <c r="O12" s="38"/>
      <c r="P12" s="205">
        <f>('Tab 1'!$C12-'Tab 2'!$C11)/'Tab 2'!$C11*100</f>
        <v>13.548759271471619</v>
      </c>
      <c r="Q12" s="205">
        <f>('Tab 1'!D12-'Tab 2'!D11)/'Tab 2'!D11*100</f>
        <v>22.954819952263254</v>
      </c>
      <c r="R12" s="205">
        <f>('Tab 1'!E12-'Tab 2'!E11)/'Tab 2'!E11*100</f>
        <v>-0.25189546599496776</v>
      </c>
    </row>
    <row r="13" spans="1:18" s="7" customFormat="1" ht="11.25" customHeight="1">
      <c r="A13" s="159" t="s">
        <v>40</v>
      </c>
      <c r="B13" s="54">
        <v>4.2</v>
      </c>
      <c r="C13" s="98">
        <v>-49.58782498414711</v>
      </c>
      <c r="D13" s="98">
        <v>-47.914379802414935</v>
      </c>
      <c r="E13" s="98">
        <v>-47.682752030578115</v>
      </c>
      <c r="F13" s="98">
        <v>-38.645621181262726</v>
      </c>
      <c r="G13" s="98">
        <v>11.880515953835689</v>
      </c>
      <c r="H13" s="98">
        <v>59.227467811158796</v>
      </c>
      <c r="I13" s="98">
        <v>226.0393873085339</v>
      </c>
      <c r="J13" s="98">
        <v>333.61823361823366</v>
      </c>
      <c r="K13" s="98">
        <v>36.535859269282795</v>
      </c>
      <c r="L13" s="98">
        <v>-57.9059829059829</v>
      </c>
      <c r="M13" s="98">
        <v>-62.86201022146507</v>
      </c>
      <c r="N13" s="98">
        <v>-56.69679539852095</v>
      </c>
      <c r="O13" s="38"/>
      <c r="P13" s="205">
        <f>('Tab 1'!$C13-'Tab 2'!$C12)/'Tab 2'!$C12*100</f>
        <v>-49.58782498414711</v>
      </c>
      <c r="Q13" s="205">
        <f>('Tab 1'!D13-'Tab 2'!D12)/'Tab 2'!D12*100</f>
        <v>-47.914378704720086</v>
      </c>
      <c r="R13" s="205">
        <f>('Tab 1'!E13-'Tab 2'!E12)/'Tab 2'!E12*100</f>
        <v>-47.682752030578115</v>
      </c>
    </row>
    <row r="14" spans="1:18" s="7" customFormat="1" ht="11.25" customHeight="1">
      <c r="A14" s="159" t="s">
        <v>41</v>
      </c>
      <c r="B14" s="54">
        <v>2.6</v>
      </c>
      <c r="C14" s="98">
        <v>9.335324869305452</v>
      </c>
      <c r="D14" s="98">
        <v>10.380881254667667</v>
      </c>
      <c r="E14" s="98">
        <v>10.380881254667667</v>
      </c>
      <c r="F14" s="98">
        <v>10.380881254667667</v>
      </c>
      <c r="G14" s="98">
        <v>-16.469816272965883</v>
      </c>
      <c r="H14" s="98">
        <v>-33.10848791455873</v>
      </c>
      <c r="I14" s="98">
        <v>-10.810810810810812</v>
      </c>
      <c r="J14" s="98">
        <v>19.212962962962955</v>
      </c>
      <c r="K14" s="98">
        <v>13.533834586466142</v>
      </c>
      <c r="L14" s="98">
        <v>-37.05211726384365</v>
      </c>
      <c r="M14" s="98">
        <v>-48.500999333777486</v>
      </c>
      <c r="N14" s="98">
        <v>-39.940164547494376</v>
      </c>
      <c r="O14" s="38"/>
      <c r="P14" s="205">
        <f>('Tab 1'!$C14-'Tab 2'!$C13)/'Tab 2'!$C13*100</f>
        <v>9.335325566491827</v>
      </c>
      <c r="Q14" s="205">
        <f>('Tab 1'!D14-'Tab 2'!D13)/'Tab 2'!D13*100</f>
        <v>10.380889498199371</v>
      </c>
      <c r="R14" s="205">
        <f>('Tab 1'!E14-'Tab 2'!E13)/'Tab 2'!E13*100</f>
        <v>10.380889498199371</v>
      </c>
    </row>
    <row r="15" spans="1:18" s="7" customFormat="1" ht="11.25" customHeight="1">
      <c r="A15" s="159" t="s">
        <v>46</v>
      </c>
      <c r="B15" s="54">
        <v>7.2</v>
      </c>
      <c r="C15" s="98">
        <v>26.935659760087226</v>
      </c>
      <c r="D15" s="98">
        <v>42.375168690958176</v>
      </c>
      <c r="E15" s="98">
        <v>-12.566844919786096</v>
      </c>
      <c r="F15" s="98">
        <v>18.651685393258436</v>
      </c>
      <c r="G15" s="98">
        <v>-47.685950413223146</v>
      </c>
      <c r="H15" s="98">
        <v>-48.59756097560976</v>
      </c>
      <c r="I15" s="98">
        <v>-40.3869407496977</v>
      </c>
      <c r="J15" s="98">
        <v>227.36156351791527</v>
      </c>
      <c r="K15" s="98">
        <v>-6.311637080867856</v>
      </c>
      <c r="L15" s="98">
        <v>-28.780487804878053</v>
      </c>
      <c r="M15" s="98">
        <v>-28.854625550660806</v>
      </c>
      <c r="N15" s="98">
        <v>-32.51008064516129</v>
      </c>
      <c r="O15" s="38"/>
      <c r="P15" s="205">
        <f>('Tab 1'!$C15-'Tab 2'!$C14)/'Tab 2'!$C14*100</f>
        <v>26.935666681334062</v>
      </c>
      <c r="Q15" s="205">
        <f>('Tab 1'!D15-'Tab 2'!D14)/'Tab 2'!D14*100</f>
        <v>42.37516869095816</v>
      </c>
      <c r="R15" s="205">
        <f>('Tab 1'!E15-'Tab 2'!E14)/'Tab 2'!E14*100</f>
        <v>-12.5668453998031</v>
      </c>
    </row>
    <row r="16" spans="1:18" s="7" customFormat="1" ht="11.25" customHeight="1">
      <c r="A16" s="159" t="s">
        <v>47</v>
      </c>
      <c r="B16" s="54">
        <v>8.1</v>
      </c>
      <c r="C16" s="98" t="s">
        <v>100</v>
      </c>
      <c r="D16" s="98" t="s">
        <v>100</v>
      </c>
      <c r="E16" s="98" t="s">
        <v>100</v>
      </c>
      <c r="F16" s="98">
        <v>4.911032028469755</v>
      </c>
      <c r="G16" s="98">
        <v>4.911032028469755</v>
      </c>
      <c r="H16" s="98">
        <v>4.911032028469755</v>
      </c>
      <c r="I16" s="98">
        <v>4.911032028469755</v>
      </c>
      <c r="J16" s="98">
        <v>4.911032028469755</v>
      </c>
      <c r="K16" s="98">
        <v>4.911032028469755</v>
      </c>
      <c r="L16" s="98">
        <v>4.911032028469755</v>
      </c>
      <c r="M16" s="98">
        <v>4.911032028469755</v>
      </c>
      <c r="N16" s="98">
        <v>4.911032028469755</v>
      </c>
      <c r="O16" s="38"/>
      <c r="P16" s="205" t="e">
        <f>('Tab 1'!$C16-'Tab 2'!$C15)/'Tab 2'!$C15*100</f>
        <v>#VALUE!</v>
      </c>
      <c r="Q16" s="205" t="e">
        <f>('Tab 1'!D16-'Tab 2'!D15)/'Tab 2'!D15*100</f>
        <v>#VALUE!</v>
      </c>
      <c r="R16" s="205" t="e">
        <f>('Tab 1'!E16-'Tab 2'!E15)/'Tab 2'!E15*100</f>
        <v>#VALUE!</v>
      </c>
    </row>
    <row r="17" spans="1:18" s="7" customFormat="1" ht="11.25" customHeight="1">
      <c r="A17" s="159" t="s">
        <v>43</v>
      </c>
      <c r="B17" s="54">
        <v>30.1</v>
      </c>
      <c r="C17" s="98">
        <v>-22.328358208955226</v>
      </c>
      <c r="D17" s="98">
        <v>-6.489471867449071</v>
      </c>
      <c r="E17" s="98">
        <v>-19.64225447181912</v>
      </c>
      <c r="F17" s="98">
        <v>-29.737504494786055</v>
      </c>
      <c r="G17" s="98">
        <v>-48.509485094850945</v>
      </c>
      <c r="H17" s="98">
        <v>58.95316804407713</v>
      </c>
      <c r="I17" s="98">
        <v>22.941176470588225</v>
      </c>
      <c r="J17" s="98">
        <v>49.18032786885243</v>
      </c>
      <c r="K17" s="98">
        <v>9.27021696252466</v>
      </c>
      <c r="L17" s="98">
        <v>-59.20471281296024</v>
      </c>
      <c r="M17" s="98">
        <v>-57.996146435452786</v>
      </c>
      <c r="N17" s="98">
        <v>-37.04474505723205</v>
      </c>
      <c r="O17" s="39"/>
      <c r="P17" s="205">
        <f>('Tab 1'!$C17-'Tab 2'!$C16)/'Tab 2'!$C16*100</f>
        <v>-22.32835223880597</v>
      </c>
      <c r="Q17" s="205">
        <f>('Tab 1'!D17-'Tab 2'!D16)/'Tab 2'!D16*100</f>
        <v>-6.489478547135713</v>
      </c>
      <c r="R17" s="205">
        <f>('Tab 1'!E17-'Tab 2'!E16)/'Tab 2'!E16*100</f>
        <v>-19.642248384821066</v>
      </c>
    </row>
    <row r="18" spans="1:18" s="7" customFormat="1" ht="11.25" customHeight="1">
      <c r="A18" s="159" t="s">
        <v>44</v>
      </c>
      <c r="B18" s="54">
        <v>37</v>
      </c>
      <c r="C18" s="98">
        <v>6.76213206046144</v>
      </c>
      <c r="D18" s="98">
        <v>15.805946791862288</v>
      </c>
      <c r="E18" s="98">
        <v>-15.285451197053412</v>
      </c>
      <c r="F18" s="98">
        <v>-35.708154506437765</v>
      </c>
      <c r="G18" s="98">
        <v>-25.913396481732075</v>
      </c>
      <c r="H18" s="98">
        <v>-23.29824561403509</v>
      </c>
      <c r="I18" s="98">
        <v>14.021164021164015</v>
      </c>
      <c r="J18" s="98">
        <v>53.70892018779342</v>
      </c>
      <c r="K18" s="98">
        <v>27.608494921514303</v>
      </c>
      <c r="L18" s="98">
        <v>-34.895397489539754</v>
      </c>
      <c r="M18" s="98">
        <v>-26.923076923076923</v>
      </c>
      <c r="N18" s="98">
        <v>-18.353831598864705</v>
      </c>
      <c r="O18" s="39"/>
      <c r="P18" s="205">
        <f>('Tab 1'!$C18-'Tab 2'!$C17)/'Tab 2'!$C17*100</f>
        <v>6.762132060461405</v>
      </c>
      <c r="Q18" s="205">
        <f>('Tab 1'!D18-'Tab 2'!D17)/'Tab 2'!D17*100</f>
        <v>15.805946791862288</v>
      </c>
      <c r="R18" s="205">
        <f>('Tab 1'!E18-'Tab 2'!E17)/'Tab 2'!E17*100</f>
        <v>-15.285451197053401</v>
      </c>
    </row>
    <row r="19" spans="1:18" s="7" customFormat="1" ht="11.25" customHeight="1">
      <c r="A19" s="159" t="s">
        <v>45</v>
      </c>
      <c r="B19" s="54">
        <v>19.8</v>
      </c>
      <c r="C19" s="98">
        <v>-25.855263157894736</v>
      </c>
      <c r="D19" s="98">
        <v>6.506024096385525</v>
      </c>
      <c r="E19" s="98">
        <v>-28.468208092485536</v>
      </c>
      <c r="F19" s="98">
        <v>-19.181946403385044</v>
      </c>
      <c r="G19" s="98">
        <v>-16.987865810135617</v>
      </c>
      <c r="H19" s="98">
        <v>-29.225137278828566</v>
      </c>
      <c r="I19" s="98">
        <v>-11.97640117994101</v>
      </c>
      <c r="J19" s="98">
        <v>35.40169823644676</v>
      </c>
      <c r="K19" s="98">
        <v>31.76279447603575</v>
      </c>
      <c r="L19" s="98">
        <v>-4.454148471615715</v>
      </c>
      <c r="M19" s="98">
        <v>0.37629350893696284</v>
      </c>
      <c r="N19" s="98">
        <v>8.102108768035496</v>
      </c>
      <c r="O19" s="39"/>
      <c r="P19" s="205">
        <f>('Tab 1'!$C19-'Tab 2'!$C18)/'Tab 2'!$C18*100</f>
        <v>-25.855263157894736</v>
      </c>
      <c r="Q19" s="205">
        <f>('Tab 1'!D19-'Tab 2'!D18)/'Tab 2'!D18*100</f>
        <v>6.506032128514054</v>
      </c>
      <c r="R19" s="205">
        <f>('Tab 1'!E19-'Tab 2'!E18)/'Tab 2'!E18*100</f>
        <v>-28.468202924003105</v>
      </c>
    </row>
    <row r="20" spans="1:18" s="7" customFormat="1" ht="11.25" customHeight="1">
      <c r="A20" s="160" t="s">
        <v>124</v>
      </c>
      <c r="B20" s="52">
        <v>20.3</v>
      </c>
      <c r="C20" s="95">
        <v>15.356820234869001</v>
      </c>
      <c r="D20" s="95">
        <v>36.86635944700461</v>
      </c>
      <c r="E20" s="95">
        <v>27.70083102493076</v>
      </c>
      <c r="F20" s="198">
        <v>64.4422310756972</v>
      </c>
      <c r="G20" s="198">
        <v>19.118942731277546</v>
      </c>
      <c r="H20" s="198">
        <v>-4.024767801857598</v>
      </c>
      <c r="I20" s="95">
        <v>0.33984706881903626</v>
      </c>
      <c r="J20" s="95">
        <v>-23.76899696048632</v>
      </c>
      <c r="K20" s="95">
        <v>-36.64523670368205</v>
      </c>
      <c r="L20" s="95">
        <v>-39.7945205479452</v>
      </c>
      <c r="M20" s="95">
        <v>-23.384895359417644</v>
      </c>
      <c r="N20" s="95">
        <v>-18.9873417721519</v>
      </c>
      <c r="O20" s="38"/>
      <c r="P20" s="205">
        <f>('Tab 1'!$C20-'Tab 2'!$C19)/'Tab 2'!$C19*100</f>
        <v>15.356820234869014</v>
      </c>
      <c r="Q20" s="205">
        <f>('Tab 1'!D20-'Tab 2'!D19)/'Tab 2'!D19*100</f>
        <v>36.86635944700461</v>
      </c>
      <c r="R20" s="205">
        <f>('Tab 1'!E20-'Tab 2'!E19)/'Tab 2'!E19*100</f>
        <v>27.70083102493076</v>
      </c>
    </row>
    <row r="21" spans="1:18" s="7" customFormat="1" ht="11.25" customHeight="1">
      <c r="A21" s="159" t="s">
        <v>48</v>
      </c>
      <c r="B21" s="54">
        <v>7.1</v>
      </c>
      <c r="C21" s="98">
        <v>9.942857142857147</v>
      </c>
      <c r="D21" s="98">
        <v>11.314285714285704</v>
      </c>
      <c r="E21" s="98">
        <v>3.948772678761994</v>
      </c>
      <c r="F21" s="98">
        <v>1.2806830309498278</v>
      </c>
      <c r="G21" s="98">
        <v>-5.229455709711852</v>
      </c>
      <c r="H21" s="98">
        <v>-5.229455709711852</v>
      </c>
      <c r="I21" s="98">
        <v>1.7075773745997804</v>
      </c>
      <c r="J21" s="98">
        <v>1.7075773745997804</v>
      </c>
      <c r="K21" s="98">
        <v>1.7075773745997804</v>
      </c>
      <c r="L21" s="98">
        <v>2.6680896478121663</v>
      </c>
      <c r="M21" s="98">
        <v>1.7075773745997804</v>
      </c>
      <c r="N21" s="98">
        <v>-4.604604604604613</v>
      </c>
      <c r="O21" s="38"/>
      <c r="P21" s="205">
        <f>('Tab 1'!$C21-'Tab 2'!$C20)/'Tab 2'!$C20*100</f>
        <v>9.94285371428571</v>
      </c>
      <c r="Q21" s="205">
        <f>('Tab 1'!D21-'Tab 2'!D20)/'Tab 2'!D20*100</f>
        <v>11.314288</v>
      </c>
      <c r="R21" s="205">
        <f>('Tab 1'!E21-'Tab 2'!E20)/'Tab 2'!E20*100</f>
        <v>3.9487781413696363</v>
      </c>
    </row>
    <row r="22" spans="1:18" s="7" customFormat="1" ht="11.25" customHeight="1">
      <c r="A22" s="159" t="s">
        <v>49</v>
      </c>
      <c r="B22" s="54">
        <v>8.4</v>
      </c>
      <c r="C22" s="98">
        <v>-7.741522712731923</v>
      </c>
      <c r="D22" s="98">
        <v>40.1229823212913</v>
      </c>
      <c r="E22" s="98">
        <v>43.94064303380048</v>
      </c>
      <c r="F22" s="199">
        <v>113.74764595103576</v>
      </c>
      <c r="G22" s="199">
        <v>35.86466165413533</v>
      </c>
      <c r="H22" s="199">
        <v>-4.463208685162834</v>
      </c>
      <c r="I22" s="98">
        <v>-0.6276150627615102</v>
      </c>
      <c r="J22" s="98">
        <v>-34.83606557377049</v>
      </c>
      <c r="K22" s="98">
        <v>-51.62183544303798</v>
      </c>
      <c r="L22" s="98">
        <v>-67.67086330935254</v>
      </c>
      <c r="M22" s="98">
        <v>-42.60808926080893</v>
      </c>
      <c r="N22" s="98">
        <v>-33.05084745762713</v>
      </c>
      <c r="O22" s="38"/>
      <c r="P22" s="205">
        <f>('Tab 1'!$C22-'Tab 2'!$C21)/'Tab 2'!$C21*100</f>
        <v>-7.741522712731939</v>
      </c>
      <c r="Q22" s="205">
        <f>('Tab 1'!D22-'Tab 2'!D21)/'Tab 2'!D21*100</f>
        <v>40.122971550886135</v>
      </c>
      <c r="R22" s="205">
        <f>('Tab 1'!E22-'Tab 2'!E21)/'Tab 2'!E21*100</f>
        <v>43.94065127782358</v>
      </c>
    </row>
    <row r="23" spans="1:18" s="7" customFormat="1" ht="11.25" customHeight="1">
      <c r="A23" s="159" t="s">
        <v>50</v>
      </c>
      <c r="B23" s="54">
        <v>4.8</v>
      </c>
      <c r="C23" s="98">
        <v>36.11940298507466</v>
      </c>
      <c r="D23" s="98">
        <v>83.66080661840743</v>
      </c>
      <c r="E23" s="98" t="s">
        <v>100</v>
      </c>
      <c r="F23" s="199">
        <v>14.285714285714285</v>
      </c>
      <c r="G23" s="199">
        <v>20</v>
      </c>
      <c r="H23" s="199">
        <v>26.543778801843327</v>
      </c>
      <c r="I23" s="98">
        <v>3.571428571428571</v>
      </c>
      <c r="J23" s="98" t="s">
        <v>100</v>
      </c>
      <c r="K23" s="98" t="s">
        <v>100</v>
      </c>
      <c r="L23" s="98">
        <v>2.2966507177033413</v>
      </c>
      <c r="M23" s="98">
        <v>-22.35528942115769</v>
      </c>
      <c r="N23" s="98">
        <v>-18.432671081677707</v>
      </c>
      <c r="O23" s="38"/>
      <c r="P23" s="205">
        <f>('Tab 1'!$C23-'Tab 2'!$C22)/'Tab 2'!$C22*100</f>
        <v>36.119402985074636</v>
      </c>
      <c r="Q23" s="205">
        <f>('Tab 1'!D23-'Tab 2'!D22)/'Tab 2'!D22*100</f>
        <v>83.66082265752294</v>
      </c>
      <c r="R23" s="205" t="e">
        <f>('Tab 1'!E23-'Tab 2'!E22)/'Tab 2'!E22*100</f>
        <v>#VALUE!</v>
      </c>
    </row>
    <row r="24" spans="1:18" s="7" customFormat="1" ht="11.25" customHeight="1">
      <c r="A24" s="160" t="s">
        <v>121</v>
      </c>
      <c r="B24" s="52">
        <v>1.5</v>
      </c>
      <c r="C24" s="95">
        <v>-5.958904109589033</v>
      </c>
      <c r="D24" s="95">
        <v>-6.0013956734124365</v>
      </c>
      <c r="E24" s="95">
        <v>-22.34177215189873</v>
      </c>
      <c r="F24" s="95">
        <v>-7.196198234894788</v>
      </c>
      <c r="G24" s="95">
        <v>-10.256410256410255</v>
      </c>
      <c r="H24" s="95">
        <v>-7.195696032279769</v>
      </c>
      <c r="I24" s="95">
        <v>-3.7841625788367237</v>
      </c>
      <c r="J24" s="95">
        <v>-4.225352112676056</v>
      </c>
      <c r="K24" s="95">
        <v>-1.055011303692544</v>
      </c>
      <c r="L24" s="95">
        <v>11.849315068493159</v>
      </c>
      <c r="M24" s="95">
        <v>6.816632583503729</v>
      </c>
      <c r="N24" s="95">
        <v>-8.333333333333332</v>
      </c>
      <c r="O24" s="41"/>
      <c r="P24" s="205">
        <f>('Tab 1'!$C24-'Tab 2'!$C23)/'Tab 2'!$C23*100</f>
        <v>-5.958904109589033</v>
      </c>
      <c r="Q24" s="205">
        <f>('Tab 1'!D24-'Tab 2'!D23)/'Tab 2'!D23*100</f>
        <v>-6.0013956734124365</v>
      </c>
      <c r="R24" s="205">
        <f>('Tab 1'!E24-'Tab 2'!E23)/'Tab 2'!E23*100</f>
        <v>-22.34177215189873</v>
      </c>
    </row>
    <row r="25" spans="1:18" s="5" customFormat="1" ht="11.25" customHeight="1">
      <c r="A25" s="159" t="s">
        <v>51</v>
      </c>
      <c r="B25" s="54">
        <v>0.8</v>
      </c>
      <c r="C25" s="98">
        <v>-6.95364238410596</v>
      </c>
      <c r="D25" s="98">
        <v>-8.047493403693943</v>
      </c>
      <c r="E25" s="98">
        <v>-27.741553052756373</v>
      </c>
      <c r="F25" s="98">
        <v>-10.588235294117645</v>
      </c>
      <c r="G25" s="98">
        <v>-13.451327433628308</v>
      </c>
      <c r="H25" s="98">
        <v>-9.838107098381094</v>
      </c>
      <c r="I25" s="98">
        <v>-7.3422330097087345</v>
      </c>
      <c r="J25" s="98">
        <v>-8.42797369994024</v>
      </c>
      <c r="K25" s="98">
        <v>-4.102259215219963</v>
      </c>
      <c r="L25" s="98">
        <v>-14.318706697459577</v>
      </c>
      <c r="M25" s="98">
        <v>-16.924910607866515</v>
      </c>
      <c r="N25" s="98">
        <v>-24.901185770751002</v>
      </c>
      <c r="O25" s="37"/>
      <c r="P25" s="205">
        <f>('Tab 1'!$C25-'Tab 2'!$C24)/'Tab 2'!$C24*100</f>
        <v>-6.95364238410596</v>
      </c>
      <c r="Q25" s="205">
        <f>('Tab 1'!D25-'Tab 2'!D24)/'Tab 2'!D24*100</f>
        <v>-8.047506065467934</v>
      </c>
      <c r="R25" s="205">
        <f>('Tab 1'!E25-'Tab 2'!E24)/'Tab 2'!E24*100</f>
        <v>-27.741553052756363</v>
      </c>
    </row>
    <row r="26" spans="1:18" ht="11.25" customHeight="1">
      <c r="A26" s="159" t="s">
        <v>52</v>
      </c>
      <c r="B26" s="54">
        <v>0.7</v>
      </c>
      <c r="C26" s="98">
        <v>0</v>
      </c>
      <c r="D26" s="98">
        <v>0</v>
      </c>
      <c r="E26" s="98">
        <v>0</v>
      </c>
      <c r="F26" s="98">
        <v>0</v>
      </c>
      <c r="G26" s="98">
        <v>0</v>
      </c>
      <c r="H26" s="98">
        <v>0</v>
      </c>
      <c r="I26" s="98">
        <v>0</v>
      </c>
      <c r="J26" s="98">
        <v>0</v>
      </c>
      <c r="K26" s="98">
        <v>0</v>
      </c>
      <c r="L26" s="98">
        <v>40</v>
      </c>
      <c r="M26" s="98">
        <v>40</v>
      </c>
      <c r="N26" s="98">
        <v>40</v>
      </c>
      <c r="P26" s="205">
        <f>('Tab 1'!$C26-'Tab 2'!$C25)/'Tab 2'!$C25*100</f>
        <v>0</v>
      </c>
      <c r="Q26" s="205">
        <f>('Tab 1'!D26-'Tab 2'!D25)/'Tab 2'!D25*100</f>
        <v>0</v>
      </c>
      <c r="R26" s="205">
        <f>('Tab 1'!E26-'Tab 2'!E25)/'Tab 2'!E25*100</f>
        <v>0</v>
      </c>
    </row>
    <row r="27" spans="1:18" ht="11.25" customHeight="1">
      <c r="A27" s="160" t="s">
        <v>118</v>
      </c>
      <c r="B27" s="52">
        <v>24.7</v>
      </c>
      <c r="C27" s="95">
        <v>3.868194842406881</v>
      </c>
      <c r="D27" s="95">
        <v>20.581113801452783</v>
      </c>
      <c r="E27" s="95">
        <v>-7.555555555555557</v>
      </c>
      <c r="F27" s="95">
        <v>0.14064697609002605</v>
      </c>
      <c r="G27" s="95">
        <v>8.762886597938149</v>
      </c>
      <c r="H27" s="95">
        <v>2.645113886847902</v>
      </c>
      <c r="I27" s="95">
        <v>1.5939015939015821</v>
      </c>
      <c r="J27" s="95">
        <v>1.3094417643004863</v>
      </c>
      <c r="K27" s="95">
        <v>1.3112491373360977</v>
      </c>
      <c r="L27" s="95">
        <v>-1.8543956043955967</v>
      </c>
      <c r="M27" s="95">
        <v>0.20675396278429453</v>
      </c>
      <c r="N27" s="95">
        <v>0.41666666666666274</v>
      </c>
      <c r="O27" s="16"/>
      <c r="P27" s="205">
        <f>('Tab 1'!$C27-'Tab 2'!$C26)/'Tab 2'!$C26*100</f>
        <v>3.868187401992308</v>
      </c>
      <c r="Q27" s="205">
        <f>('Tab 1'!D27-'Tab 2'!D26)/'Tab 2'!D26*100</f>
        <v>20.58110573042776</v>
      </c>
      <c r="R27" s="205">
        <f>('Tab 1'!E27-'Tab 2'!E26)/'Tab 2'!E26*100</f>
        <v>-7.555555555555557</v>
      </c>
    </row>
    <row r="28" spans="1:18" ht="11.25" customHeight="1">
      <c r="A28" s="159" t="s">
        <v>53</v>
      </c>
      <c r="B28" s="54">
        <v>22.4</v>
      </c>
      <c r="C28" s="98">
        <v>0</v>
      </c>
      <c r="D28" s="98" t="s">
        <v>100</v>
      </c>
      <c r="E28" s="98" t="s">
        <v>100</v>
      </c>
      <c r="F28" s="98" t="s">
        <v>100</v>
      </c>
      <c r="G28" s="98" t="s">
        <v>100</v>
      </c>
      <c r="H28" s="98">
        <v>1.1691884456671369</v>
      </c>
      <c r="I28" s="98">
        <v>1.1691884456671369</v>
      </c>
      <c r="J28" s="98">
        <v>1.1691884456671369</v>
      </c>
      <c r="K28" s="98">
        <v>1.1691884456671369</v>
      </c>
      <c r="L28" s="98">
        <v>1.1691884456671369</v>
      </c>
      <c r="M28" s="98">
        <v>1.1691884456671369</v>
      </c>
      <c r="N28" s="98">
        <v>1.1691884456671369</v>
      </c>
      <c r="P28" s="205">
        <f>('Tab 1'!$C28-'Tab 2'!$C27)/'Tab 2'!$C27*100</f>
        <v>0</v>
      </c>
      <c r="Q28" s="205" t="e">
        <f>('Tab 1'!D28-'Tab 2'!D27)/'Tab 2'!D27*100</f>
        <v>#VALUE!</v>
      </c>
      <c r="R28" s="205" t="e">
        <f>('Tab 1'!E28-'Tab 2'!E27)/'Tab 2'!E27*100</f>
        <v>#VALUE!</v>
      </c>
    </row>
    <row r="29" spans="1:18" ht="11.25" customHeight="1">
      <c r="A29" s="159" t="s">
        <v>54</v>
      </c>
      <c r="B29" s="54">
        <v>2.3</v>
      </c>
      <c r="C29" s="98">
        <v>16.248989490703284</v>
      </c>
      <c r="D29" s="98">
        <v>20.581113801452783</v>
      </c>
      <c r="E29" s="98">
        <v>-7.555555555555557</v>
      </c>
      <c r="F29" s="98">
        <v>0.14064697609002605</v>
      </c>
      <c r="G29" s="98">
        <v>8.762886597938149</v>
      </c>
      <c r="H29" s="98">
        <v>3.403933434190598</v>
      </c>
      <c r="I29" s="98">
        <v>6.306306306306289</v>
      </c>
      <c r="J29" s="98">
        <v>3.890489913544673</v>
      </c>
      <c r="K29" s="98">
        <v>4.829123328380365</v>
      </c>
      <c r="L29" s="98">
        <v>-38.40970350404312</v>
      </c>
      <c r="M29" s="98">
        <v>-24.06069364161849</v>
      </c>
      <c r="N29" s="98">
        <v>-15.02463054187193</v>
      </c>
      <c r="P29" s="205">
        <f>('Tab 1'!$C29-'Tab 2'!$C28)/'Tab 2'!$C28*100</f>
        <v>16.248989490703323</v>
      </c>
      <c r="Q29" s="205">
        <f>('Tab 1'!D29-'Tab 2'!D28)/'Tab 2'!D28*100</f>
        <v>20.58110573042776</v>
      </c>
      <c r="R29" s="205">
        <f>('Tab 1'!E29-'Tab 2'!E28)/'Tab 2'!E28*100</f>
        <v>-7.555555555555557</v>
      </c>
    </row>
    <row r="30" spans="1:18" ht="11.25" customHeight="1">
      <c r="A30" s="160" t="s">
        <v>122</v>
      </c>
      <c r="B30" s="52">
        <v>12.1</v>
      </c>
      <c r="C30" s="95">
        <v>1.0082493125572947</v>
      </c>
      <c r="D30" s="95">
        <v>1.7415215398716957</v>
      </c>
      <c r="E30" s="95">
        <v>0</v>
      </c>
      <c r="F30" s="95">
        <v>1.0743061772605218</v>
      </c>
      <c r="G30" s="95">
        <v>4.27112349117921</v>
      </c>
      <c r="H30" s="95">
        <v>6.1446977205153654</v>
      </c>
      <c r="I30" s="95">
        <v>19.88165680473371</v>
      </c>
      <c r="J30" s="95">
        <v>31.41762452107279</v>
      </c>
      <c r="K30" s="95">
        <v>56.77339901477831</v>
      </c>
      <c r="L30" s="95">
        <v>22.745901639344265</v>
      </c>
      <c r="M30" s="95">
        <v>3.360581289736593</v>
      </c>
      <c r="N30" s="95">
        <v>15.718418514946976</v>
      </c>
      <c r="P30" s="205">
        <f>('Tab 1'!$C30-'Tab 2'!$C29)/'Tab 2'!$C29*100</f>
        <v>1.0082493125572947</v>
      </c>
      <c r="Q30" s="205">
        <f>('Tab 1'!D30-'Tab 2'!D29)/'Tab 2'!D29*100</f>
        <v>1.7415215398716828</v>
      </c>
      <c r="R30" s="205">
        <f>('Tab 1'!E30-'Tab 2'!E29)/'Tab 2'!E29*100</f>
        <v>0</v>
      </c>
    </row>
    <row r="31" spans="1:18" ht="11.25" customHeight="1">
      <c r="A31" s="159" t="s">
        <v>55</v>
      </c>
      <c r="B31" s="54">
        <v>8.1</v>
      </c>
      <c r="C31" s="98">
        <v>0</v>
      </c>
      <c r="D31" s="98">
        <v>0</v>
      </c>
      <c r="E31" s="98">
        <v>0</v>
      </c>
      <c r="F31" s="98">
        <v>0</v>
      </c>
      <c r="G31" s="98">
        <v>0</v>
      </c>
      <c r="H31" s="98">
        <v>0</v>
      </c>
      <c r="I31" s="98">
        <v>0</v>
      </c>
      <c r="J31" s="98">
        <v>0</v>
      </c>
      <c r="K31" s="98">
        <v>0</v>
      </c>
      <c r="L31" s="98">
        <v>0</v>
      </c>
      <c r="M31" s="98">
        <v>0</v>
      </c>
      <c r="N31" s="98">
        <v>0</v>
      </c>
      <c r="P31" s="205">
        <f>('Tab 1'!$C31-'Tab 2'!$C30)/'Tab 2'!$C30*100</f>
        <v>0</v>
      </c>
      <c r="Q31" s="205">
        <f>('Tab 1'!D31-'Tab 2'!D30)/'Tab 2'!D30*100</f>
        <v>0</v>
      </c>
      <c r="R31" s="205">
        <f>('Tab 1'!E31-'Tab 2'!E30)/'Tab 2'!E30*100</f>
        <v>0</v>
      </c>
    </row>
    <row r="32" spans="1:18" ht="11.25" customHeight="1">
      <c r="A32" s="159" t="s">
        <v>56</v>
      </c>
      <c r="B32" s="54">
        <v>4</v>
      </c>
      <c r="C32" s="98">
        <v>18.767123287671236</v>
      </c>
      <c r="D32" s="98">
        <v>34.502103786816264</v>
      </c>
      <c r="E32" s="98">
        <v>0.11454753722795936</v>
      </c>
      <c r="F32" s="98">
        <v>41.747572815533985</v>
      </c>
      <c r="G32" s="98">
        <v>43.47826086956523</v>
      </c>
      <c r="H32" s="98">
        <v>26.385224274406333</v>
      </c>
      <c r="I32" s="98">
        <v>50.7364975450082</v>
      </c>
      <c r="J32" s="98">
        <v>68.98954703832753</v>
      </c>
      <c r="K32" s="98">
        <v>121.19741100323624</v>
      </c>
      <c r="L32" s="98">
        <v>114.57680250783697</v>
      </c>
      <c r="M32" s="98">
        <v>132.0126782884311</v>
      </c>
      <c r="N32" s="98">
        <v>158.1699346405229</v>
      </c>
      <c r="P32" s="205">
        <f>('Tab 1'!$C32-'Tab 2'!$C31)/'Tab 2'!$C31*100</f>
        <v>18.767119178082186</v>
      </c>
      <c r="Q32" s="205">
        <f>('Tab 1'!D32-'Tab 2'!D31)/'Tab 2'!D31*100</f>
        <v>34.502100932590416</v>
      </c>
      <c r="R32" s="205">
        <f>('Tab 1'!E32-'Tab 2'!E31)/'Tab 2'!E31*100</f>
        <v>0.1145463878162717</v>
      </c>
    </row>
    <row r="33" spans="1:18" ht="11.25" customHeight="1">
      <c r="A33" s="160" t="s">
        <v>119</v>
      </c>
      <c r="B33" s="52">
        <v>11.7</v>
      </c>
      <c r="C33" s="95">
        <v>-25.28548123980423</v>
      </c>
      <c r="D33" s="95">
        <v>-25.28548123980423</v>
      </c>
      <c r="E33" s="95">
        <v>-25.28548123980423</v>
      </c>
      <c r="F33" s="95">
        <v>-27.703235990528796</v>
      </c>
      <c r="G33" s="95">
        <v>-27.703235990528796</v>
      </c>
      <c r="H33" s="95">
        <v>-27.703235990528796</v>
      </c>
      <c r="I33" s="95">
        <v>-27.87401574803149</v>
      </c>
      <c r="J33" s="95">
        <v>-27.87401574803149</v>
      </c>
      <c r="K33" s="95">
        <v>-27.87401574803149</v>
      </c>
      <c r="L33" s="95">
        <v>-27.87401574803149</v>
      </c>
      <c r="M33" s="95">
        <v>-27.87401574803149</v>
      </c>
      <c r="N33" s="95">
        <v>-27.87401574803149</v>
      </c>
      <c r="P33" s="205">
        <f>('Tab 1'!$C33-'Tab 2'!$C32)/'Tab 2'!$C32*100</f>
        <v>-25.28548287112561</v>
      </c>
      <c r="Q33" s="205">
        <f>('Tab 1'!D33-'Tab 2'!D32)/'Tab 2'!D32*100</f>
        <v>-25.28548287112561</v>
      </c>
      <c r="R33" s="205">
        <f>('Tab 1'!E33-'Tab 2'!E32)/'Tab 2'!E32*100</f>
        <v>-25.28548287112561</v>
      </c>
    </row>
    <row r="34" spans="1:18" ht="11.25" customHeight="1">
      <c r="A34" s="159" t="s">
        <v>57</v>
      </c>
      <c r="B34" s="54">
        <v>5.1</v>
      </c>
      <c r="C34" s="98">
        <v>0</v>
      </c>
      <c r="D34" s="98">
        <v>0</v>
      </c>
      <c r="E34" s="98">
        <v>0</v>
      </c>
      <c r="F34" s="98">
        <v>0</v>
      </c>
      <c r="G34" s="98">
        <v>0</v>
      </c>
      <c r="H34" s="98">
        <v>0</v>
      </c>
      <c r="I34" s="98">
        <v>0</v>
      </c>
      <c r="J34" s="98">
        <v>0</v>
      </c>
      <c r="K34" s="98">
        <v>0</v>
      </c>
      <c r="L34" s="98">
        <v>0</v>
      </c>
      <c r="M34" s="98">
        <v>0</v>
      </c>
      <c r="N34" s="98">
        <v>0</v>
      </c>
      <c r="P34" s="205">
        <f>('Tab 1'!$C34-'Tab 2'!$C33)/'Tab 2'!$C33*100</f>
        <v>0</v>
      </c>
      <c r="Q34" s="205">
        <f>('Tab 1'!D34-'Tab 2'!D33)/'Tab 2'!D33*100</f>
        <v>0</v>
      </c>
      <c r="R34" s="205">
        <f>('Tab 1'!E34-'Tab 2'!E33)/'Tab 2'!E33*100</f>
        <v>0</v>
      </c>
    </row>
    <row r="35" spans="1:18" ht="11.25" customHeight="1">
      <c r="A35" s="159" t="s">
        <v>111</v>
      </c>
      <c r="B35" s="54">
        <v>3</v>
      </c>
      <c r="C35" s="98">
        <v>9.066666666666663</v>
      </c>
      <c r="D35" s="98">
        <v>9.066666666666663</v>
      </c>
      <c r="E35" s="98">
        <v>9.066666666666663</v>
      </c>
      <c r="F35" s="98">
        <v>0</v>
      </c>
      <c r="G35" s="98">
        <v>0</v>
      </c>
      <c r="H35" s="98">
        <v>0</v>
      </c>
      <c r="I35" s="98">
        <v>0</v>
      </c>
      <c r="J35" s="98">
        <v>0</v>
      </c>
      <c r="K35" s="98">
        <v>0</v>
      </c>
      <c r="L35" s="98">
        <v>0</v>
      </c>
      <c r="M35" s="98">
        <v>0</v>
      </c>
      <c r="N35" s="98">
        <v>0</v>
      </c>
      <c r="P35" s="205">
        <f>('Tab 1'!$C35-'Tab 2'!$C34)/'Tab 2'!$C34*100</f>
        <v>9.066673333333332</v>
      </c>
      <c r="Q35" s="205">
        <f>('Tab 1'!D35-'Tab 2'!D34)/'Tab 2'!D34*100</f>
        <v>9.066673333333332</v>
      </c>
      <c r="R35" s="205">
        <f>('Tab 1'!E35-'Tab 2'!E34)/'Tab 2'!E34*100</f>
        <v>9.066673333333332</v>
      </c>
    </row>
    <row r="36" spans="1:18" ht="11.25" customHeight="1">
      <c r="A36" s="159" t="s">
        <v>58</v>
      </c>
      <c r="B36" s="54">
        <v>0.4</v>
      </c>
      <c r="C36" s="98">
        <v>18.51851851851852</v>
      </c>
      <c r="D36" s="98">
        <v>18.51851851851852</v>
      </c>
      <c r="E36" s="98">
        <v>18.51851851851852</v>
      </c>
      <c r="F36" s="98">
        <v>6.666666666666667</v>
      </c>
      <c r="G36" s="98">
        <v>6.666666666666667</v>
      </c>
      <c r="H36" s="98">
        <v>6.666666666666667</v>
      </c>
      <c r="I36" s="98">
        <v>0</v>
      </c>
      <c r="J36" s="98">
        <v>0</v>
      </c>
      <c r="K36" s="98">
        <v>0</v>
      </c>
      <c r="L36" s="98">
        <v>0</v>
      </c>
      <c r="M36" s="98">
        <v>0</v>
      </c>
      <c r="N36" s="98">
        <v>0</v>
      </c>
      <c r="P36" s="205">
        <f>('Tab 1'!$C36-'Tab 2'!$C35)/'Tab 2'!$C35*100</f>
        <v>18.51851851851852</v>
      </c>
      <c r="Q36" s="205">
        <f>('Tab 1'!D36-'Tab 2'!D35)/'Tab 2'!D35*100</f>
        <v>18.51851851851852</v>
      </c>
      <c r="R36" s="205">
        <f>('Tab 1'!E36-'Tab 2'!E35)/'Tab 2'!E35*100</f>
        <v>18.51851851851852</v>
      </c>
    </row>
    <row r="37" spans="1:18" ht="11.25" customHeight="1">
      <c r="A37" s="159" t="s">
        <v>59</v>
      </c>
      <c r="B37" s="54">
        <v>3.2</v>
      </c>
      <c r="C37" s="210" t="s">
        <v>217</v>
      </c>
      <c r="D37" s="210" t="s">
        <v>217</v>
      </c>
      <c r="E37" s="210" t="s">
        <v>217</v>
      </c>
      <c r="F37" s="210" t="s">
        <v>217</v>
      </c>
      <c r="G37" s="210" t="s">
        <v>217</v>
      </c>
      <c r="H37" s="210" t="s">
        <v>217</v>
      </c>
      <c r="I37" s="210" t="s">
        <v>217</v>
      </c>
      <c r="J37" s="210" t="s">
        <v>217</v>
      </c>
      <c r="K37" s="210" t="s">
        <v>217</v>
      </c>
      <c r="L37" s="210" t="s">
        <v>217</v>
      </c>
      <c r="M37" s="210" t="s">
        <v>217</v>
      </c>
      <c r="N37" s="210" t="s">
        <v>217</v>
      </c>
      <c r="P37" s="205" t="e">
        <f>('Tab 1'!$C37-'Tab 2'!$C36)/'Tab 2'!$C36*100</f>
        <v>#VALUE!</v>
      </c>
      <c r="Q37" s="205" t="e">
        <f>('Tab 1'!D37-'Tab 2'!D36)/'Tab 2'!D36*100</f>
        <v>#VALUE!</v>
      </c>
      <c r="R37" s="205" t="e">
        <f>('Tab 1'!E37-'Tab 2'!E36)/'Tab 2'!E36*100</f>
        <v>#VALUE!</v>
      </c>
    </row>
    <row r="38" spans="1:18" ht="11.25" customHeight="1">
      <c r="A38" s="55" t="s">
        <v>25</v>
      </c>
      <c r="B38" s="52">
        <v>244.1</v>
      </c>
      <c r="C38" s="95">
        <v>2.2297297297297374</v>
      </c>
      <c r="D38" s="95">
        <v>0.46480743691900206</v>
      </c>
      <c r="E38" s="95">
        <v>0</v>
      </c>
      <c r="F38" s="95">
        <v>0.7208387942332859</v>
      </c>
      <c r="G38" s="95">
        <v>2.0969855832241264</v>
      </c>
      <c r="H38" s="95">
        <v>1.4313597918022234</v>
      </c>
      <c r="I38" s="95">
        <v>0.257400257400261</v>
      </c>
      <c r="J38" s="95">
        <v>-2.3151125401929225</v>
      </c>
      <c r="K38" s="95">
        <v>-2.7079303675048285</v>
      </c>
      <c r="L38" s="95">
        <v>-1.9946808510638296</v>
      </c>
      <c r="M38" s="95">
        <v>0.20297699594044855</v>
      </c>
      <c r="N38" s="95">
        <v>-1.1834319526627108</v>
      </c>
      <c r="P38" s="205">
        <f>('Tab 1'!$C38-'Tab 2'!$C37)/'Tab 2'!$C37*100</f>
        <v>2.2297297297297374</v>
      </c>
      <c r="Q38" s="205">
        <f>('Tab 1'!D38-'Tab 2'!D37)/'Tab 2'!D37*100</f>
        <v>0.46480076594949354</v>
      </c>
      <c r="R38" s="205">
        <f>('Tab 1'!E38-'Tab 2'!E37)/'Tab 2'!E37*100</f>
        <v>0</v>
      </c>
    </row>
    <row r="39" spans="1:18" ht="11.25" customHeight="1">
      <c r="A39" s="159" t="s">
        <v>60</v>
      </c>
      <c r="B39" s="54">
        <v>2</v>
      </c>
      <c r="C39" s="98">
        <v>2.6923076923076925</v>
      </c>
      <c r="D39" s="98">
        <v>2.6923076923076925</v>
      </c>
      <c r="E39" s="98">
        <v>2.6923076923076925</v>
      </c>
      <c r="F39" s="98">
        <v>4.230769230769231</v>
      </c>
      <c r="G39" s="98">
        <v>4.230769230769231</v>
      </c>
      <c r="H39" s="98">
        <v>4.230769230769231</v>
      </c>
      <c r="I39" s="98">
        <v>4.230769230769231</v>
      </c>
      <c r="J39" s="98">
        <v>4.230769230769231</v>
      </c>
      <c r="K39" s="98">
        <v>4.230769230769231</v>
      </c>
      <c r="L39" s="98">
        <v>3.4090909090909087</v>
      </c>
      <c r="M39" s="98">
        <v>3.4090909090909087</v>
      </c>
      <c r="N39" s="98">
        <v>3.4090909090909087</v>
      </c>
      <c r="P39" s="205">
        <f>('Tab 1'!$C39-'Tab 2'!$C38)/'Tab 2'!$C38*100</f>
        <v>2.6923076923076925</v>
      </c>
      <c r="Q39" s="205">
        <f>('Tab 1'!D39-'Tab 2'!D38)/'Tab 2'!D38*100</f>
        <v>2.6923076923076925</v>
      </c>
      <c r="R39" s="205">
        <f>('Tab 1'!E39-'Tab 2'!E38)/'Tab 2'!E38*100</f>
        <v>2.6923076923076925</v>
      </c>
    </row>
    <row r="40" spans="1:18" ht="11.25" customHeight="1">
      <c r="A40" s="159" t="s">
        <v>63</v>
      </c>
      <c r="B40" s="54">
        <v>3.2</v>
      </c>
      <c r="C40" s="98">
        <v>-4.595997034840635</v>
      </c>
      <c r="D40" s="98">
        <v>-6.968124536693862</v>
      </c>
      <c r="E40" s="98">
        <v>-11.786508524833215</v>
      </c>
      <c r="F40" s="98">
        <v>-11.786508524833215</v>
      </c>
      <c r="G40" s="98">
        <v>-11.786508524833215</v>
      </c>
      <c r="H40" s="98">
        <v>-7.751937984496124</v>
      </c>
      <c r="I40" s="98">
        <v>-2.2988505747126418</v>
      </c>
      <c r="J40" s="98">
        <v>-2.2988505747126418</v>
      </c>
      <c r="K40" s="98">
        <v>-3.284072249589491</v>
      </c>
      <c r="L40" s="98">
        <v>2.3529411764705856</v>
      </c>
      <c r="M40" s="98">
        <v>-5.361305361305355</v>
      </c>
      <c r="N40" s="98">
        <v>-5.361305361305355</v>
      </c>
      <c r="P40" s="205">
        <f>('Tab 1'!$C40-'Tab 2'!$C39)/'Tab 2'!$C39*100</f>
        <v>-4.595989962638258</v>
      </c>
      <c r="Q40" s="205">
        <f>('Tab 1'!D40-'Tab 2'!D39)/'Tab 2'!D39*100</f>
        <v>-6.9681176403348895</v>
      </c>
      <c r="R40" s="205">
        <f>('Tab 1'!E40-'Tab 2'!E39)/'Tab 2'!E39*100</f>
        <v>-11.78650198565619</v>
      </c>
    </row>
    <row r="41" spans="1:18" ht="11.25" customHeight="1">
      <c r="A41" s="159" t="s">
        <v>61</v>
      </c>
      <c r="B41" s="54">
        <v>0.7</v>
      </c>
      <c r="C41" s="98">
        <v>8.567931456548367</v>
      </c>
      <c r="D41" s="98">
        <v>8.567931456548367</v>
      </c>
      <c r="E41" s="98">
        <v>8.567931456548367</v>
      </c>
      <c r="F41" s="98">
        <v>2.331002331002331</v>
      </c>
      <c r="G41" s="98">
        <v>2.331002331002331</v>
      </c>
      <c r="H41" s="98">
        <v>2.331002331002331</v>
      </c>
      <c r="I41" s="98">
        <v>3.723723723723734</v>
      </c>
      <c r="J41" s="98">
        <v>3.723723723723734</v>
      </c>
      <c r="K41" s="98">
        <v>3.723723723723734</v>
      </c>
      <c r="L41" s="98">
        <v>5.825825825825819</v>
      </c>
      <c r="M41" s="98">
        <v>5.825825825825819</v>
      </c>
      <c r="N41" s="98">
        <v>5.825825825825819</v>
      </c>
      <c r="P41" s="205">
        <f>('Tab 1'!$C41-'Tab 2'!$C40)/'Tab 2'!$C40*100</f>
        <v>8.56793198090159</v>
      </c>
      <c r="Q41" s="205">
        <f>('Tab 1'!D41-'Tab 2'!D40)/'Tab 2'!D40*100</f>
        <v>8.56793198090159</v>
      </c>
      <c r="R41" s="205">
        <f>('Tab 1'!E41-'Tab 2'!E40)/'Tab 2'!E40*100</f>
        <v>8.56793198090159</v>
      </c>
    </row>
    <row r="42" spans="1:18" ht="11.25" customHeight="1">
      <c r="A42" s="159" t="s">
        <v>62</v>
      </c>
      <c r="B42" s="54">
        <v>4.9</v>
      </c>
      <c r="C42" s="98">
        <v>-1.3167013167013206</v>
      </c>
      <c r="D42" s="98">
        <v>-1.3167013167013206</v>
      </c>
      <c r="E42" s="98">
        <v>-1.3167013167013206</v>
      </c>
      <c r="F42" s="98">
        <v>-1.3167013167013206</v>
      </c>
      <c r="G42" s="98">
        <v>-1.3167013167013206</v>
      </c>
      <c r="H42" s="98">
        <v>3.865791393143699</v>
      </c>
      <c r="I42" s="98">
        <v>-0.4376367614879609</v>
      </c>
      <c r="J42" s="98">
        <v>-0.4376367614879609</v>
      </c>
      <c r="K42" s="98">
        <v>-0.4376367614879609</v>
      </c>
      <c r="L42" s="98">
        <v>-4.143258426966296</v>
      </c>
      <c r="M42" s="98">
        <v>-4.143258426966296</v>
      </c>
      <c r="N42" s="98">
        <v>-4.143258426966296</v>
      </c>
      <c r="P42" s="205">
        <f>('Tab 1'!$C42-'Tab 2'!$C41)/'Tab 2'!$C41*100</f>
        <v>-1.3167082467082527</v>
      </c>
      <c r="Q42" s="205">
        <f>('Tab 1'!D42-'Tab 2'!D41)/'Tab 2'!D41*100</f>
        <v>-1.3167082467082527</v>
      </c>
      <c r="R42" s="205">
        <f>('Tab 1'!E42-'Tab 2'!E41)/'Tab 2'!E41*100</f>
        <v>-1.3167082467082527</v>
      </c>
    </row>
    <row r="43" spans="1:18" ht="11.25" customHeight="1">
      <c r="A43" s="159" t="s">
        <v>64</v>
      </c>
      <c r="B43" s="54">
        <v>174.2</v>
      </c>
      <c r="C43" s="98">
        <v>1.3815789473684175</v>
      </c>
      <c r="D43" s="98">
        <v>-0.7087628865979527</v>
      </c>
      <c r="E43" s="98">
        <v>-0.7087628865979527</v>
      </c>
      <c r="F43" s="98">
        <v>-0.12763241863432587</v>
      </c>
      <c r="G43" s="98">
        <v>-0.12763241863432587</v>
      </c>
      <c r="H43" s="98">
        <v>-0.12763241863432587</v>
      </c>
      <c r="I43" s="98">
        <v>-2.4314214463840433</v>
      </c>
      <c r="J43" s="98">
        <v>-2.4314214463840433</v>
      </c>
      <c r="K43" s="98">
        <v>-2.4314214463840433</v>
      </c>
      <c r="L43" s="98">
        <v>-2.0012911555842443</v>
      </c>
      <c r="M43" s="98">
        <v>2.074966532797854</v>
      </c>
      <c r="N43" s="98">
        <v>1.5655577299412953</v>
      </c>
      <c r="P43" s="205">
        <f>('Tab 1'!$C43-'Tab 2'!$C42)/'Tab 2'!$C42*100</f>
        <v>1.3815855263157877</v>
      </c>
      <c r="Q43" s="205">
        <f>('Tab 1'!D43-'Tab 2'!D42)/'Tab 2'!D42*100</f>
        <v>-0.7087564432989634</v>
      </c>
      <c r="R43" s="205">
        <f>('Tab 1'!E43-'Tab 2'!E42)/'Tab 2'!E42*100</f>
        <v>-0.7087564432989634</v>
      </c>
    </row>
    <row r="44" spans="1:18" ht="11.25" customHeight="1">
      <c r="A44" s="159" t="s">
        <v>66</v>
      </c>
      <c r="B44" s="54">
        <v>55</v>
      </c>
      <c r="C44" s="98">
        <v>6.110283159463478</v>
      </c>
      <c r="D44" s="98">
        <v>5.2437223042836</v>
      </c>
      <c r="E44" s="98">
        <v>3.2774945375090834</v>
      </c>
      <c r="F44" s="98">
        <v>4.2172980700500196</v>
      </c>
      <c r="G44" s="98">
        <v>11.007862759113635</v>
      </c>
      <c r="H44" s="98">
        <v>6.858710562414286</v>
      </c>
      <c r="I44" s="98">
        <v>10.028248587570635</v>
      </c>
      <c r="J44" s="98">
        <v>-2.464788732394366</v>
      </c>
      <c r="K44" s="98">
        <v>-4.3602573266618965</v>
      </c>
      <c r="L44" s="98">
        <v>-2.997076023391829</v>
      </c>
      <c r="M44" s="98">
        <v>-6.0563380281690105</v>
      </c>
      <c r="N44" s="98">
        <v>-10.161507402422608</v>
      </c>
      <c r="P44" s="205">
        <f>('Tab 1'!$C44-'Tab 2'!$C43)/'Tab 2'!$C43*100</f>
        <v>6.110275707898669</v>
      </c>
      <c r="Q44" s="205">
        <f>('Tab 1'!D44-'Tab 2'!D43)/'Tab 2'!D43*100</f>
        <v>5.243730077084937</v>
      </c>
      <c r="R44" s="205">
        <f>('Tab 1'!E44-'Tab 2'!E43)/'Tab 2'!E43*100</f>
        <v>3.2774945375091042</v>
      </c>
    </row>
    <row r="45" spans="1:18" ht="11.25" customHeight="1">
      <c r="A45" s="159" t="s">
        <v>65</v>
      </c>
      <c r="B45" s="54">
        <v>4.1</v>
      </c>
      <c r="C45" s="98">
        <v>0</v>
      </c>
      <c r="D45" s="98">
        <v>0</v>
      </c>
      <c r="E45" s="98">
        <v>0</v>
      </c>
      <c r="F45" s="98">
        <v>0</v>
      </c>
      <c r="G45" s="98">
        <v>0</v>
      </c>
      <c r="H45" s="98">
        <v>0</v>
      </c>
      <c r="I45" s="98">
        <v>2.3848238482384856</v>
      </c>
      <c r="J45" s="98">
        <v>2.3848238482384856</v>
      </c>
      <c r="K45" s="98">
        <v>2.3848238482384856</v>
      </c>
      <c r="L45" s="98">
        <v>2.3848238482384856</v>
      </c>
      <c r="M45" s="98">
        <v>2.3848238482384856</v>
      </c>
      <c r="N45" s="98">
        <v>2.3848238482384856</v>
      </c>
      <c r="P45" s="205">
        <f>('Tab 1'!$C45-'Tab 2'!$C44)/'Tab 2'!$C44*100</f>
        <v>0</v>
      </c>
      <c r="Q45" s="205">
        <f>('Tab 1'!D45-'Tab 2'!D44)/'Tab 2'!D44*100</f>
        <v>0</v>
      </c>
      <c r="R45" s="205">
        <f>('Tab 1'!E45-'Tab 2'!E44)/'Tab 2'!E44*100</f>
        <v>0</v>
      </c>
    </row>
    <row r="46" spans="1:18" ht="15.75" customHeight="1">
      <c r="A46" s="104" t="s">
        <v>9</v>
      </c>
      <c r="B46" s="88">
        <v>1000</v>
      </c>
      <c r="C46" s="100">
        <v>-5.375426621160407</v>
      </c>
      <c r="D46" s="100">
        <v>-2.7250206440957863</v>
      </c>
      <c r="E46" s="100">
        <v>-7.781456953642377</v>
      </c>
      <c r="F46" s="178">
        <v>-7.6150627615062705</v>
      </c>
      <c r="G46" s="178">
        <v>-8.298052497883148</v>
      </c>
      <c r="H46" s="178">
        <v>-6.0189165950128976</v>
      </c>
      <c r="I46" s="100">
        <v>-9</v>
      </c>
      <c r="J46" s="100">
        <v>-5.7</v>
      </c>
      <c r="K46" s="100">
        <v>-9.4</v>
      </c>
      <c r="L46" s="100">
        <v>-14.35142594296229</v>
      </c>
      <c r="M46" s="100">
        <v>-13.12384473197782</v>
      </c>
      <c r="N46" s="100">
        <v>-12.698412698412694</v>
      </c>
      <c r="P46" s="205">
        <f>('Tab 1'!$C46-'Tab 2'!$C45)/'Tab 2'!$C45*100</f>
        <v>-5.375426621160407</v>
      </c>
      <c r="Q46" s="205">
        <f>('Tab 1'!D46-'Tab 2'!D45)/'Tab 2'!D45*100</f>
        <v>-2.7250206440957863</v>
      </c>
      <c r="R46" s="205">
        <f>('Tab 1'!E46-'Tab 2'!E45)/'Tab 2'!E45*100</f>
        <v>-7.781456953642377</v>
      </c>
    </row>
    <row r="47" spans="1:18" ht="11.25" customHeight="1">
      <c r="A47" s="91" t="s">
        <v>37</v>
      </c>
      <c r="B47" s="50"/>
      <c r="C47" s="91" t="s">
        <v>233</v>
      </c>
      <c r="D47" s="50"/>
      <c r="E47" s="50"/>
      <c r="F47" s="50"/>
      <c r="G47" s="50"/>
      <c r="H47" s="50"/>
      <c r="I47" s="112"/>
      <c r="J47" s="50"/>
      <c r="K47" s="50"/>
      <c r="L47" s="50"/>
      <c r="M47" s="50"/>
      <c r="N47" s="50"/>
      <c r="P47" s="204" t="e">
        <f>('Tab 1'!$C47-'Tab 2'!$C46)/'Tab 2'!$C46*100</f>
        <v>#DIV/0!</v>
      </c>
      <c r="Q47" s="204" t="e">
        <f>('Tab 1'!$C47-'Tab 2'!$C46)/'Tab 2'!$C46*100</f>
        <v>#DIV/0!</v>
      </c>
      <c r="R47" s="204" t="e">
        <f>('Tab 1'!$C47-'Tab 2'!$C46)/'Tab 2'!$C46*100</f>
        <v>#DIV/0!</v>
      </c>
    </row>
    <row r="48" spans="16:18" ht="12.75">
      <c r="P48" s="204" t="e">
        <f>('Tab 1'!$C48-'Tab 2'!$C47)/'Tab 2'!$C47*100</f>
        <v>#DIV/0!</v>
      </c>
      <c r="Q48" s="204" t="e">
        <f>('Tab 1'!$C48-'Tab 2'!$C47)/'Tab 2'!$C47*100</f>
        <v>#DIV/0!</v>
      </c>
      <c r="R48" s="204" t="e">
        <f>('Tab 1'!$C48-'Tab 2'!$C47)/'Tab 2'!$C47*100</f>
        <v>#DIV/0!</v>
      </c>
    </row>
    <row r="49" spans="16:18" ht="12.75">
      <c r="P49" s="204" t="e">
        <f>('Tab 1'!$C49-'Tab 2'!$C48)/'Tab 2'!$C48*100</f>
        <v>#DIV/0!</v>
      </c>
      <c r="Q49" s="204" t="e">
        <f>('Tab 1'!$C49-'Tab 2'!$C48)/'Tab 2'!$C48*100</f>
        <v>#DIV/0!</v>
      </c>
      <c r="R49" s="204" t="e">
        <f>('Tab 1'!$C49-'Tab 2'!$C48)/'Tab 2'!$C48*100</f>
        <v>#DIV/0!</v>
      </c>
    </row>
  </sheetData>
  <sheetProtection/>
  <mergeCells count="5">
    <mergeCell ref="A4:A6"/>
    <mergeCell ref="B4:B6"/>
    <mergeCell ref="A1:N1"/>
    <mergeCell ref="A2:N2"/>
    <mergeCell ref="A3:N3"/>
  </mergeCells>
  <printOptions/>
  <pageMargins left="0.3937007874015748" right="0.15748031496062992" top="0.31496062992125984" bottom="0.2362204724409449" header="0.1968503937007874" footer="0.196850393700787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P53"/>
  <sheetViews>
    <sheetView zoomScalePageLayoutView="0" workbookViewId="0" topLeftCell="A1">
      <selection activeCell="I31" sqref="I31"/>
    </sheetView>
  </sheetViews>
  <sheetFormatPr defaultColWidth="10.57421875" defaultRowHeight="12.75"/>
  <cols>
    <col min="1" max="1" width="27.140625" style="9" customWidth="1"/>
    <col min="2" max="2" width="10.00390625" style="9" customWidth="1"/>
    <col min="3" max="6" width="12.7109375" style="9" customWidth="1"/>
    <col min="7" max="7" width="13.00390625" style="9" customWidth="1"/>
    <col min="8" max="10" width="12.7109375" style="9" customWidth="1"/>
    <col min="11" max="11" width="7.00390625" style="15" customWidth="1"/>
    <col min="12" max="16" width="10.57421875" style="0" customWidth="1"/>
    <col min="17" max="16384" width="10.57421875" style="9" customWidth="1"/>
  </cols>
  <sheetData>
    <row r="1" spans="1:11" s="45" customFormat="1" ht="12.75" customHeight="1">
      <c r="A1" s="62" t="s">
        <v>13</v>
      </c>
      <c r="B1" s="62"/>
      <c r="C1" s="63"/>
      <c r="D1" s="63"/>
      <c r="E1" s="63"/>
      <c r="F1" s="63"/>
      <c r="G1" s="63"/>
      <c r="H1" s="63"/>
      <c r="I1" s="63"/>
      <c r="J1" s="63"/>
      <c r="K1" s="74"/>
    </row>
    <row r="2" spans="1:11" s="45" customFormat="1" ht="12.75" customHeight="1">
      <c r="A2" s="62" t="s">
        <v>22</v>
      </c>
      <c r="B2" s="62"/>
      <c r="C2" s="63"/>
      <c r="D2" s="63"/>
      <c r="E2" s="63"/>
      <c r="F2" s="63"/>
      <c r="G2" s="63"/>
      <c r="H2" s="63"/>
      <c r="I2" s="63"/>
      <c r="J2" s="63"/>
      <c r="K2" s="74"/>
    </row>
    <row r="3" spans="1:11" s="45" customFormat="1" ht="15.75" customHeight="1">
      <c r="A3" s="47" t="s">
        <v>197</v>
      </c>
      <c r="B3" s="47"/>
      <c r="C3" s="73"/>
      <c r="D3" s="73"/>
      <c r="E3" s="73"/>
      <c r="F3" s="73"/>
      <c r="G3" s="73"/>
      <c r="H3" s="73"/>
      <c r="I3" s="73"/>
      <c r="J3" s="73"/>
      <c r="K3" s="48"/>
    </row>
    <row r="4" spans="1:11" ht="3" customHeight="1" hidden="1">
      <c r="A4" s="76"/>
      <c r="B4" s="76"/>
      <c r="C4" s="69"/>
      <c r="D4" s="69"/>
      <c r="E4" s="69"/>
      <c r="F4" s="69"/>
      <c r="G4" s="69"/>
      <c r="H4" s="69"/>
      <c r="I4" s="69"/>
      <c r="J4" s="69"/>
      <c r="K4" s="19"/>
    </row>
    <row r="5" spans="1:16" s="7" customFormat="1" ht="11.25" customHeight="1">
      <c r="A5" s="239" t="s">
        <v>1</v>
      </c>
      <c r="B5" s="239" t="s">
        <v>2</v>
      </c>
      <c r="C5" s="253">
        <v>2013</v>
      </c>
      <c r="D5" s="257"/>
      <c r="E5" s="257"/>
      <c r="F5" s="258"/>
      <c r="G5" s="253">
        <v>2014</v>
      </c>
      <c r="H5" s="257"/>
      <c r="I5" s="257"/>
      <c r="J5" s="258"/>
      <c r="K5" s="19"/>
      <c r="L5"/>
      <c r="M5"/>
      <c r="N5"/>
      <c r="O5"/>
      <c r="P5"/>
    </row>
    <row r="6" spans="1:16" s="7" customFormat="1" ht="12.75" customHeight="1">
      <c r="A6" s="240"/>
      <c r="B6" s="240"/>
      <c r="C6" s="51" t="s">
        <v>104</v>
      </c>
      <c r="D6" s="51" t="s">
        <v>102</v>
      </c>
      <c r="E6" s="51" t="s">
        <v>105</v>
      </c>
      <c r="F6" s="51" t="s">
        <v>128</v>
      </c>
      <c r="G6" s="51" t="s">
        <v>104</v>
      </c>
      <c r="H6" s="51" t="s">
        <v>102</v>
      </c>
      <c r="I6" s="51" t="s">
        <v>103</v>
      </c>
      <c r="J6" s="51" t="s">
        <v>128</v>
      </c>
      <c r="K6" s="20"/>
      <c r="L6"/>
      <c r="M6"/>
      <c r="N6"/>
      <c r="O6"/>
      <c r="P6"/>
    </row>
    <row r="7" spans="1:16" s="13" customFormat="1" ht="11.25" customHeight="1">
      <c r="A7" s="158" t="s">
        <v>24</v>
      </c>
      <c r="B7" s="52">
        <v>755.9</v>
      </c>
      <c r="C7" s="52">
        <v>109.7</v>
      </c>
      <c r="D7" s="52">
        <v>106.2</v>
      </c>
      <c r="E7" s="52">
        <v>92.800003</v>
      </c>
      <c r="F7" s="52">
        <v>94.199997</v>
      </c>
      <c r="G7" s="52">
        <v>101.2</v>
      </c>
      <c r="H7" s="52">
        <v>94.599998</v>
      </c>
      <c r="I7" s="52">
        <v>82</v>
      </c>
      <c r="J7" s="52">
        <v>75.699997</v>
      </c>
      <c r="K7" s="22"/>
      <c r="L7"/>
      <c r="M7"/>
      <c r="N7"/>
      <c r="O7"/>
      <c r="P7"/>
    </row>
    <row r="8" spans="1:16" s="13" customFormat="1" ht="13.5" customHeight="1">
      <c r="A8" s="160" t="s">
        <v>39</v>
      </c>
      <c r="B8" s="52">
        <v>570.5</v>
      </c>
      <c r="C8" s="52">
        <v>96.300003</v>
      </c>
      <c r="D8" s="52">
        <v>96.300003</v>
      </c>
      <c r="E8" s="52">
        <v>86.7</v>
      </c>
      <c r="F8" s="52">
        <v>86.7</v>
      </c>
      <c r="G8" s="52">
        <v>86.7</v>
      </c>
      <c r="H8" s="52">
        <v>86.7</v>
      </c>
      <c r="I8" s="52" t="s">
        <v>222</v>
      </c>
      <c r="J8" s="52" t="s">
        <v>244</v>
      </c>
      <c r="K8" s="22"/>
      <c r="L8"/>
      <c r="M8"/>
      <c r="N8"/>
      <c r="O8"/>
      <c r="P8"/>
    </row>
    <row r="9" spans="1:16" s="13" customFormat="1" ht="11.25" customHeight="1">
      <c r="A9" s="160" t="s">
        <v>112</v>
      </c>
      <c r="B9" s="52">
        <v>185.39999999999998</v>
      </c>
      <c r="C9" s="52">
        <v>151</v>
      </c>
      <c r="D9" s="52">
        <v>136.8</v>
      </c>
      <c r="E9" s="52">
        <v>111.4</v>
      </c>
      <c r="F9" s="52">
        <v>117.3</v>
      </c>
      <c r="G9" s="52">
        <v>145.89999</v>
      </c>
      <c r="H9" s="52">
        <v>118.9</v>
      </c>
      <c r="I9" s="52">
        <v>123.5</v>
      </c>
      <c r="J9" s="52">
        <v>97.800003</v>
      </c>
      <c r="K9" s="22"/>
      <c r="L9"/>
      <c r="M9"/>
      <c r="N9"/>
      <c r="O9"/>
      <c r="P9"/>
    </row>
    <row r="10" spans="1:16" s="13" customFormat="1" ht="13.5" customHeight="1">
      <c r="A10" s="160" t="s">
        <v>247</v>
      </c>
      <c r="B10" s="52">
        <v>115.1</v>
      </c>
      <c r="C10" s="52">
        <v>168.89999</v>
      </c>
      <c r="D10" s="52">
        <v>145.3</v>
      </c>
      <c r="E10" s="52">
        <v>98.5</v>
      </c>
      <c r="F10" s="52">
        <v>113.1</v>
      </c>
      <c r="G10" s="52">
        <v>157.89999</v>
      </c>
      <c r="H10" s="52">
        <v>114</v>
      </c>
      <c r="I10" s="52">
        <v>124</v>
      </c>
      <c r="J10" s="52">
        <v>88.699997</v>
      </c>
      <c r="K10" s="22"/>
      <c r="L10"/>
      <c r="M10"/>
      <c r="N10"/>
      <c r="O10"/>
      <c r="P10"/>
    </row>
    <row r="11" spans="1:16" s="13" customFormat="1" ht="10.5" customHeight="1">
      <c r="A11" s="159" t="s">
        <v>109</v>
      </c>
      <c r="B11" s="54">
        <v>3.4</v>
      </c>
      <c r="C11" s="54">
        <v>202.8</v>
      </c>
      <c r="D11" s="54">
        <v>165</v>
      </c>
      <c r="E11" s="54">
        <v>102.9</v>
      </c>
      <c r="F11" s="54">
        <v>101.6</v>
      </c>
      <c r="G11" s="54">
        <v>224.5</v>
      </c>
      <c r="H11" s="54">
        <v>104.5</v>
      </c>
      <c r="I11" s="54">
        <v>149.10001</v>
      </c>
      <c r="J11" s="54">
        <v>92.5</v>
      </c>
      <c r="K11" s="30"/>
      <c r="L11"/>
      <c r="M11"/>
      <c r="N11"/>
      <c r="O11"/>
      <c r="P11"/>
    </row>
    <row r="12" spans="1:16" s="7" customFormat="1" ht="10.5" customHeight="1">
      <c r="A12" s="159" t="s">
        <v>42</v>
      </c>
      <c r="B12" s="54">
        <v>2.7</v>
      </c>
      <c r="C12" s="54">
        <v>137.60001</v>
      </c>
      <c r="D12" s="54">
        <v>226.2</v>
      </c>
      <c r="E12" s="54">
        <v>206.60001</v>
      </c>
      <c r="F12" s="54">
        <v>123.2</v>
      </c>
      <c r="G12" s="54">
        <v>154.7</v>
      </c>
      <c r="H12" s="54">
        <v>199.7</v>
      </c>
      <c r="I12" s="54">
        <v>221.8</v>
      </c>
      <c r="J12" s="54">
        <v>82.5</v>
      </c>
      <c r="K12" s="20"/>
      <c r="L12"/>
      <c r="M12"/>
      <c r="N12"/>
      <c r="O12"/>
      <c r="P12"/>
    </row>
    <row r="13" spans="1:16" s="13" customFormat="1" ht="10.5" customHeight="1">
      <c r="A13" s="159" t="s">
        <v>40</v>
      </c>
      <c r="B13" s="54">
        <v>4.2</v>
      </c>
      <c r="C13" s="54">
        <v>176.60001</v>
      </c>
      <c r="D13" s="54">
        <v>122.9</v>
      </c>
      <c r="E13" s="54">
        <v>51.700001</v>
      </c>
      <c r="F13" s="54">
        <v>145</v>
      </c>
      <c r="G13" s="54">
        <v>90.900002</v>
      </c>
      <c r="H13" s="54">
        <v>149.39999</v>
      </c>
      <c r="I13" s="54">
        <v>134.39999</v>
      </c>
      <c r="J13" s="54">
        <v>59</v>
      </c>
      <c r="K13" s="22"/>
      <c r="L13" s="3"/>
      <c r="M13" s="3"/>
      <c r="N13" s="3"/>
      <c r="O13" s="3"/>
      <c r="P13" s="3"/>
    </row>
    <row r="14" spans="1:16" s="7" customFormat="1" ht="10.5" customHeight="1">
      <c r="A14" s="159" t="s">
        <v>41</v>
      </c>
      <c r="B14" s="54">
        <v>2.6</v>
      </c>
      <c r="C14" s="54">
        <v>133.89999</v>
      </c>
      <c r="D14" s="54">
        <v>173.10001</v>
      </c>
      <c r="E14" s="54">
        <v>95.5</v>
      </c>
      <c r="F14" s="54">
        <v>131.39999</v>
      </c>
      <c r="G14" s="54">
        <v>146.8</v>
      </c>
      <c r="H14" s="54">
        <v>120.6</v>
      </c>
      <c r="I14" s="54">
        <v>99.099998</v>
      </c>
      <c r="J14" s="54">
        <v>77.800003</v>
      </c>
      <c r="K14" s="20"/>
      <c r="L14"/>
      <c r="M14"/>
      <c r="N14"/>
      <c r="O14"/>
      <c r="P14"/>
    </row>
    <row r="15" spans="1:16" s="13" customFormat="1" ht="10.5" customHeight="1">
      <c r="A15" s="159" t="s">
        <v>46</v>
      </c>
      <c r="B15" s="54">
        <v>7.2</v>
      </c>
      <c r="C15" s="54">
        <v>220.3</v>
      </c>
      <c r="D15" s="54">
        <v>188.39999</v>
      </c>
      <c r="E15" s="54">
        <v>58.200001</v>
      </c>
      <c r="F15" s="54">
        <v>132.10001</v>
      </c>
      <c r="G15" s="54">
        <v>261.5</v>
      </c>
      <c r="H15" s="54">
        <v>120</v>
      </c>
      <c r="I15" s="54">
        <v>63.400002</v>
      </c>
      <c r="J15" s="54">
        <v>92</v>
      </c>
      <c r="K15" s="31"/>
      <c r="L15" s="3"/>
      <c r="M15" s="3"/>
      <c r="N15" s="3"/>
      <c r="O15" s="3"/>
      <c r="P15" s="3"/>
    </row>
    <row r="16" spans="1:16" s="7" customFormat="1" ht="10.5" customHeight="1">
      <c r="A16" s="159" t="s">
        <v>47</v>
      </c>
      <c r="B16" s="54">
        <v>8.1</v>
      </c>
      <c r="C16" s="98" t="s">
        <v>215</v>
      </c>
      <c r="D16" s="54">
        <v>140.5</v>
      </c>
      <c r="E16" s="54">
        <v>140.5</v>
      </c>
      <c r="F16" s="54">
        <v>140.5</v>
      </c>
      <c r="G16" s="98" t="s">
        <v>87</v>
      </c>
      <c r="H16" s="54">
        <v>147.39999</v>
      </c>
      <c r="I16" s="54">
        <v>147.39999</v>
      </c>
      <c r="J16" s="54">
        <v>147.39999</v>
      </c>
      <c r="K16" s="20"/>
      <c r="L16"/>
      <c r="M16"/>
      <c r="N16"/>
      <c r="O16"/>
      <c r="P16"/>
    </row>
    <row r="17" spans="1:16" s="13" customFormat="1" ht="10.5" customHeight="1">
      <c r="A17" s="159" t="s">
        <v>43</v>
      </c>
      <c r="B17" s="54">
        <v>30.1</v>
      </c>
      <c r="C17" s="54">
        <v>235.89999</v>
      </c>
      <c r="D17" s="54">
        <v>137.10001</v>
      </c>
      <c r="E17" s="54">
        <v>61.900002</v>
      </c>
      <c r="F17" s="54">
        <v>90.599998</v>
      </c>
      <c r="G17" s="54">
        <v>201.39999</v>
      </c>
      <c r="H17" s="54">
        <v>118.6</v>
      </c>
      <c r="I17" s="54">
        <v>79.5</v>
      </c>
      <c r="J17" s="54">
        <v>45</v>
      </c>
      <c r="K17" s="29"/>
      <c r="L17" s="3"/>
      <c r="M17" s="3"/>
      <c r="N17" s="3"/>
      <c r="O17" s="3"/>
      <c r="P17" s="3"/>
    </row>
    <row r="18" spans="1:16" s="7" customFormat="1" ht="10.5" customHeight="1">
      <c r="A18" s="159" t="s">
        <v>44</v>
      </c>
      <c r="B18" s="54">
        <v>37</v>
      </c>
      <c r="C18" s="54">
        <v>122.1</v>
      </c>
      <c r="D18" s="54">
        <v>136.89999</v>
      </c>
      <c r="E18" s="54">
        <v>109.5</v>
      </c>
      <c r="F18" s="54">
        <v>113.8</v>
      </c>
      <c r="G18" s="54">
        <v>128.3</v>
      </c>
      <c r="H18" s="54">
        <v>99.5</v>
      </c>
      <c r="I18" s="54">
        <v>143.39999</v>
      </c>
      <c r="J18" s="54">
        <v>83.400002</v>
      </c>
      <c r="K18" s="30"/>
      <c r="L18"/>
      <c r="M18"/>
      <c r="N18"/>
      <c r="O18"/>
      <c r="P18"/>
    </row>
    <row r="19" spans="1:16" s="7" customFormat="1" ht="10.5" customHeight="1">
      <c r="A19" s="159" t="s">
        <v>45</v>
      </c>
      <c r="B19" s="54">
        <v>19.8</v>
      </c>
      <c r="C19" s="54">
        <v>139.60001</v>
      </c>
      <c r="D19" s="54">
        <v>149.7</v>
      </c>
      <c r="E19" s="54">
        <v>148.39999</v>
      </c>
      <c r="F19" s="54">
        <v>103.2</v>
      </c>
      <c r="G19" s="54">
        <v>116.3</v>
      </c>
      <c r="H19" s="54">
        <v>115.7</v>
      </c>
      <c r="I19" s="54">
        <v>172.5</v>
      </c>
      <c r="J19" s="54">
        <v>104.3</v>
      </c>
      <c r="K19" s="30"/>
      <c r="L19"/>
      <c r="M19"/>
      <c r="N19"/>
      <c r="O19"/>
      <c r="P19"/>
    </row>
    <row r="20" spans="1:16" s="7" customFormat="1" ht="15.75" customHeight="1">
      <c r="A20" s="160" t="s">
        <v>248</v>
      </c>
      <c r="B20" s="52">
        <v>20.3</v>
      </c>
      <c r="C20" s="52">
        <v>109.4</v>
      </c>
      <c r="D20" s="52">
        <v>113.9</v>
      </c>
      <c r="E20" s="52">
        <v>151.39999</v>
      </c>
      <c r="F20" s="52">
        <v>108.3</v>
      </c>
      <c r="G20" s="52">
        <v>136.8</v>
      </c>
      <c r="H20" s="52">
        <v>142.10001</v>
      </c>
      <c r="I20" s="52">
        <v>117.2</v>
      </c>
      <c r="J20" s="52">
        <v>80.900002</v>
      </c>
      <c r="K20" s="20"/>
      <c r="L20"/>
      <c r="M20"/>
      <c r="N20"/>
      <c r="O20"/>
      <c r="P20"/>
    </row>
    <row r="21" spans="1:16" s="7" customFormat="1" ht="10.5" customHeight="1">
      <c r="A21" s="159" t="s">
        <v>48</v>
      </c>
      <c r="B21" s="54">
        <v>7.1</v>
      </c>
      <c r="C21" s="54">
        <v>89.5</v>
      </c>
      <c r="D21" s="54">
        <v>93.699997</v>
      </c>
      <c r="E21" s="54">
        <v>93.699997</v>
      </c>
      <c r="F21" s="54">
        <v>95.800003</v>
      </c>
      <c r="G21" s="54">
        <v>97</v>
      </c>
      <c r="H21" s="54">
        <v>90.900002</v>
      </c>
      <c r="I21" s="54">
        <v>95.300003</v>
      </c>
      <c r="J21" s="54">
        <v>95.599998</v>
      </c>
      <c r="K21" s="20"/>
      <c r="L21"/>
      <c r="M21"/>
      <c r="N21"/>
      <c r="O21"/>
      <c r="P21"/>
    </row>
    <row r="22" spans="1:16" s="7" customFormat="1" ht="12" customHeight="1">
      <c r="A22" s="159" t="s">
        <v>49</v>
      </c>
      <c r="B22" s="54">
        <v>8.4</v>
      </c>
      <c r="C22" s="54">
        <v>134.60001</v>
      </c>
      <c r="D22" s="54">
        <v>133.2</v>
      </c>
      <c r="E22" s="54">
        <v>214.3</v>
      </c>
      <c r="F22" s="54">
        <v>152.7</v>
      </c>
      <c r="G22" s="54">
        <v>168.89999</v>
      </c>
      <c r="H22" s="54">
        <v>190.89999</v>
      </c>
      <c r="I22" s="54">
        <v>140.8</v>
      </c>
      <c r="J22" s="54">
        <v>75</v>
      </c>
      <c r="K22" s="20"/>
      <c r="L22"/>
      <c r="M22"/>
      <c r="N22"/>
      <c r="O22"/>
      <c r="P22"/>
    </row>
    <row r="23" spans="1:16" s="7" customFormat="1" ht="10.5" customHeight="1">
      <c r="A23" s="159" t="s">
        <v>50</v>
      </c>
      <c r="B23" s="54">
        <v>4.8</v>
      </c>
      <c r="C23" s="54">
        <v>99.800003</v>
      </c>
      <c r="D23" s="54">
        <v>113.3</v>
      </c>
      <c r="E23" s="54">
        <v>140</v>
      </c>
      <c r="F23" s="54">
        <v>93.599998</v>
      </c>
      <c r="G23" s="54">
        <v>144.2</v>
      </c>
      <c r="H23" s="54">
        <v>140.89999</v>
      </c>
      <c r="I23" s="54">
        <v>145</v>
      </c>
      <c r="J23" s="54">
        <v>76.300003</v>
      </c>
      <c r="K23" s="20"/>
      <c r="L23"/>
      <c r="M23"/>
      <c r="N23"/>
      <c r="O23"/>
      <c r="P23"/>
    </row>
    <row r="24" spans="1:16" s="7" customFormat="1" ht="15" customHeight="1">
      <c r="A24" s="160" t="s">
        <v>249</v>
      </c>
      <c r="B24" s="52">
        <v>1.5</v>
      </c>
      <c r="C24" s="52">
        <v>147.39999</v>
      </c>
      <c r="D24" s="52">
        <v>150.7</v>
      </c>
      <c r="E24" s="52">
        <v>137.89999</v>
      </c>
      <c r="F24" s="52">
        <v>145.39999</v>
      </c>
      <c r="G24" s="52">
        <v>134</v>
      </c>
      <c r="H24" s="52">
        <v>138.39999</v>
      </c>
      <c r="I24" s="52">
        <v>134.2</v>
      </c>
      <c r="J24" s="52">
        <v>148.60001</v>
      </c>
      <c r="K24" s="23"/>
      <c r="L24"/>
      <c r="M24"/>
      <c r="N24"/>
      <c r="O24"/>
      <c r="P24"/>
    </row>
    <row r="25" spans="1:16" s="14" customFormat="1" ht="10.5" customHeight="1">
      <c r="A25" s="159" t="s">
        <v>51</v>
      </c>
      <c r="B25" s="54">
        <v>0.8</v>
      </c>
      <c r="C25" s="54">
        <v>154.2</v>
      </c>
      <c r="D25" s="54">
        <v>163.5</v>
      </c>
      <c r="E25" s="54">
        <v>166.60001</v>
      </c>
      <c r="F25" s="54">
        <v>160.89999</v>
      </c>
      <c r="G25" s="54">
        <v>137</v>
      </c>
      <c r="H25" s="54">
        <v>145.3</v>
      </c>
      <c r="I25" s="54">
        <v>155.10001</v>
      </c>
      <c r="J25" s="54">
        <v>128.60001</v>
      </c>
      <c r="K25" s="19"/>
      <c r="L25"/>
      <c r="M25"/>
      <c r="N25"/>
      <c r="O25"/>
      <c r="P25"/>
    </row>
    <row r="26" spans="1:16" s="7" customFormat="1" ht="10.5" customHeight="1">
      <c r="A26" s="159" t="s">
        <v>52</v>
      </c>
      <c r="B26" s="54">
        <v>0.7</v>
      </c>
      <c r="C26" s="54">
        <v>125</v>
      </c>
      <c r="D26" s="54">
        <v>125</v>
      </c>
      <c r="E26" s="54">
        <v>125</v>
      </c>
      <c r="F26" s="54">
        <v>125</v>
      </c>
      <c r="G26" s="54">
        <v>125</v>
      </c>
      <c r="H26" s="54">
        <v>125</v>
      </c>
      <c r="I26" s="54">
        <v>125</v>
      </c>
      <c r="J26" s="54">
        <v>175</v>
      </c>
      <c r="K26" s="15"/>
      <c r="L26"/>
      <c r="M26"/>
      <c r="N26"/>
      <c r="O26"/>
      <c r="P26"/>
    </row>
    <row r="27" spans="1:16" s="7" customFormat="1" ht="13.5" customHeight="1">
      <c r="A27" s="160" t="s">
        <v>250</v>
      </c>
      <c r="B27" s="52">
        <v>24.7</v>
      </c>
      <c r="C27" s="52">
        <v>136</v>
      </c>
      <c r="D27" s="52">
        <v>134.89999</v>
      </c>
      <c r="E27" s="52">
        <v>144.8</v>
      </c>
      <c r="F27" s="52">
        <v>145</v>
      </c>
      <c r="G27" s="52">
        <v>140.89999</v>
      </c>
      <c r="H27" s="52">
        <v>138.39999</v>
      </c>
      <c r="I27" s="52">
        <v>146.8</v>
      </c>
      <c r="J27" s="52">
        <v>144.3</v>
      </c>
      <c r="K27" s="16"/>
      <c r="L27"/>
      <c r="M27"/>
      <c r="N27"/>
      <c r="O27"/>
      <c r="P27"/>
    </row>
    <row r="28" spans="1:16" s="13" customFormat="1" ht="9.75" customHeight="1">
      <c r="A28" s="159" t="s">
        <v>53</v>
      </c>
      <c r="B28" s="54">
        <v>22.4</v>
      </c>
      <c r="C28" s="54">
        <v>145.39999</v>
      </c>
      <c r="D28" s="54">
        <v>145.39999</v>
      </c>
      <c r="E28" s="54">
        <v>145.39999</v>
      </c>
      <c r="F28" s="54">
        <v>145.39999</v>
      </c>
      <c r="G28" s="54">
        <v>145.39999</v>
      </c>
      <c r="H28" s="54">
        <v>147.10001</v>
      </c>
      <c r="I28" s="54">
        <v>147.10001</v>
      </c>
      <c r="J28" s="54">
        <v>147.10001</v>
      </c>
      <c r="K28" s="31"/>
      <c r="L28" s="3"/>
      <c r="M28" s="3"/>
      <c r="N28" s="3"/>
      <c r="O28" s="3"/>
      <c r="P28" s="3"/>
    </row>
    <row r="29" spans="1:12" ht="12.75" customHeight="1">
      <c r="A29" s="159" t="s">
        <v>54</v>
      </c>
      <c r="B29" s="54">
        <v>2.3</v>
      </c>
      <c r="C29" s="54">
        <v>128.5</v>
      </c>
      <c r="D29" s="54">
        <v>133.10001</v>
      </c>
      <c r="E29" s="54">
        <v>135.60001</v>
      </c>
      <c r="F29" s="54">
        <v>139.2</v>
      </c>
      <c r="G29" s="54">
        <v>137.39999</v>
      </c>
      <c r="H29" s="54">
        <v>137</v>
      </c>
      <c r="I29" s="54">
        <v>142.3</v>
      </c>
      <c r="J29" s="54">
        <v>98.099998</v>
      </c>
      <c r="K29" s="30"/>
      <c r="L29" s="75"/>
    </row>
    <row r="30" spans="1:11" ht="16.5" customHeight="1">
      <c r="A30" s="160" t="s">
        <v>251</v>
      </c>
      <c r="B30" s="52">
        <v>12.1</v>
      </c>
      <c r="C30" s="52">
        <v>109.5</v>
      </c>
      <c r="D30" s="52">
        <v>106.1</v>
      </c>
      <c r="E30" s="52">
        <v>81.2</v>
      </c>
      <c r="F30" s="52">
        <v>103.1</v>
      </c>
      <c r="G30" s="52">
        <v>110.5</v>
      </c>
      <c r="H30" s="52">
        <v>110.4</v>
      </c>
      <c r="I30" s="52">
        <v>111</v>
      </c>
      <c r="J30" s="52">
        <v>118.2</v>
      </c>
      <c r="K30" s="30"/>
    </row>
    <row r="31" spans="1:13" ht="15" customHeight="1">
      <c r="A31" s="159" t="s">
        <v>55</v>
      </c>
      <c r="B31" s="54">
        <v>8.1</v>
      </c>
      <c r="C31" s="54">
        <v>112.3</v>
      </c>
      <c r="D31" s="54">
        <v>112.3</v>
      </c>
      <c r="E31" s="54">
        <v>112.3</v>
      </c>
      <c r="F31" s="54">
        <v>112.3</v>
      </c>
      <c r="G31" s="54">
        <v>112.3</v>
      </c>
      <c r="H31" s="54">
        <v>112.3</v>
      </c>
      <c r="I31" s="54" t="s">
        <v>151</v>
      </c>
      <c r="J31" s="54" t="s">
        <v>151</v>
      </c>
      <c r="K31" s="30"/>
      <c r="M31" s="42"/>
    </row>
    <row r="32" spans="1:16" s="18" customFormat="1" ht="10.5" customHeight="1">
      <c r="A32" s="159" t="s">
        <v>56</v>
      </c>
      <c r="B32" s="54">
        <v>4</v>
      </c>
      <c r="C32" s="54">
        <v>77.099998</v>
      </c>
      <c r="D32" s="54">
        <v>77.199997</v>
      </c>
      <c r="E32" s="54">
        <v>60</v>
      </c>
      <c r="F32" s="54">
        <v>63</v>
      </c>
      <c r="G32" s="54">
        <v>89.900002</v>
      </c>
      <c r="H32" s="54">
        <v>101.5</v>
      </c>
      <c r="I32" s="54">
        <v>110</v>
      </c>
      <c r="J32" s="54">
        <v>143.8</v>
      </c>
      <c r="K32" s="31"/>
      <c r="L32" s="3"/>
      <c r="M32" s="3"/>
      <c r="N32" s="3"/>
      <c r="O32" s="3"/>
      <c r="P32" s="3"/>
    </row>
    <row r="33" spans="1:16" s="18" customFormat="1" ht="11.25" customHeight="1">
      <c r="A33" s="160" t="s">
        <v>119</v>
      </c>
      <c r="B33" s="52">
        <v>11.7</v>
      </c>
      <c r="C33" s="52">
        <v>122.6</v>
      </c>
      <c r="D33" s="52">
        <v>126.7</v>
      </c>
      <c r="E33" s="52">
        <v>127</v>
      </c>
      <c r="F33" s="52">
        <v>127</v>
      </c>
      <c r="G33" s="52">
        <v>91.599998</v>
      </c>
      <c r="H33" s="52">
        <v>91.599998</v>
      </c>
      <c r="I33" s="52">
        <v>91.599998</v>
      </c>
      <c r="J33" s="52">
        <v>91.599998</v>
      </c>
      <c r="K33" s="31"/>
      <c r="L33" s="3"/>
      <c r="M33" s="3"/>
      <c r="N33" s="3"/>
      <c r="O33" s="3"/>
      <c r="P33" s="3"/>
    </row>
    <row r="34" spans="1:16" s="24" customFormat="1" ht="11.25" customHeight="1">
      <c r="A34" s="159" t="s">
        <v>57</v>
      </c>
      <c r="B34" s="54">
        <v>5.1</v>
      </c>
      <c r="C34" s="54">
        <v>101.4</v>
      </c>
      <c r="D34" s="54">
        <v>101.4</v>
      </c>
      <c r="E34" s="54">
        <v>101.4</v>
      </c>
      <c r="F34" s="54">
        <v>101.4</v>
      </c>
      <c r="G34" s="54">
        <v>101.4</v>
      </c>
      <c r="H34" s="54">
        <v>101.4</v>
      </c>
      <c r="I34" s="54">
        <v>101.4</v>
      </c>
      <c r="J34" s="54">
        <v>101.4</v>
      </c>
      <c r="K34" s="31"/>
      <c r="L34" s="16"/>
      <c r="M34" s="16"/>
      <c r="N34" s="16"/>
      <c r="O34" s="16"/>
      <c r="P34" s="16"/>
    </row>
    <row r="35" spans="1:11" ht="9" customHeight="1">
      <c r="A35" s="159" t="s">
        <v>111</v>
      </c>
      <c r="B35" s="54">
        <v>3</v>
      </c>
      <c r="C35" s="54">
        <v>150</v>
      </c>
      <c r="D35" s="54">
        <v>163.60001</v>
      </c>
      <c r="E35" s="54">
        <v>163.60001</v>
      </c>
      <c r="F35" s="54">
        <v>163.60001</v>
      </c>
      <c r="G35" s="54">
        <v>163.60001</v>
      </c>
      <c r="H35" s="54">
        <v>163.60001</v>
      </c>
      <c r="I35" s="54">
        <v>163.60001</v>
      </c>
      <c r="J35" s="54">
        <v>163.60001</v>
      </c>
      <c r="K35" s="30"/>
    </row>
    <row r="36" spans="1:11" ht="10.5" customHeight="1">
      <c r="A36" s="159" t="s">
        <v>58</v>
      </c>
      <c r="B36" s="54">
        <v>0.4</v>
      </c>
      <c r="C36" s="54">
        <v>135</v>
      </c>
      <c r="D36" s="54">
        <v>150</v>
      </c>
      <c r="E36" s="54">
        <v>160</v>
      </c>
      <c r="F36" s="54">
        <v>160</v>
      </c>
      <c r="G36" s="54">
        <v>160</v>
      </c>
      <c r="H36" s="54">
        <v>160</v>
      </c>
      <c r="I36" s="54">
        <v>160</v>
      </c>
      <c r="J36" s="54">
        <v>160</v>
      </c>
      <c r="K36" s="30"/>
    </row>
    <row r="37" spans="1:11" ht="12.75" customHeight="1">
      <c r="A37" s="159" t="s">
        <v>59</v>
      </c>
      <c r="B37" s="54">
        <v>3.2</v>
      </c>
      <c r="C37" s="54">
        <v>129.4</v>
      </c>
      <c r="D37" s="54">
        <v>129.4</v>
      </c>
      <c r="E37" s="54">
        <v>129.4</v>
      </c>
      <c r="F37" s="54">
        <v>129.4</v>
      </c>
      <c r="G37" s="203" t="s">
        <v>216</v>
      </c>
      <c r="H37" s="203" t="s">
        <v>216</v>
      </c>
      <c r="I37" s="203" t="s">
        <v>216</v>
      </c>
      <c r="J37" s="203" t="s">
        <v>216</v>
      </c>
      <c r="K37" s="30"/>
    </row>
    <row r="38" spans="1:11" ht="12.75" customHeight="1">
      <c r="A38" s="55" t="s">
        <v>25</v>
      </c>
      <c r="B38" s="52">
        <v>244.1</v>
      </c>
      <c r="C38" s="52">
        <v>149.8</v>
      </c>
      <c r="D38" s="52">
        <v>153</v>
      </c>
      <c r="E38" s="52">
        <v>155.3</v>
      </c>
      <c r="F38" s="52">
        <v>150.10001</v>
      </c>
      <c r="G38" s="52">
        <v>151.2</v>
      </c>
      <c r="H38" s="52">
        <v>155.10001</v>
      </c>
      <c r="I38" s="52">
        <v>152.89999</v>
      </c>
      <c r="J38" s="52">
        <v>148.5</v>
      </c>
      <c r="K38" s="30"/>
    </row>
    <row r="39" spans="1:11" ht="10.5" customHeight="1">
      <c r="A39" s="159" t="s">
        <v>60</v>
      </c>
      <c r="B39" s="54">
        <v>2</v>
      </c>
      <c r="C39" s="54">
        <v>130</v>
      </c>
      <c r="D39" s="54">
        <v>130</v>
      </c>
      <c r="E39" s="54">
        <v>130</v>
      </c>
      <c r="F39" s="54">
        <v>132</v>
      </c>
      <c r="G39" s="54">
        <v>133.5</v>
      </c>
      <c r="H39" s="54">
        <v>135.5</v>
      </c>
      <c r="I39" s="54">
        <v>135.5</v>
      </c>
      <c r="J39" s="54">
        <v>136.5</v>
      </c>
      <c r="K39" s="30"/>
    </row>
    <row r="40" spans="1:11" ht="10.5" customHeight="1">
      <c r="A40" s="159" t="s">
        <v>63</v>
      </c>
      <c r="B40" s="54">
        <v>3.2</v>
      </c>
      <c r="C40" s="54">
        <v>134.89999</v>
      </c>
      <c r="D40" s="54">
        <v>132.89999</v>
      </c>
      <c r="E40" s="54">
        <v>121.8</v>
      </c>
      <c r="F40" s="54">
        <v>125.5</v>
      </c>
      <c r="G40" s="54">
        <v>124.4</v>
      </c>
      <c r="H40" s="54">
        <v>119</v>
      </c>
      <c r="I40" s="54">
        <v>118.6</v>
      </c>
      <c r="J40" s="54">
        <v>121.8</v>
      </c>
      <c r="K40" s="30"/>
    </row>
    <row r="41" spans="1:11" ht="10.5" customHeight="1">
      <c r="A41" s="159" t="s">
        <v>61</v>
      </c>
      <c r="B41" s="54">
        <v>0.7</v>
      </c>
      <c r="C41" s="54">
        <v>163.39999</v>
      </c>
      <c r="D41" s="54">
        <v>171.60001</v>
      </c>
      <c r="E41" s="54">
        <v>166.5</v>
      </c>
      <c r="F41" s="54">
        <v>166.5</v>
      </c>
      <c r="G41" s="54">
        <v>177.39999</v>
      </c>
      <c r="H41" s="54">
        <v>175.60001</v>
      </c>
      <c r="I41" s="54">
        <v>172.7</v>
      </c>
      <c r="J41" s="54">
        <v>176.2</v>
      </c>
      <c r="K41" s="30"/>
    </row>
    <row r="42" spans="1:11" ht="10.5" customHeight="1">
      <c r="A42" s="159" t="s">
        <v>62</v>
      </c>
      <c r="B42" s="54">
        <v>4.9</v>
      </c>
      <c r="C42" s="54">
        <v>144.3</v>
      </c>
      <c r="D42" s="54">
        <v>141.89999</v>
      </c>
      <c r="E42" s="54">
        <v>137.10001</v>
      </c>
      <c r="F42" s="54">
        <v>142.39999</v>
      </c>
      <c r="G42" s="54">
        <v>142.39999</v>
      </c>
      <c r="H42" s="54">
        <v>142.39999</v>
      </c>
      <c r="I42" s="54">
        <v>136.5</v>
      </c>
      <c r="J42" s="54">
        <v>136.5</v>
      </c>
      <c r="K42" s="30"/>
    </row>
    <row r="43" spans="1:11" ht="10.5" customHeight="1">
      <c r="A43" s="159" t="s">
        <v>64</v>
      </c>
      <c r="B43" s="54">
        <v>174.2</v>
      </c>
      <c r="C43" s="54">
        <v>154.10001</v>
      </c>
      <c r="D43" s="54">
        <v>156.7</v>
      </c>
      <c r="E43" s="54">
        <v>160.39999</v>
      </c>
      <c r="F43" s="54">
        <v>152.5</v>
      </c>
      <c r="G43" s="54">
        <v>154.10001</v>
      </c>
      <c r="H43" s="54">
        <v>156.5</v>
      </c>
      <c r="I43" s="54">
        <v>156.5</v>
      </c>
      <c r="J43" s="54">
        <v>153.3</v>
      </c>
      <c r="K43" s="30"/>
    </row>
    <row r="44" spans="1:11" ht="10.5" customHeight="1">
      <c r="A44" s="159" t="s">
        <v>66</v>
      </c>
      <c r="B44" s="54">
        <v>55</v>
      </c>
      <c r="C44" s="54">
        <v>135.60001</v>
      </c>
      <c r="D44" s="54">
        <v>141.89999</v>
      </c>
      <c r="E44" s="54">
        <v>141.2</v>
      </c>
      <c r="F44" s="54">
        <v>142.5</v>
      </c>
      <c r="G44" s="54">
        <v>142.2</v>
      </c>
      <c r="H44" s="54">
        <v>152.3</v>
      </c>
      <c r="I44" s="54">
        <v>142.7</v>
      </c>
      <c r="J44" s="54">
        <v>133.2</v>
      </c>
      <c r="K44" s="30"/>
    </row>
    <row r="45" spans="1:11" ht="10.5" customHeight="1">
      <c r="A45" s="159" t="s">
        <v>65</v>
      </c>
      <c r="B45" s="54">
        <v>4.1</v>
      </c>
      <c r="C45" s="54">
        <v>184.5</v>
      </c>
      <c r="D45" s="54">
        <v>184.5</v>
      </c>
      <c r="E45" s="54">
        <v>184.5</v>
      </c>
      <c r="F45" s="54">
        <v>184.5</v>
      </c>
      <c r="G45" s="54">
        <v>184.5</v>
      </c>
      <c r="H45" s="54">
        <v>184.5</v>
      </c>
      <c r="I45" s="54">
        <v>188.89999</v>
      </c>
      <c r="J45" s="54">
        <v>188.89999</v>
      </c>
      <c r="K45" s="30"/>
    </row>
    <row r="46" spans="1:14" ht="12" customHeight="1">
      <c r="A46" s="104" t="s">
        <v>35</v>
      </c>
      <c r="B46" s="88">
        <v>1000</v>
      </c>
      <c r="C46" s="88">
        <v>119.5</v>
      </c>
      <c r="D46" s="88">
        <v>117.6</v>
      </c>
      <c r="E46" s="88">
        <v>108.1</v>
      </c>
      <c r="F46" s="88">
        <v>107.8</v>
      </c>
      <c r="G46" s="88">
        <v>113.4</v>
      </c>
      <c r="H46" s="88">
        <v>109.4</v>
      </c>
      <c r="I46" s="88">
        <v>99.3</v>
      </c>
      <c r="J46" s="88">
        <v>93.5</v>
      </c>
      <c r="K46" s="32"/>
      <c r="L46" s="33"/>
      <c r="M46" s="33"/>
      <c r="N46" s="33"/>
    </row>
    <row r="47" spans="1:14" ht="14.25" customHeight="1">
      <c r="A47" s="113" t="s">
        <v>101</v>
      </c>
      <c r="B47" s="114"/>
      <c r="C47" s="115"/>
      <c r="D47" s="115"/>
      <c r="E47" s="115"/>
      <c r="F47" s="69" t="s">
        <v>37</v>
      </c>
      <c r="G47" s="116"/>
      <c r="H47" s="69"/>
      <c r="I47" s="69"/>
      <c r="J47" s="69" t="s">
        <v>233</v>
      </c>
      <c r="K47" s="66"/>
      <c r="L47" s="33"/>
      <c r="M47" s="33"/>
      <c r="N47" s="33"/>
    </row>
    <row r="48" spans="1:6" ht="12.75" customHeight="1">
      <c r="A48" s="116" t="s">
        <v>243</v>
      </c>
      <c r="E48" s="116"/>
      <c r="F48" s="116" t="s">
        <v>245</v>
      </c>
    </row>
    <row r="49" spans="1:11" ht="13.5" customHeight="1">
      <c r="A49" s="68" t="s">
        <v>246</v>
      </c>
      <c r="B49" s="87"/>
      <c r="C49" s="87"/>
      <c r="D49" s="87"/>
      <c r="E49" s="87"/>
      <c r="F49" s="87"/>
      <c r="G49" s="87"/>
      <c r="H49" s="69"/>
      <c r="J49" s="102"/>
      <c r="K49" s="66"/>
    </row>
    <row r="50" spans="9:11" ht="15.75">
      <c r="I50" s="197"/>
      <c r="K50" s="9"/>
    </row>
    <row r="53" ht="15.75">
      <c r="D53" s="69"/>
    </row>
  </sheetData>
  <sheetProtection/>
  <mergeCells count="4">
    <mergeCell ref="G5:J5"/>
    <mergeCell ref="A5:A6"/>
    <mergeCell ref="B5:B6"/>
    <mergeCell ref="C5:F5"/>
  </mergeCells>
  <printOptions/>
  <pageMargins left="0.3937007874015748" right="0.31496062992125984" top="0" bottom="0" header="0" footer="0"/>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U49"/>
  <sheetViews>
    <sheetView zoomScalePageLayoutView="0" workbookViewId="0" topLeftCell="A1">
      <pane xSplit="1" ySplit="8" topLeftCell="B36" activePane="bottomRight" state="frozen"/>
      <selection pane="topLeft" activeCell="A1" sqref="A1"/>
      <selection pane="topRight" activeCell="B1" sqref="B1"/>
      <selection pane="bottomLeft" activeCell="A9" sqref="A9"/>
      <selection pane="bottomRight" activeCell="Q23" sqref="Q23"/>
    </sheetView>
  </sheetViews>
  <sheetFormatPr defaultColWidth="9.140625" defaultRowHeight="12.75"/>
  <cols>
    <col min="1" max="1" width="24.140625" style="1" customWidth="1"/>
    <col min="2" max="2" width="8.140625" style="1" customWidth="1"/>
    <col min="3" max="11" width="8.7109375" style="1" customWidth="1"/>
    <col min="12" max="12" width="9.00390625" style="1" customWidth="1"/>
    <col min="13" max="13" width="8.8515625" style="1" customWidth="1"/>
    <col min="14" max="14" width="9.00390625" style="1" customWidth="1"/>
    <col min="15" max="15" width="6.7109375" style="15" customWidth="1"/>
    <col min="22" max="16384" width="9.140625" style="1" customWidth="1"/>
  </cols>
  <sheetData>
    <row r="1" spans="1:15" ht="12" customHeight="1">
      <c r="A1" s="259" t="s">
        <v>13</v>
      </c>
      <c r="B1" s="259"/>
      <c r="C1" s="259"/>
      <c r="D1" s="259"/>
      <c r="E1" s="259"/>
      <c r="F1" s="259"/>
      <c r="G1" s="259"/>
      <c r="H1" s="259"/>
      <c r="I1" s="259"/>
      <c r="J1" s="259"/>
      <c r="K1" s="259"/>
      <c r="L1" s="259"/>
      <c r="M1" s="259"/>
      <c r="N1" s="259"/>
      <c r="O1" s="117"/>
    </row>
    <row r="2" spans="1:15" ht="12" customHeight="1">
      <c r="A2" s="259" t="s">
        <v>22</v>
      </c>
      <c r="B2" s="259"/>
      <c r="C2" s="259"/>
      <c r="D2" s="259"/>
      <c r="E2" s="259"/>
      <c r="F2" s="259"/>
      <c r="G2" s="259"/>
      <c r="H2" s="259"/>
      <c r="I2" s="259"/>
      <c r="J2" s="259"/>
      <c r="K2" s="259"/>
      <c r="L2" s="259"/>
      <c r="M2" s="259"/>
      <c r="N2" s="259"/>
      <c r="O2" s="259"/>
    </row>
    <row r="3" spans="1:15" ht="12.75" customHeight="1">
      <c r="A3" s="47" t="s">
        <v>198</v>
      </c>
      <c r="B3" s="47"/>
      <c r="C3" s="73"/>
      <c r="D3" s="73"/>
      <c r="E3" s="73"/>
      <c r="F3" s="73"/>
      <c r="G3" s="73"/>
      <c r="H3" s="73"/>
      <c r="I3" s="73"/>
      <c r="J3" s="73"/>
      <c r="K3" s="73"/>
      <c r="L3" s="73"/>
      <c r="M3" s="73"/>
      <c r="N3" s="73"/>
      <c r="O3" s="48"/>
    </row>
    <row r="4" spans="1:15" ht="11.25" customHeight="1">
      <c r="A4" s="239" t="s">
        <v>1</v>
      </c>
      <c r="B4" s="239" t="s">
        <v>2</v>
      </c>
      <c r="C4" s="105" t="s">
        <v>20</v>
      </c>
      <c r="D4" s="105"/>
      <c r="E4" s="105"/>
      <c r="F4" s="118"/>
      <c r="G4" s="105" t="s">
        <v>17</v>
      </c>
      <c r="H4" s="105"/>
      <c r="I4" s="118"/>
      <c r="J4" s="119"/>
      <c r="K4" s="260" t="s">
        <v>18</v>
      </c>
      <c r="L4" s="261"/>
      <c r="M4" s="261"/>
      <c r="N4" s="262"/>
      <c r="O4" s="49"/>
    </row>
    <row r="5" spans="1:15" ht="12.75" customHeight="1">
      <c r="A5" s="252"/>
      <c r="B5" s="252"/>
      <c r="C5" s="120" t="s">
        <v>21</v>
      </c>
      <c r="D5" s="120"/>
      <c r="E5" s="120"/>
      <c r="F5" s="121"/>
      <c r="G5" s="120" t="s">
        <v>10</v>
      </c>
      <c r="H5" s="120"/>
      <c r="I5" s="121"/>
      <c r="J5" s="122"/>
      <c r="K5" s="263"/>
      <c r="L5" s="264"/>
      <c r="M5" s="264"/>
      <c r="N5" s="265"/>
      <c r="O5" s="49"/>
    </row>
    <row r="6" spans="1:15" ht="11.25" customHeight="1">
      <c r="A6" s="252"/>
      <c r="B6" s="252"/>
      <c r="C6" s="124" t="s">
        <v>148</v>
      </c>
      <c r="D6" s="123" t="s">
        <v>199</v>
      </c>
      <c r="E6" s="123" t="s">
        <v>201</v>
      </c>
      <c r="F6" s="123" t="s">
        <v>202</v>
      </c>
      <c r="G6" s="123" t="s">
        <v>204</v>
      </c>
      <c r="H6" s="123" t="s">
        <v>129</v>
      </c>
      <c r="I6" s="123" t="s">
        <v>207</v>
      </c>
      <c r="J6" s="123" t="s">
        <v>209</v>
      </c>
      <c r="K6" s="124" t="s">
        <v>148</v>
      </c>
      <c r="L6" s="123" t="s">
        <v>199</v>
      </c>
      <c r="M6" s="123" t="s">
        <v>201</v>
      </c>
      <c r="N6" s="123" t="s">
        <v>202</v>
      </c>
      <c r="O6" s="49"/>
    </row>
    <row r="7" spans="1:15" ht="8.25" customHeight="1">
      <c r="A7" s="252"/>
      <c r="B7" s="252"/>
      <c r="C7" s="86" t="s">
        <v>11</v>
      </c>
      <c r="D7" s="125" t="s">
        <v>11</v>
      </c>
      <c r="E7" s="125" t="s">
        <v>11</v>
      </c>
      <c r="F7" s="125" t="s">
        <v>11</v>
      </c>
      <c r="G7" s="86" t="s">
        <v>11</v>
      </c>
      <c r="H7" s="125" t="s">
        <v>11</v>
      </c>
      <c r="I7" s="125" t="s">
        <v>11</v>
      </c>
      <c r="J7" s="125" t="s">
        <v>11</v>
      </c>
      <c r="K7" s="86" t="s">
        <v>11</v>
      </c>
      <c r="L7" s="125" t="s">
        <v>11</v>
      </c>
      <c r="M7" s="125" t="s">
        <v>11</v>
      </c>
      <c r="N7" s="125" t="s">
        <v>11</v>
      </c>
      <c r="O7" s="49"/>
    </row>
    <row r="8" spans="1:15" ht="12" customHeight="1">
      <c r="A8" s="240"/>
      <c r="B8" s="240"/>
      <c r="C8" s="126" t="s">
        <v>199</v>
      </c>
      <c r="D8" s="126" t="s">
        <v>200</v>
      </c>
      <c r="E8" s="126" t="s">
        <v>202</v>
      </c>
      <c r="F8" s="126" t="s">
        <v>203</v>
      </c>
      <c r="G8" s="126" t="s">
        <v>205</v>
      </c>
      <c r="H8" s="126" t="s">
        <v>206</v>
      </c>
      <c r="I8" s="126" t="s">
        <v>208</v>
      </c>
      <c r="J8" s="126" t="s">
        <v>210</v>
      </c>
      <c r="K8" s="126" t="s">
        <v>205</v>
      </c>
      <c r="L8" s="126" t="s">
        <v>201</v>
      </c>
      <c r="M8" s="126" t="s">
        <v>202</v>
      </c>
      <c r="N8" s="126" t="s">
        <v>203</v>
      </c>
      <c r="O8" s="49"/>
    </row>
    <row r="9" spans="1:15" ht="11.25" customHeight="1">
      <c r="A9" s="158" t="s">
        <v>24</v>
      </c>
      <c r="B9" s="52">
        <v>755.9</v>
      </c>
      <c r="C9" s="57">
        <v>7.43099787685775</v>
      </c>
      <c r="D9" s="57">
        <v>-6.521739130434791</v>
      </c>
      <c r="E9" s="57">
        <v>-13.319238900634245</v>
      </c>
      <c r="F9" s="57">
        <v>-7.68292682926829</v>
      </c>
      <c r="G9" s="57">
        <v>-7.748404740200547</v>
      </c>
      <c r="H9" s="57">
        <v>-10.922787193973642</v>
      </c>
      <c r="I9" s="57">
        <v>-11.637931034482756</v>
      </c>
      <c r="J9" s="57">
        <v>-19.639065817409765</v>
      </c>
      <c r="K9" s="127">
        <v>4.7515101</v>
      </c>
      <c r="L9" s="127">
        <v>-4.4257398</v>
      </c>
      <c r="M9" s="127">
        <v>-9.44207</v>
      </c>
      <c r="N9" s="127">
        <v>-10.85461</v>
      </c>
      <c r="O9" s="49">
        <v>0.20615999</v>
      </c>
    </row>
    <row r="10" spans="1:15" ht="11.25" customHeight="1">
      <c r="A10" s="160" t="s">
        <v>39</v>
      </c>
      <c r="B10" s="52">
        <v>570.5</v>
      </c>
      <c r="C10" s="57">
        <v>0</v>
      </c>
      <c r="D10" s="57">
        <v>0</v>
      </c>
      <c r="E10" s="57">
        <v>-20.991926182237602</v>
      </c>
      <c r="F10" s="57">
        <v>0</v>
      </c>
      <c r="G10" s="57">
        <v>-9.968847352024916</v>
      </c>
      <c r="H10" s="57">
        <v>-9.968847352024916</v>
      </c>
      <c r="I10" s="57">
        <v>-20.991926182237602</v>
      </c>
      <c r="J10" s="57">
        <v>-20.991926182237602</v>
      </c>
      <c r="K10" s="127">
        <v>-0.6846</v>
      </c>
      <c r="L10" s="127">
        <v>0</v>
      </c>
      <c r="M10" s="127">
        <v>-10.3831</v>
      </c>
      <c r="N10" s="127">
        <v>-4.6781001</v>
      </c>
      <c r="O10" s="49"/>
    </row>
    <row r="11" spans="1:15" ht="11.25" customHeight="1">
      <c r="A11" s="160" t="s">
        <v>112</v>
      </c>
      <c r="B11" s="52">
        <v>185.39999999999998</v>
      </c>
      <c r="C11" s="57">
        <v>24.381926683716973</v>
      </c>
      <c r="D11" s="57">
        <v>-18.50582590815627</v>
      </c>
      <c r="E11" s="57">
        <v>3.8687973086627365</v>
      </c>
      <c r="F11" s="57">
        <v>-20.80971659919029</v>
      </c>
      <c r="G11" s="57">
        <v>-3.3774834437086056</v>
      </c>
      <c r="H11" s="57">
        <v>-13.08479532163743</v>
      </c>
      <c r="I11" s="57">
        <v>10.86175942549371</v>
      </c>
      <c r="J11" s="57">
        <v>-16.624040920716112</v>
      </c>
      <c r="K11" s="127">
        <v>5.86</v>
      </c>
      <c r="L11" s="127">
        <v>-4.4257398</v>
      </c>
      <c r="M11" s="127">
        <v>0.94103003</v>
      </c>
      <c r="N11" s="127">
        <v>-6.1765099</v>
      </c>
      <c r="O11" s="49"/>
    </row>
    <row r="12" spans="1:15" ht="11.25" customHeight="1">
      <c r="A12" s="160" t="s">
        <v>120</v>
      </c>
      <c r="B12" s="52">
        <v>115.1</v>
      </c>
      <c r="C12" s="57">
        <v>39.6109637488948</v>
      </c>
      <c r="D12" s="57">
        <v>-27.80240658644713</v>
      </c>
      <c r="E12" s="57">
        <v>8.771929824561417</v>
      </c>
      <c r="F12" s="57">
        <v>-28.467741935483872</v>
      </c>
      <c r="G12" s="57">
        <v>-6.512729425695678</v>
      </c>
      <c r="H12" s="57">
        <v>-21.54163799036478</v>
      </c>
      <c r="I12" s="57">
        <v>25.888324873096447</v>
      </c>
      <c r="J12" s="57">
        <v>-21.57382847038019</v>
      </c>
      <c r="K12" s="127">
        <v>5.38</v>
      </c>
      <c r="L12" s="127">
        <v>-4.6415901</v>
      </c>
      <c r="M12" s="127">
        <v>1.25692</v>
      </c>
      <c r="N12" s="127">
        <v>-5.3435001</v>
      </c>
      <c r="O12" s="49"/>
    </row>
    <row r="13" spans="1:15" ht="10.5" customHeight="1">
      <c r="A13" s="159" t="s">
        <v>109</v>
      </c>
      <c r="B13" s="54">
        <v>3.4</v>
      </c>
      <c r="C13" s="58">
        <v>120.96456692913387</v>
      </c>
      <c r="D13" s="58">
        <v>-53.4521158129176</v>
      </c>
      <c r="E13" s="58">
        <v>42.67942583732059</v>
      </c>
      <c r="F13" s="58">
        <v>-37.96109993293093</v>
      </c>
      <c r="G13" s="58">
        <v>10.70019723865877</v>
      </c>
      <c r="H13" s="58">
        <v>-36.666666666666664</v>
      </c>
      <c r="I13" s="58">
        <v>44.8979591836735</v>
      </c>
      <c r="J13" s="58">
        <v>-8.956692913385822</v>
      </c>
      <c r="K13" s="128">
        <v>0.41786</v>
      </c>
      <c r="L13" s="128">
        <v>-0.40799999</v>
      </c>
      <c r="M13" s="128">
        <v>0.15164</v>
      </c>
      <c r="N13" s="128">
        <v>-0.19244</v>
      </c>
      <c r="O13" s="49"/>
    </row>
    <row r="14" spans="1:15" ht="10.5" customHeight="1">
      <c r="A14" s="159" t="s">
        <v>42</v>
      </c>
      <c r="B14" s="54">
        <v>2.7</v>
      </c>
      <c r="C14" s="58">
        <v>25.568181818181806</v>
      </c>
      <c r="D14" s="58">
        <v>29.088558500323224</v>
      </c>
      <c r="E14" s="58">
        <v>11.06659989984977</v>
      </c>
      <c r="F14" s="58">
        <v>-62.80432822362489</v>
      </c>
      <c r="G14" s="58">
        <v>12.427325581395344</v>
      </c>
      <c r="H14" s="58">
        <v>-11.715296198054807</v>
      </c>
      <c r="I14" s="58">
        <v>7.357212003872225</v>
      </c>
      <c r="J14" s="58">
        <v>-33.035714285714285</v>
      </c>
      <c r="K14" s="128">
        <v>0.085050002</v>
      </c>
      <c r="L14" s="128">
        <v>0.1215</v>
      </c>
      <c r="M14" s="128">
        <v>0.059670001</v>
      </c>
      <c r="N14" s="128">
        <v>-0.37610999</v>
      </c>
      <c r="O14" s="130"/>
    </row>
    <row r="15" spans="1:15" ht="10.5" customHeight="1">
      <c r="A15" s="159" t="s">
        <v>40</v>
      </c>
      <c r="B15" s="54">
        <v>4.2</v>
      </c>
      <c r="C15" s="58">
        <v>-37.3103448275862</v>
      </c>
      <c r="D15" s="58">
        <v>64.35643564356435</v>
      </c>
      <c r="E15" s="58">
        <v>-10.040160642570282</v>
      </c>
      <c r="F15" s="58">
        <v>-56.101190476190474</v>
      </c>
      <c r="G15" s="58">
        <v>-48.5277463193658</v>
      </c>
      <c r="H15" s="58">
        <v>21.562245728234338</v>
      </c>
      <c r="I15" s="58">
        <v>159.96131528046422</v>
      </c>
      <c r="J15" s="58">
        <v>-59.310344827586206</v>
      </c>
      <c r="K15" s="128">
        <v>-0.22722</v>
      </c>
      <c r="L15" s="128">
        <v>0.2457</v>
      </c>
      <c r="M15" s="128">
        <v>-0.063000001</v>
      </c>
      <c r="N15" s="128">
        <v>-0.31668001</v>
      </c>
      <c r="O15" s="129"/>
    </row>
    <row r="16" spans="1:15" ht="10.5" customHeight="1">
      <c r="A16" s="159" t="s">
        <v>41</v>
      </c>
      <c r="B16" s="54">
        <v>2.6</v>
      </c>
      <c r="C16" s="58">
        <v>11.719939117199395</v>
      </c>
      <c r="D16" s="58">
        <v>-17.8474114441417</v>
      </c>
      <c r="E16" s="58">
        <v>-17.827529021558874</v>
      </c>
      <c r="F16" s="58">
        <v>-21.493440968718463</v>
      </c>
      <c r="G16" s="58">
        <v>9.63405526512323</v>
      </c>
      <c r="H16" s="58">
        <v>-30.329289428076265</v>
      </c>
      <c r="I16" s="58">
        <v>3.769633507853397</v>
      </c>
      <c r="J16" s="58">
        <v>-40.791476407914764</v>
      </c>
      <c r="K16" s="128">
        <v>0.040040001</v>
      </c>
      <c r="L16" s="128">
        <v>-0.068120003</v>
      </c>
      <c r="M16" s="128">
        <v>-0.0559</v>
      </c>
      <c r="N16" s="128">
        <v>-0.055380002</v>
      </c>
      <c r="O16" s="130"/>
    </row>
    <row r="17" spans="1:21" s="17" customFormat="1" ht="10.5" customHeight="1">
      <c r="A17" s="159" t="s">
        <v>46</v>
      </c>
      <c r="B17" s="54">
        <v>7.2</v>
      </c>
      <c r="C17" s="58">
        <v>97.95609386828161</v>
      </c>
      <c r="D17" s="58">
        <v>-54.11089866156787</v>
      </c>
      <c r="E17" s="58">
        <v>-47.16666666666667</v>
      </c>
      <c r="F17" s="58">
        <v>45.110410094637224</v>
      </c>
      <c r="G17" s="58">
        <v>18.70177031320927</v>
      </c>
      <c r="H17" s="58">
        <v>-36.30573248407642</v>
      </c>
      <c r="I17" s="58">
        <v>8.934707903780074</v>
      </c>
      <c r="J17" s="58">
        <v>-30.3557910673732</v>
      </c>
      <c r="K17" s="128">
        <v>0.93168002</v>
      </c>
      <c r="L17" s="128">
        <v>-1.0188</v>
      </c>
      <c r="M17" s="128">
        <v>-0.40752</v>
      </c>
      <c r="N17" s="128">
        <v>0.20592</v>
      </c>
      <c r="O17" s="49"/>
      <c r="P17" s="3"/>
      <c r="Q17" s="3"/>
      <c r="R17" s="3"/>
      <c r="S17" s="3"/>
      <c r="T17" s="3"/>
      <c r="U17" s="3"/>
    </row>
    <row r="18" spans="1:15" ht="10.5" customHeight="1">
      <c r="A18" s="159" t="s">
        <v>47</v>
      </c>
      <c r="B18" s="54">
        <v>8.1</v>
      </c>
      <c r="C18" s="211" t="s">
        <v>153</v>
      </c>
      <c r="D18" s="211" t="s">
        <v>153</v>
      </c>
      <c r="E18" s="58">
        <v>0</v>
      </c>
      <c r="F18" s="58">
        <v>0</v>
      </c>
      <c r="G18" s="211" t="s">
        <v>153</v>
      </c>
      <c r="H18" s="58">
        <v>4.911032028469755</v>
      </c>
      <c r="I18" s="58">
        <v>4.911032028469755</v>
      </c>
      <c r="J18" s="58">
        <v>4.911032028469755</v>
      </c>
      <c r="K18" s="128">
        <v>0</v>
      </c>
      <c r="L18" s="128">
        <v>0.055890001</v>
      </c>
      <c r="M18" s="128">
        <v>0</v>
      </c>
      <c r="N18" s="128">
        <v>0</v>
      </c>
      <c r="O18" s="49"/>
    </row>
    <row r="19" spans="1:15" ht="10.5" customHeight="1">
      <c r="A19" s="159" t="s">
        <v>43</v>
      </c>
      <c r="B19" s="54">
        <v>30.1</v>
      </c>
      <c r="C19" s="58">
        <v>122.29580573951431</v>
      </c>
      <c r="D19" s="58">
        <v>-41.112214498510426</v>
      </c>
      <c r="E19" s="58">
        <v>-32.96795952782462</v>
      </c>
      <c r="F19" s="58">
        <v>-43.39622641509434</v>
      </c>
      <c r="G19" s="58">
        <v>-14.624841034336594</v>
      </c>
      <c r="H19" s="58">
        <v>-13.49380014587892</v>
      </c>
      <c r="I19" s="58">
        <v>28.432956381260098</v>
      </c>
      <c r="J19" s="58">
        <v>-50.331125827814574</v>
      </c>
      <c r="K19" s="128">
        <v>3.3350799</v>
      </c>
      <c r="L19" s="128">
        <v>-2.49228</v>
      </c>
      <c r="M19" s="128">
        <v>-1.17691</v>
      </c>
      <c r="N19" s="128">
        <v>-1.03845</v>
      </c>
      <c r="O19" s="130"/>
    </row>
    <row r="20" spans="1:15" ht="10.5" customHeight="1">
      <c r="A20" s="159" t="s">
        <v>44</v>
      </c>
      <c r="B20" s="54">
        <v>37</v>
      </c>
      <c r="C20" s="58">
        <v>12.741652021089633</v>
      </c>
      <c r="D20" s="58">
        <v>-22.44738893219017</v>
      </c>
      <c r="E20" s="58">
        <v>44.12060301507538</v>
      </c>
      <c r="F20" s="58">
        <v>-41.84100418410043</v>
      </c>
      <c r="G20" s="58">
        <v>5.077805077805056</v>
      </c>
      <c r="H20" s="58">
        <v>-27.31921110299489</v>
      </c>
      <c r="I20" s="58">
        <v>30.958904109589046</v>
      </c>
      <c r="J20" s="58">
        <v>-26.713532513181015</v>
      </c>
      <c r="K20" s="128">
        <v>0.53649998</v>
      </c>
      <c r="L20" s="128">
        <v>-1.0656</v>
      </c>
      <c r="M20" s="128">
        <v>1.6243</v>
      </c>
      <c r="N20" s="128">
        <v>-2.22</v>
      </c>
      <c r="O20" s="131"/>
    </row>
    <row r="21" spans="1:15" ht="10.5" customHeight="1">
      <c r="A21" s="159" t="s">
        <v>45</v>
      </c>
      <c r="B21" s="54">
        <v>19.8</v>
      </c>
      <c r="C21" s="58">
        <v>12.693798449612398</v>
      </c>
      <c r="D21" s="58">
        <v>-0.5159071367153863</v>
      </c>
      <c r="E21" s="58">
        <v>49.09248055315471</v>
      </c>
      <c r="F21" s="58">
        <v>-39.53623188405797</v>
      </c>
      <c r="G21" s="58">
        <v>-16.69054441260745</v>
      </c>
      <c r="H21" s="58">
        <v>-22.7120908483634</v>
      </c>
      <c r="I21" s="58">
        <v>16.239892183288404</v>
      </c>
      <c r="J21" s="58">
        <v>1.0658914728682114</v>
      </c>
      <c r="K21" s="128">
        <v>0.25938001</v>
      </c>
      <c r="L21" s="128">
        <v>-0.01188</v>
      </c>
      <c r="M21" s="128">
        <v>1.12464</v>
      </c>
      <c r="N21" s="128">
        <v>-1.35036</v>
      </c>
      <c r="O21" s="49"/>
    </row>
    <row r="22" spans="1:15" ht="11.25" customHeight="1">
      <c r="A22" s="160" t="s">
        <v>124</v>
      </c>
      <c r="B22" s="52">
        <v>20.3</v>
      </c>
      <c r="C22" s="57">
        <v>26.315789473684227</v>
      </c>
      <c r="D22" s="57">
        <v>3.8742690058479403</v>
      </c>
      <c r="E22" s="57">
        <v>-17.522871217452504</v>
      </c>
      <c r="F22" s="57">
        <v>-30.97269624573378</v>
      </c>
      <c r="G22" s="57">
        <v>25.045703839122492</v>
      </c>
      <c r="H22" s="57">
        <v>24.75856014047409</v>
      </c>
      <c r="I22" s="57">
        <v>-22.589167767503312</v>
      </c>
      <c r="J22" s="57">
        <v>-25.300092336103408</v>
      </c>
      <c r="K22" s="127">
        <v>0.38747999</v>
      </c>
      <c r="L22" s="127">
        <v>0.12565</v>
      </c>
      <c r="M22" s="127">
        <v>-0.36991999</v>
      </c>
      <c r="N22" s="127">
        <v>-0.88034999</v>
      </c>
      <c r="O22" s="49"/>
    </row>
    <row r="23" spans="1:15" ht="10.5" customHeight="1">
      <c r="A23" s="159" t="s">
        <v>48</v>
      </c>
      <c r="B23" s="54">
        <v>7.1</v>
      </c>
      <c r="C23" s="201">
        <v>1.2526096033402954</v>
      </c>
      <c r="D23" s="201">
        <v>-6.2886597938144275</v>
      </c>
      <c r="E23" s="58">
        <v>4.84048404840483</v>
      </c>
      <c r="F23" s="58">
        <v>0.3147953830010463</v>
      </c>
      <c r="G23" s="201">
        <v>8.379888268156424</v>
      </c>
      <c r="H23" s="58">
        <v>-2.988260405549623</v>
      </c>
      <c r="I23" s="58">
        <v>1.7075773745997804</v>
      </c>
      <c r="J23" s="58">
        <v>-0.208768267223385</v>
      </c>
      <c r="K23" s="128">
        <v>0.0085199997</v>
      </c>
      <c r="L23" s="128">
        <v>-0.043310001</v>
      </c>
      <c r="M23" s="128">
        <v>0.031239999</v>
      </c>
      <c r="N23" s="128">
        <v>0.0021299999</v>
      </c>
      <c r="O23" s="132"/>
    </row>
    <row r="24" spans="1:15" ht="10.5" customHeight="1">
      <c r="A24" s="159" t="s">
        <v>49</v>
      </c>
      <c r="B24" s="54">
        <v>8.4</v>
      </c>
      <c r="C24" s="58">
        <v>10.609037328094315</v>
      </c>
      <c r="D24" s="58">
        <v>13.025458851391356</v>
      </c>
      <c r="E24" s="58">
        <v>-26.244106862231547</v>
      </c>
      <c r="F24" s="58">
        <v>-46.73295454545454</v>
      </c>
      <c r="G24" s="58">
        <v>25.48291233283802</v>
      </c>
      <c r="H24" s="58">
        <v>43.318318318318305</v>
      </c>
      <c r="I24" s="58">
        <v>-34.297713485767616</v>
      </c>
      <c r="J24" s="58">
        <v>-50.884086444007856</v>
      </c>
      <c r="K24" s="128">
        <v>0.13608</v>
      </c>
      <c r="L24" s="128">
        <v>0.1848</v>
      </c>
      <c r="M24" s="128">
        <v>-0.42084</v>
      </c>
      <c r="N24" s="128">
        <v>-0.55272001</v>
      </c>
      <c r="O24" s="49"/>
    </row>
    <row r="25" spans="1:15" ht="10.5" customHeight="1">
      <c r="A25" s="159" t="s">
        <v>50</v>
      </c>
      <c r="B25" s="54">
        <v>4.8</v>
      </c>
      <c r="C25" s="58">
        <v>54.059829059829035</v>
      </c>
      <c r="D25" s="58">
        <v>-2.2884882108182962</v>
      </c>
      <c r="E25" s="58">
        <v>2.9098651525904855</v>
      </c>
      <c r="F25" s="58">
        <v>-47.37931034482759</v>
      </c>
      <c r="G25" s="58">
        <v>44.48897795591182</v>
      </c>
      <c r="H25" s="58">
        <v>24.36010591350398</v>
      </c>
      <c r="I25" s="58">
        <v>3.571428571428571</v>
      </c>
      <c r="J25" s="58">
        <v>-18.482905982905994</v>
      </c>
      <c r="K25" s="128">
        <v>0.24288</v>
      </c>
      <c r="L25" s="128">
        <v>-0.01584</v>
      </c>
      <c r="M25" s="128">
        <v>0.019680001</v>
      </c>
      <c r="N25" s="128">
        <v>-0.32975999</v>
      </c>
      <c r="O25" s="49"/>
    </row>
    <row r="26" spans="1:15" ht="11.25" customHeight="1">
      <c r="A26" s="160" t="s">
        <v>121</v>
      </c>
      <c r="B26" s="52">
        <v>1.5</v>
      </c>
      <c r="C26" s="57">
        <v>-7.840440165061901</v>
      </c>
      <c r="D26" s="57">
        <v>3.283582089552222</v>
      </c>
      <c r="E26" s="57">
        <v>-3.0346820809248274</v>
      </c>
      <c r="F26" s="57">
        <v>10.730253353204153</v>
      </c>
      <c r="G26" s="57">
        <v>-9.090909090909093</v>
      </c>
      <c r="H26" s="57">
        <v>-8.161911081619118</v>
      </c>
      <c r="I26" s="57">
        <v>-2.683103698332116</v>
      </c>
      <c r="J26" s="57">
        <v>2.200825309491051</v>
      </c>
      <c r="K26" s="127">
        <v>-0.01912</v>
      </c>
      <c r="L26" s="127">
        <v>0.0066399998</v>
      </c>
      <c r="M26" s="127">
        <v>0.0078400001</v>
      </c>
      <c r="N26" s="127">
        <v>0.0138</v>
      </c>
      <c r="O26" s="133"/>
    </row>
    <row r="27" spans="1:21" s="10" customFormat="1" ht="10.5" customHeight="1">
      <c r="A27" s="159" t="s">
        <v>51</v>
      </c>
      <c r="B27" s="54">
        <v>0.8</v>
      </c>
      <c r="C27" s="58">
        <v>-14.853946550652584</v>
      </c>
      <c r="D27" s="58">
        <v>6.0583941605839495</v>
      </c>
      <c r="E27" s="58">
        <v>6.744666207845825</v>
      </c>
      <c r="F27" s="58">
        <v>-17.08575112830432</v>
      </c>
      <c r="G27" s="58">
        <v>-11.154345006485094</v>
      </c>
      <c r="H27" s="58">
        <v>-11.131498470948005</v>
      </c>
      <c r="I27" s="58">
        <v>-6.902761104441776</v>
      </c>
      <c r="J27" s="58">
        <v>-20.074580484773158</v>
      </c>
      <c r="K27" s="128">
        <v>-0.01912</v>
      </c>
      <c r="L27" s="128">
        <v>0.0066399998</v>
      </c>
      <c r="M27" s="128">
        <v>0.0078400001</v>
      </c>
      <c r="N27" s="128">
        <v>-0.021199999</v>
      </c>
      <c r="O27" s="131"/>
      <c r="P27" s="11"/>
      <c r="Q27" s="11"/>
      <c r="R27" s="11"/>
      <c r="S27" s="11"/>
      <c r="T27" s="11"/>
      <c r="U27" s="11"/>
    </row>
    <row r="28" spans="1:15" ht="10.5" customHeight="1">
      <c r="A28" s="159" t="s">
        <v>52</v>
      </c>
      <c r="B28" s="54">
        <v>0.7</v>
      </c>
      <c r="C28" s="58">
        <v>0</v>
      </c>
      <c r="D28" s="58">
        <v>0</v>
      </c>
      <c r="E28" s="58">
        <v>0</v>
      </c>
      <c r="F28" s="58">
        <v>40</v>
      </c>
      <c r="G28" s="58">
        <v>0</v>
      </c>
      <c r="H28" s="58">
        <v>0</v>
      </c>
      <c r="I28" s="58">
        <v>0</v>
      </c>
      <c r="J28" s="58">
        <v>40</v>
      </c>
      <c r="K28" s="128">
        <v>0</v>
      </c>
      <c r="L28" s="128">
        <v>0</v>
      </c>
      <c r="M28" s="128">
        <v>0</v>
      </c>
      <c r="N28" s="128">
        <v>0.035</v>
      </c>
      <c r="O28" s="130"/>
    </row>
    <row r="29" spans="1:15" ht="11.25" customHeight="1">
      <c r="A29" s="160" t="s">
        <v>118</v>
      </c>
      <c r="B29" s="52">
        <v>24.7</v>
      </c>
      <c r="C29" s="57">
        <v>-2.8275862068965476</v>
      </c>
      <c r="D29" s="57">
        <v>-1.77430801987227</v>
      </c>
      <c r="E29" s="57">
        <v>6.0693641618497365</v>
      </c>
      <c r="F29" s="57">
        <v>-1.7029972752043594</v>
      </c>
      <c r="G29" s="57">
        <v>3.6029411764705923</v>
      </c>
      <c r="H29" s="57">
        <v>2.5945144551519435</v>
      </c>
      <c r="I29" s="57">
        <v>1.3812154696132795</v>
      </c>
      <c r="J29" s="57">
        <v>-0.4827586206896473</v>
      </c>
      <c r="K29" s="127">
        <v>-0.0041399999</v>
      </c>
      <c r="L29" s="127">
        <v>0.037160002</v>
      </c>
      <c r="M29" s="127">
        <v>0.01219</v>
      </c>
      <c r="N29" s="127">
        <v>-0.10166</v>
      </c>
      <c r="O29" s="130"/>
    </row>
    <row r="30" spans="1:15" ht="10.5" customHeight="1">
      <c r="A30" s="159" t="s">
        <v>53</v>
      </c>
      <c r="B30" s="54">
        <v>22.4</v>
      </c>
      <c r="C30" s="58">
        <v>0</v>
      </c>
      <c r="D30" s="58">
        <v>1.1691884456671369</v>
      </c>
      <c r="E30" s="58">
        <v>0</v>
      </c>
      <c r="F30" s="58">
        <v>0</v>
      </c>
      <c r="G30" s="58">
        <v>0</v>
      </c>
      <c r="H30" s="58">
        <v>1.1691884456671369</v>
      </c>
      <c r="I30" s="58">
        <v>1.1691884456671369</v>
      </c>
      <c r="J30" s="58">
        <v>1.1691884456671369</v>
      </c>
      <c r="K30" s="128">
        <v>0</v>
      </c>
      <c r="L30" s="128">
        <v>0.038079999</v>
      </c>
      <c r="M30" s="128">
        <v>0</v>
      </c>
      <c r="N30" s="128">
        <v>0</v>
      </c>
      <c r="O30" s="130"/>
    </row>
    <row r="31" spans="1:15" ht="10.5" customHeight="1">
      <c r="A31" s="159" t="s">
        <v>54</v>
      </c>
      <c r="B31" s="54">
        <v>2.3</v>
      </c>
      <c r="C31" s="58">
        <v>-1.2931034482758499</v>
      </c>
      <c r="D31" s="58">
        <v>-0.2911208151382865</v>
      </c>
      <c r="E31" s="58">
        <v>3.8686131386861398</v>
      </c>
      <c r="F31" s="58">
        <v>-31.06113843991568</v>
      </c>
      <c r="G31" s="58">
        <v>6.9260700389105105</v>
      </c>
      <c r="H31" s="58">
        <v>2.930127723516158</v>
      </c>
      <c r="I31" s="58">
        <v>4.941002949852498</v>
      </c>
      <c r="J31" s="58">
        <v>-29.525862068965512</v>
      </c>
      <c r="K31" s="128">
        <v>-0.0041399999</v>
      </c>
      <c r="L31" s="128">
        <v>-0.00092000002</v>
      </c>
      <c r="M31" s="128">
        <v>0.01219</v>
      </c>
      <c r="N31" s="128">
        <v>-0.10166</v>
      </c>
      <c r="O31" s="131"/>
    </row>
    <row r="32" spans="1:15" ht="11.25" customHeight="1">
      <c r="A32" s="160" t="s">
        <v>122</v>
      </c>
      <c r="B32" s="52">
        <v>12.1</v>
      </c>
      <c r="C32" s="57">
        <v>7.1774975751697445</v>
      </c>
      <c r="D32" s="57">
        <v>-0.09049773755655593</v>
      </c>
      <c r="E32" s="57">
        <v>0.543478260869573</v>
      </c>
      <c r="F32" s="57">
        <v>6.486486486486463</v>
      </c>
      <c r="G32" s="57">
        <v>0.91324200913242</v>
      </c>
      <c r="H32" s="57">
        <v>4.05278039585298</v>
      </c>
      <c r="I32" s="57">
        <v>36.69950738916257</v>
      </c>
      <c r="J32" s="57">
        <v>14.645974781765272</v>
      </c>
      <c r="K32" s="127">
        <v>0.1076</v>
      </c>
      <c r="L32" s="127">
        <v>0.046399999</v>
      </c>
      <c r="M32" s="127">
        <v>0.034000002</v>
      </c>
      <c r="N32" s="127">
        <v>0.13519999</v>
      </c>
      <c r="O32" s="131"/>
    </row>
    <row r="33" spans="1:15" ht="10.5" customHeight="1">
      <c r="A33" s="159" t="s">
        <v>55</v>
      </c>
      <c r="B33" s="54">
        <v>8.1</v>
      </c>
      <c r="C33" s="58">
        <v>0</v>
      </c>
      <c r="D33" s="58">
        <v>0</v>
      </c>
      <c r="E33" s="58">
        <v>0</v>
      </c>
      <c r="F33" s="58">
        <v>0</v>
      </c>
      <c r="G33" s="58">
        <v>0</v>
      </c>
      <c r="H33" s="58">
        <v>0</v>
      </c>
      <c r="I33" s="58">
        <v>0</v>
      </c>
      <c r="J33" s="58">
        <v>0</v>
      </c>
      <c r="K33" s="128">
        <v>0</v>
      </c>
      <c r="L33" s="128">
        <v>0</v>
      </c>
      <c r="M33" s="128">
        <v>0</v>
      </c>
      <c r="N33" s="128">
        <v>0</v>
      </c>
      <c r="O33" s="131"/>
    </row>
    <row r="34" spans="1:15" ht="10.5" customHeight="1">
      <c r="A34" s="159" t="s">
        <v>56</v>
      </c>
      <c r="B34" s="54">
        <v>4</v>
      </c>
      <c r="C34" s="58">
        <v>42.69841269841271</v>
      </c>
      <c r="D34" s="58">
        <v>12.90322580645159</v>
      </c>
      <c r="E34" s="58">
        <v>8.374384236453231</v>
      </c>
      <c r="F34" s="58">
        <v>30.727272727272698</v>
      </c>
      <c r="G34" s="58">
        <v>16.6018158236057</v>
      </c>
      <c r="H34" s="58">
        <v>31.476683937823815</v>
      </c>
      <c r="I34" s="58">
        <v>83.33333333333336</v>
      </c>
      <c r="J34" s="58">
        <v>128.25396825396822</v>
      </c>
      <c r="K34" s="128">
        <v>0.1076</v>
      </c>
      <c r="L34" s="128">
        <v>0.046399999</v>
      </c>
      <c r="M34" s="128">
        <v>0.034000002</v>
      </c>
      <c r="N34" s="128">
        <v>0.13519999</v>
      </c>
      <c r="O34" s="130"/>
    </row>
    <row r="35" spans="1:15" ht="11.25" customHeight="1">
      <c r="A35" s="160" t="s">
        <v>119</v>
      </c>
      <c r="B35" s="52">
        <v>11.7</v>
      </c>
      <c r="C35" s="188">
        <v>-27.87401574803149</v>
      </c>
      <c r="D35" s="57">
        <v>0</v>
      </c>
      <c r="E35" s="57">
        <v>0</v>
      </c>
      <c r="F35" s="57">
        <v>0</v>
      </c>
      <c r="G35" s="57">
        <v>-25.28548123980423</v>
      </c>
      <c r="H35" s="57">
        <v>-27.703235990528796</v>
      </c>
      <c r="I35" s="57">
        <v>-27.87401574803149</v>
      </c>
      <c r="J35" s="57">
        <v>-27.87401574803149</v>
      </c>
      <c r="K35" s="127">
        <v>0</v>
      </c>
      <c r="L35" s="127">
        <v>0</v>
      </c>
      <c r="M35" s="127">
        <v>0</v>
      </c>
      <c r="N35" s="127">
        <v>0</v>
      </c>
      <c r="O35" s="130"/>
    </row>
    <row r="36" spans="1:15" ht="10.5" customHeight="1">
      <c r="A36" s="159" t="s">
        <v>57</v>
      </c>
      <c r="B36" s="54">
        <v>5.1</v>
      </c>
      <c r="C36" s="58">
        <v>0</v>
      </c>
      <c r="D36" s="58">
        <v>0</v>
      </c>
      <c r="E36" s="58">
        <v>0</v>
      </c>
      <c r="F36" s="58">
        <v>0</v>
      </c>
      <c r="G36" s="58">
        <v>0</v>
      </c>
      <c r="H36" s="58">
        <v>0</v>
      </c>
      <c r="I36" s="58">
        <v>0</v>
      </c>
      <c r="J36" s="58">
        <v>0</v>
      </c>
      <c r="K36" s="128">
        <v>0</v>
      </c>
      <c r="L36" s="128">
        <v>0</v>
      </c>
      <c r="M36" s="128">
        <v>0</v>
      </c>
      <c r="N36" s="128">
        <v>0</v>
      </c>
      <c r="O36" s="130"/>
    </row>
    <row r="37" spans="1:15" ht="10.5" customHeight="1">
      <c r="A37" s="159" t="s">
        <v>111</v>
      </c>
      <c r="B37" s="54">
        <v>3</v>
      </c>
      <c r="C37" s="58">
        <v>0</v>
      </c>
      <c r="D37" s="58">
        <v>0</v>
      </c>
      <c r="E37" s="58">
        <v>0</v>
      </c>
      <c r="F37" s="58">
        <v>0</v>
      </c>
      <c r="G37" s="58">
        <v>9.066666666666663</v>
      </c>
      <c r="H37" s="58">
        <v>0</v>
      </c>
      <c r="I37" s="58">
        <v>0</v>
      </c>
      <c r="J37" s="58">
        <v>0</v>
      </c>
      <c r="K37" s="128">
        <v>0</v>
      </c>
      <c r="L37" s="128">
        <v>0</v>
      </c>
      <c r="M37" s="128">
        <v>0</v>
      </c>
      <c r="N37" s="128">
        <v>0</v>
      </c>
      <c r="O37" s="130"/>
    </row>
    <row r="38" spans="1:15" ht="10.5" customHeight="1">
      <c r="A38" s="159" t="s">
        <v>58</v>
      </c>
      <c r="B38" s="54">
        <v>0.4</v>
      </c>
      <c r="C38" s="58">
        <v>0</v>
      </c>
      <c r="D38" s="58">
        <v>0</v>
      </c>
      <c r="E38" s="58">
        <v>0</v>
      </c>
      <c r="F38" s="58">
        <v>0</v>
      </c>
      <c r="G38" s="58">
        <v>18.51851851851852</v>
      </c>
      <c r="H38" s="58">
        <v>6.666666666666667</v>
      </c>
      <c r="I38" s="58">
        <v>0</v>
      </c>
      <c r="J38" s="58">
        <v>0</v>
      </c>
      <c r="K38" s="128">
        <v>0</v>
      </c>
      <c r="L38" s="128">
        <v>0</v>
      </c>
      <c r="M38" s="128">
        <v>0</v>
      </c>
      <c r="N38" s="128">
        <v>0</v>
      </c>
      <c r="O38" s="130"/>
    </row>
    <row r="39" spans="1:15" ht="10.5" customHeight="1">
      <c r="A39" s="159" t="s">
        <v>59</v>
      </c>
      <c r="B39" s="54">
        <v>3.2</v>
      </c>
      <c r="C39" s="212" t="s">
        <v>220</v>
      </c>
      <c r="D39" s="212" t="s">
        <v>220</v>
      </c>
      <c r="E39" s="212" t="s">
        <v>220</v>
      </c>
      <c r="F39" s="212" t="s">
        <v>220</v>
      </c>
      <c r="G39" s="212" t="s">
        <v>220</v>
      </c>
      <c r="H39" s="212" t="s">
        <v>220</v>
      </c>
      <c r="I39" s="212" t="s">
        <v>220</v>
      </c>
      <c r="J39" s="212" t="s">
        <v>220</v>
      </c>
      <c r="K39" s="212" t="s">
        <v>220</v>
      </c>
      <c r="L39" s="212" t="s">
        <v>220</v>
      </c>
      <c r="M39" s="212" t="s">
        <v>220</v>
      </c>
      <c r="N39" s="212" t="s">
        <v>220</v>
      </c>
      <c r="O39" s="130"/>
    </row>
    <row r="40" spans="1:15" ht="11.25" customHeight="1">
      <c r="A40" s="55" t="s">
        <v>25</v>
      </c>
      <c r="B40" s="52">
        <v>244.1</v>
      </c>
      <c r="C40" s="57">
        <v>0.7328447701532275</v>
      </c>
      <c r="D40" s="57">
        <v>2.5793650793650835</v>
      </c>
      <c r="E40" s="57">
        <v>-1.4184397163120495</v>
      </c>
      <c r="F40" s="57">
        <v>-2.877697841726622</v>
      </c>
      <c r="G40" s="57">
        <v>0.9345794392523211</v>
      </c>
      <c r="H40" s="57">
        <v>1.3725490196078394</v>
      </c>
      <c r="I40" s="57">
        <v>-1.5453960077269835</v>
      </c>
      <c r="J40" s="57">
        <v>-1.065956029313787</v>
      </c>
      <c r="K40" s="127">
        <v>0.26932999</v>
      </c>
      <c r="L40" s="127">
        <v>0.95903999</v>
      </c>
      <c r="M40" s="127">
        <v>-0.54218</v>
      </c>
      <c r="N40" s="127">
        <v>-1.06525</v>
      </c>
      <c r="O40" s="130"/>
    </row>
    <row r="41" spans="1:15" ht="10.5" customHeight="1">
      <c r="A41" s="159" t="s">
        <v>60</v>
      </c>
      <c r="B41" s="54">
        <v>2</v>
      </c>
      <c r="C41" s="58">
        <v>1.1363636363636365</v>
      </c>
      <c r="D41" s="58">
        <v>1.4981273408239701</v>
      </c>
      <c r="E41" s="58">
        <v>0</v>
      </c>
      <c r="F41" s="58">
        <v>0.7380073800738007</v>
      </c>
      <c r="G41" s="58">
        <v>2.6923076923076925</v>
      </c>
      <c r="H41" s="58">
        <v>4.230769230769231</v>
      </c>
      <c r="I41" s="58">
        <v>4.230769230769231</v>
      </c>
      <c r="J41" s="58">
        <v>3.4090909090909087</v>
      </c>
      <c r="K41" s="128">
        <v>0.003</v>
      </c>
      <c r="L41" s="128">
        <v>0.0040000002</v>
      </c>
      <c r="M41" s="128">
        <v>0.0040000002</v>
      </c>
      <c r="N41" s="128">
        <v>0.0020000001</v>
      </c>
      <c r="O41" s="130"/>
    </row>
    <row r="42" spans="1:15" ht="10.5" customHeight="1">
      <c r="A42" s="159" t="s">
        <v>63</v>
      </c>
      <c r="B42" s="54">
        <v>3.2</v>
      </c>
      <c r="C42" s="58">
        <v>-0.8764940239043667</v>
      </c>
      <c r="D42" s="58">
        <v>-4.3408360128617405</v>
      </c>
      <c r="E42" s="58">
        <v>-0.3361344537815174</v>
      </c>
      <c r="F42" s="58">
        <v>2.698145025295112</v>
      </c>
      <c r="G42" s="58">
        <v>-7.783543365455893</v>
      </c>
      <c r="H42" s="58">
        <v>-10.458991723100079</v>
      </c>
      <c r="I42" s="58">
        <v>-2.627257799671595</v>
      </c>
      <c r="J42" s="58">
        <v>-2.9482071713147326</v>
      </c>
      <c r="K42" s="128">
        <v>-0.00352</v>
      </c>
      <c r="L42" s="128">
        <v>-0.017279999</v>
      </c>
      <c r="M42" s="128">
        <v>-0.00128</v>
      </c>
      <c r="N42" s="128">
        <v>0.01024</v>
      </c>
      <c r="O42" s="130"/>
    </row>
    <row r="43" spans="1:15" ht="10.5" customHeight="1">
      <c r="A43" s="159" t="s">
        <v>61</v>
      </c>
      <c r="B43" s="54">
        <v>0.7</v>
      </c>
      <c r="C43" s="58">
        <v>6.5465465465465495</v>
      </c>
      <c r="D43" s="58">
        <v>-1.014656144306658</v>
      </c>
      <c r="E43" s="58">
        <v>-1.651480637813199</v>
      </c>
      <c r="F43" s="58">
        <v>2.0266357845975516</v>
      </c>
      <c r="G43" s="58">
        <v>8.567931456548367</v>
      </c>
      <c r="H43" s="58">
        <v>2.331002331002331</v>
      </c>
      <c r="I43" s="58">
        <v>3.723723723723734</v>
      </c>
      <c r="J43" s="58">
        <v>5.825825825825819</v>
      </c>
      <c r="K43" s="128">
        <v>0.0076299999</v>
      </c>
      <c r="L43" s="128">
        <v>-0.00126</v>
      </c>
      <c r="M43" s="128">
        <v>-0.0020300001</v>
      </c>
      <c r="N43" s="128">
        <v>0.00245</v>
      </c>
      <c r="O43" s="130"/>
    </row>
    <row r="44" spans="1:15" ht="10.5" customHeight="1">
      <c r="A44" s="159" t="s">
        <v>62</v>
      </c>
      <c r="B44" s="54">
        <v>4.9</v>
      </c>
      <c r="C44" s="58">
        <v>0</v>
      </c>
      <c r="D44" s="58">
        <v>0</v>
      </c>
      <c r="E44" s="58">
        <v>-4.143258426966296</v>
      </c>
      <c r="F44" s="58">
        <v>0</v>
      </c>
      <c r="G44" s="58">
        <v>-1.3167013167013206</v>
      </c>
      <c r="H44" s="58">
        <v>0.3523608174770965</v>
      </c>
      <c r="I44" s="58">
        <v>-0.4376367614879609</v>
      </c>
      <c r="J44" s="58">
        <v>-4.143258426966296</v>
      </c>
      <c r="K44" s="128">
        <v>0</v>
      </c>
      <c r="L44" s="128">
        <v>0</v>
      </c>
      <c r="M44" s="128">
        <v>-0.02891</v>
      </c>
      <c r="N44" s="128">
        <v>0</v>
      </c>
      <c r="O44" s="130"/>
    </row>
    <row r="45" spans="1:15" ht="10.5" customHeight="1">
      <c r="A45" s="159" t="s">
        <v>64</v>
      </c>
      <c r="B45" s="54">
        <v>174.2</v>
      </c>
      <c r="C45" s="58">
        <v>1.0491803278688487</v>
      </c>
      <c r="D45" s="58">
        <v>1.5574302401038325</v>
      </c>
      <c r="E45" s="58">
        <v>0</v>
      </c>
      <c r="F45" s="58">
        <v>-2.0447284345048033</v>
      </c>
      <c r="G45" s="58">
        <v>0</v>
      </c>
      <c r="H45" s="58">
        <v>-0.12763241863432587</v>
      </c>
      <c r="I45" s="58">
        <v>-2.4314214463840433</v>
      </c>
      <c r="J45" s="58">
        <v>0.524590163934415</v>
      </c>
      <c r="K45" s="128">
        <v>0.27871999</v>
      </c>
      <c r="L45" s="128">
        <v>0.41808</v>
      </c>
      <c r="M45" s="128">
        <v>0</v>
      </c>
      <c r="N45" s="128">
        <v>-0.55743998</v>
      </c>
      <c r="O45" s="134"/>
    </row>
    <row r="46" spans="1:15" ht="10.5" customHeight="1">
      <c r="A46" s="159" t="s">
        <v>66</v>
      </c>
      <c r="B46" s="54">
        <v>55</v>
      </c>
      <c r="C46" s="58">
        <v>-0.21052631578948167</v>
      </c>
      <c r="D46" s="58">
        <v>7.102672292545707</v>
      </c>
      <c r="E46" s="58">
        <v>-6.303348653972401</v>
      </c>
      <c r="F46" s="58">
        <v>-6.657323055360896</v>
      </c>
      <c r="G46" s="58">
        <v>4.867256637168116</v>
      </c>
      <c r="H46" s="58">
        <v>7.329105003523592</v>
      </c>
      <c r="I46" s="58">
        <v>1.0623229461756576</v>
      </c>
      <c r="J46" s="58">
        <v>-6.526315789473672</v>
      </c>
      <c r="K46" s="128">
        <v>-0.0165</v>
      </c>
      <c r="L46" s="128">
        <v>0.55549997</v>
      </c>
      <c r="M46" s="128">
        <v>-0.528</v>
      </c>
      <c r="N46" s="128">
        <v>-0.52249998</v>
      </c>
      <c r="O46" s="50"/>
    </row>
    <row r="47" spans="1:15" ht="10.5" customHeight="1">
      <c r="A47" s="159" t="s">
        <v>65</v>
      </c>
      <c r="B47" s="54">
        <v>4.1</v>
      </c>
      <c r="C47" s="58">
        <v>0</v>
      </c>
      <c r="D47" s="58">
        <v>0</v>
      </c>
      <c r="E47" s="58">
        <v>2.3848238482384856</v>
      </c>
      <c r="F47" s="58">
        <v>0</v>
      </c>
      <c r="G47" s="58">
        <v>0</v>
      </c>
      <c r="H47" s="58">
        <v>0</v>
      </c>
      <c r="I47" s="58">
        <v>2.3848238482384856</v>
      </c>
      <c r="J47" s="58">
        <v>2.3848238482384856</v>
      </c>
      <c r="K47" s="128">
        <v>0</v>
      </c>
      <c r="L47" s="128">
        <v>0</v>
      </c>
      <c r="M47" s="128">
        <v>0.01804</v>
      </c>
      <c r="N47" s="128">
        <v>0</v>
      </c>
      <c r="O47" s="49"/>
    </row>
    <row r="48" spans="1:15" ht="16.5" customHeight="1">
      <c r="A48" s="104" t="s">
        <v>108</v>
      </c>
      <c r="B48" s="88">
        <v>1000</v>
      </c>
      <c r="C48" s="200">
        <v>5.2</v>
      </c>
      <c r="D48" s="135">
        <v>-3.527336860670194</v>
      </c>
      <c r="E48" s="135">
        <v>-9.232175502742237</v>
      </c>
      <c r="F48" s="135">
        <v>-5.840886203423965</v>
      </c>
      <c r="G48" s="135">
        <v>-5.1</v>
      </c>
      <c r="H48" s="135">
        <v>-6.97278911564625</v>
      </c>
      <c r="I48" s="135">
        <v>-8.140610545790933</v>
      </c>
      <c r="J48" s="135">
        <v>-13.265306122448978</v>
      </c>
      <c r="K48" s="136">
        <v>5.0208402</v>
      </c>
      <c r="L48" s="136">
        <v>-3.4667001</v>
      </c>
      <c r="M48" s="136">
        <v>-9.9842501</v>
      </c>
      <c r="N48" s="136">
        <v>-11.91986</v>
      </c>
      <c r="O48" s="50"/>
    </row>
    <row r="49" spans="1:15" ht="16.5" customHeight="1">
      <c r="A49" s="91" t="s">
        <v>37</v>
      </c>
      <c r="B49" s="137"/>
      <c r="C49" s="69" t="s">
        <v>233</v>
      </c>
      <c r="D49" s="137"/>
      <c r="E49" s="137"/>
      <c r="F49" s="91"/>
      <c r="G49" s="137"/>
      <c r="H49" s="137"/>
      <c r="I49" s="137"/>
      <c r="J49" s="137"/>
      <c r="K49" s="138"/>
      <c r="L49" s="138"/>
      <c r="M49" s="138"/>
      <c r="N49" s="138"/>
      <c r="O49" s="49"/>
    </row>
  </sheetData>
  <sheetProtection/>
  <mergeCells count="5">
    <mergeCell ref="A1:N1"/>
    <mergeCell ref="A4:A8"/>
    <mergeCell ref="B4:B8"/>
    <mergeCell ref="K4:N5"/>
    <mergeCell ref="A2:O2"/>
  </mergeCells>
  <printOptions/>
  <pageMargins left="0.4724409448818898" right="0.31496062992125984" top="0.2362204724409449" bottom="0" header="0.2362204724409449" footer="0"/>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M49"/>
  <sheetViews>
    <sheetView zoomScalePageLayoutView="0" workbookViewId="0" topLeftCell="A4">
      <selection activeCell="D30" sqref="D30"/>
    </sheetView>
  </sheetViews>
  <sheetFormatPr defaultColWidth="10.57421875" defaultRowHeight="12.75"/>
  <cols>
    <col min="1" max="1" width="26.7109375" style="1" customWidth="1"/>
    <col min="2" max="2" width="9.28125" style="1" customWidth="1"/>
    <col min="3" max="9" width="14.421875" style="1" customWidth="1"/>
    <col min="10" max="10" width="6.7109375" style="15" customWidth="1"/>
    <col min="11" max="11" width="13.57421875" style="1" customWidth="1"/>
    <col min="12" max="16384" width="10.57421875" style="1" customWidth="1"/>
  </cols>
  <sheetData>
    <row r="1" spans="1:10" s="69" customFormat="1" ht="13.5" customHeight="1">
      <c r="A1" s="62" t="s">
        <v>12</v>
      </c>
      <c r="B1" s="63"/>
      <c r="C1" s="63"/>
      <c r="D1" s="63"/>
      <c r="E1" s="63"/>
      <c r="F1" s="63"/>
      <c r="G1" s="63"/>
      <c r="H1" s="63"/>
      <c r="I1" s="63"/>
      <c r="J1" s="117"/>
    </row>
    <row r="2" spans="1:9" s="69" customFormat="1" ht="12" customHeight="1">
      <c r="A2" s="62" t="s">
        <v>22</v>
      </c>
      <c r="B2" s="63"/>
      <c r="C2" s="63"/>
      <c r="D2" s="63"/>
      <c r="E2" s="63"/>
      <c r="F2" s="63"/>
      <c r="G2" s="63"/>
      <c r="H2" s="63"/>
      <c r="I2" s="63"/>
    </row>
    <row r="3" spans="1:10" s="69" customFormat="1" ht="12" customHeight="1">
      <c r="A3" s="47" t="s">
        <v>211</v>
      </c>
      <c r="B3" s="139"/>
      <c r="C3" s="73"/>
      <c r="D3" s="73"/>
      <c r="E3" s="73"/>
      <c r="F3" s="73"/>
      <c r="G3" s="73"/>
      <c r="H3" s="73"/>
      <c r="I3" s="140"/>
      <c r="J3" s="48"/>
    </row>
    <row r="4" spans="1:10" s="69" customFormat="1" ht="12" customHeight="1">
      <c r="A4" s="239" t="s">
        <v>1</v>
      </c>
      <c r="B4" s="239" t="s">
        <v>2</v>
      </c>
      <c r="C4" s="253" t="s">
        <v>106</v>
      </c>
      <c r="D4" s="268"/>
      <c r="E4" s="266"/>
      <c r="F4" s="253" t="s">
        <v>14</v>
      </c>
      <c r="G4" s="266"/>
      <c r="H4" s="253" t="s">
        <v>15</v>
      </c>
      <c r="I4" s="266"/>
      <c r="J4" s="49"/>
    </row>
    <row r="5" spans="1:10" s="69" customFormat="1" ht="12" customHeight="1">
      <c r="A5" s="240"/>
      <c r="B5" s="267"/>
      <c r="C5" s="51">
        <v>2012</v>
      </c>
      <c r="D5" s="51">
        <v>2013</v>
      </c>
      <c r="E5" s="51">
        <v>2014</v>
      </c>
      <c r="F5" s="51" t="s">
        <v>149</v>
      </c>
      <c r="G5" s="51" t="s">
        <v>212</v>
      </c>
      <c r="H5" s="51" t="s">
        <v>149</v>
      </c>
      <c r="I5" s="51" t="s">
        <v>212</v>
      </c>
      <c r="J5" s="49"/>
    </row>
    <row r="6" spans="1:13" s="17" customFormat="1" ht="12.75" customHeight="1">
      <c r="A6" s="158" t="s">
        <v>24</v>
      </c>
      <c r="B6" s="52">
        <v>755.9</v>
      </c>
      <c r="C6" s="57">
        <v>97.5</v>
      </c>
      <c r="D6" s="57">
        <v>100</v>
      </c>
      <c r="E6" s="57">
        <v>87.7</v>
      </c>
      <c r="F6" s="57">
        <v>2.6</v>
      </c>
      <c r="G6" s="57">
        <v>-12.3</v>
      </c>
      <c r="H6" s="141">
        <v>1.8417</v>
      </c>
      <c r="I6" s="141">
        <v>-9.23</v>
      </c>
      <c r="J6" s="49"/>
      <c r="K6" s="26"/>
      <c r="L6" s="27"/>
      <c r="M6" s="3"/>
    </row>
    <row r="7" spans="1:13" s="17" customFormat="1" ht="14.25" customHeight="1">
      <c r="A7" s="160" t="s">
        <v>39</v>
      </c>
      <c r="B7" s="52">
        <v>570.5</v>
      </c>
      <c r="C7" s="57">
        <v>92</v>
      </c>
      <c r="D7" s="57">
        <v>91.5</v>
      </c>
      <c r="E7" s="57" t="s">
        <v>252</v>
      </c>
      <c r="F7" s="57">
        <v>-0.5</v>
      </c>
      <c r="G7" s="57">
        <v>-15.2</v>
      </c>
      <c r="H7" s="141">
        <v>-0.28525001</v>
      </c>
      <c r="I7" s="141">
        <v>-7.93</v>
      </c>
      <c r="J7" s="49"/>
      <c r="K7" s="161"/>
      <c r="L7" s="27"/>
      <c r="M7" s="3"/>
    </row>
    <row r="8" spans="1:13" s="17" customFormat="1" ht="12.75" customHeight="1">
      <c r="A8" s="160" t="s">
        <v>112</v>
      </c>
      <c r="B8" s="52">
        <v>185.39999999999998</v>
      </c>
      <c r="C8" s="57">
        <v>114.6</v>
      </c>
      <c r="D8" s="57">
        <v>126</v>
      </c>
      <c r="E8" s="57">
        <v>118.8</v>
      </c>
      <c r="F8" s="57">
        <v>10</v>
      </c>
      <c r="G8" s="57">
        <v>-5.714285714285717</v>
      </c>
      <c r="H8" s="141">
        <v>2.13</v>
      </c>
      <c r="I8" s="141">
        <v>-1.34491</v>
      </c>
      <c r="J8" s="49"/>
      <c r="K8" s="202"/>
      <c r="L8" s="27"/>
      <c r="M8" s="3"/>
    </row>
    <row r="9" spans="1:13" s="17" customFormat="1" ht="13.5" customHeight="1">
      <c r="A9" s="160" t="s">
        <v>141</v>
      </c>
      <c r="B9" s="52">
        <v>115.1</v>
      </c>
      <c r="C9" s="57">
        <v>108.8</v>
      </c>
      <c r="D9" s="57">
        <v>126.6</v>
      </c>
      <c r="E9" s="57">
        <v>117.3</v>
      </c>
      <c r="F9" s="57">
        <v>16.4</v>
      </c>
      <c r="G9" s="57">
        <v>-7.3459715639810295</v>
      </c>
      <c r="H9" s="141">
        <v>2.04527</v>
      </c>
      <c r="I9" s="141">
        <v>-1.07263</v>
      </c>
      <c r="J9" s="49"/>
      <c r="L9" s="27"/>
      <c r="M9" s="3"/>
    </row>
    <row r="10" spans="1:13" ht="9.75" customHeight="1">
      <c r="A10" s="159" t="s">
        <v>109</v>
      </c>
      <c r="B10" s="54">
        <v>3.4</v>
      </c>
      <c r="C10" s="58">
        <v>127.6</v>
      </c>
      <c r="D10" s="58">
        <v>131.5</v>
      </c>
      <c r="E10" s="58">
        <v>133.89999</v>
      </c>
      <c r="F10" s="58">
        <v>3.1</v>
      </c>
      <c r="G10" s="58">
        <v>1.8250950570342248</v>
      </c>
      <c r="H10" s="142">
        <v>0.01326</v>
      </c>
      <c r="I10" s="142">
        <v>0.0081599997</v>
      </c>
      <c r="J10" s="49"/>
      <c r="M10" s="5"/>
    </row>
    <row r="11" spans="1:13" ht="9.75" customHeight="1">
      <c r="A11" s="159" t="s">
        <v>42</v>
      </c>
      <c r="B11" s="54">
        <v>2.7</v>
      </c>
      <c r="C11" s="58">
        <v>148.8</v>
      </c>
      <c r="D11" s="58">
        <v>164.9</v>
      </c>
      <c r="E11" s="58">
        <v>155.8</v>
      </c>
      <c r="F11" s="58">
        <v>10.8</v>
      </c>
      <c r="G11" s="58">
        <v>-5.518496058217098</v>
      </c>
      <c r="H11" s="142">
        <v>0.043469999</v>
      </c>
      <c r="I11" s="142">
        <v>-0.024569999</v>
      </c>
      <c r="J11" s="49"/>
      <c r="M11" s="5"/>
    </row>
    <row r="12" spans="1:13" s="17" customFormat="1" ht="9.75" customHeight="1">
      <c r="A12" s="159" t="s">
        <v>40</v>
      </c>
      <c r="B12" s="54">
        <v>4.2</v>
      </c>
      <c r="C12" s="58">
        <v>106.6</v>
      </c>
      <c r="D12" s="58">
        <v>112.4</v>
      </c>
      <c r="E12" s="58">
        <v>112.4</v>
      </c>
      <c r="F12" s="58">
        <v>5.4</v>
      </c>
      <c r="G12" s="58">
        <v>0</v>
      </c>
      <c r="H12" s="142">
        <v>0.024359999</v>
      </c>
      <c r="I12" s="142">
        <v>0</v>
      </c>
      <c r="J12" s="49"/>
      <c r="L12" s="27"/>
      <c r="M12" s="3"/>
    </row>
    <row r="13" spans="1:13" ht="9.75" customHeight="1">
      <c r="A13" s="159" t="s">
        <v>41</v>
      </c>
      <c r="B13" s="54">
        <v>2.6</v>
      </c>
      <c r="C13" s="58">
        <v>130.4</v>
      </c>
      <c r="D13" s="58">
        <v>114.3</v>
      </c>
      <c r="E13" s="58">
        <v>100.4</v>
      </c>
      <c r="F13" s="58">
        <v>-12.3</v>
      </c>
      <c r="G13" s="58">
        <v>-12.160979877515302</v>
      </c>
      <c r="H13" s="142">
        <v>-0.041859999</v>
      </c>
      <c r="I13" s="142">
        <v>-0.036139999</v>
      </c>
      <c r="J13" s="49"/>
      <c r="L13" s="5"/>
      <c r="M13" s="5"/>
    </row>
    <row r="14" spans="1:13" s="17" customFormat="1" ht="9.75" customHeight="1">
      <c r="A14" s="159" t="s">
        <v>46</v>
      </c>
      <c r="B14" s="54">
        <v>7.2</v>
      </c>
      <c r="C14" s="58">
        <v>128.6</v>
      </c>
      <c r="D14" s="58">
        <v>134.4</v>
      </c>
      <c r="E14" s="58">
        <v>122.2</v>
      </c>
      <c r="F14" s="58">
        <v>4.5</v>
      </c>
      <c r="G14" s="58">
        <v>-9.077380952380953</v>
      </c>
      <c r="H14" s="142">
        <v>0.041760001</v>
      </c>
      <c r="I14" s="142">
        <v>-0.087839998</v>
      </c>
      <c r="J14" s="130"/>
      <c r="M14" s="3"/>
    </row>
    <row r="15" spans="1:13" ht="9.75" customHeight="1">
      <c r="A15" s="159" t="s">
        <v>47</v>
      </c>
      <c r="B15" s="54">
        <v>8.1</v>
      </c>
      <c r="C15" s="58">
        <v>140.5</v>
      </c>
      <c r="D15" s="58">
        <v>140.5</v>
      </c>
      <c r="E15" s="58">
        <v>147.39999</v>
      </c>
      <c r="F15" s="58">
        <v>0</v>
      </c>
      <c r="G15" s="58">
        <v>4.911032028469755</v>
      </c>
      <c r="H15" s="142">
        <v>0</v>
      </c>
      <c r="I15" s="142">
        <v>0.055890001</v>
      </c>
      <c r="J15" s="129"/>
      <c r="M15" s="5"/>
    </row>
    <row r="16" spans="1:13" s="17" customFormat="1" ht="9.75" customHeight="1">
      <c r="A16" s="159" t="s">
        <v>43</v>
      </c>
      <c r="B16" s="54">
        <v>30.1</v>
      </c>
      <c r="C16" s="58">
        <v>80.8</v>
      </c>
      <c r="D16" s="58">
        <v>124.2</v>
      </c>
      <c r="E16" s="58">
        <v>103.3</v>
      </c>
      <c r="F16" s="58">
        <v>53.7</v>
      </c>
      <c r="G16" s="58">
        <v>-16.827697262479877</v>
      </c>
      <c r="H16" s="142">
        <v>1.30634</v>
      </c>
      <c r="I16" s="142">
        <v>-0.62909001</v>
      </c>
      <c r="J16" s="130"/>
      <c r="M16" s="3"/>
    </row>
    <row r="17" spans="1:13" ht="9.75" customHeight="1">
      <c r="A17" s="159" t="s">
        <v>44</v>
      </c>
      <c r="B17" s="54">
        <v>37</v>
      </c>
      <c r="C17" s="58">
        <v>108.5</v>
      </c>
      <c r="D17" s="58">
        <v>119.7</v>
      </c>
      <c r="E17" s="58">
        <v>113.1</v>
      </c>
      <c r="F17" s="58">
        <v>10.3</v>
      </c>
      <c r="G17" s="58">
        <v>-5.5137844611528894</v>
      </c>
      <c r="H17" s="142">
        <v>0.41440001</v>
      </c>
      <c r="I17" s="142">
        <v>-0.24420001</v>
      </c>
      <c r="J17" s="49"/>
      <c r="M17" s="5"/>
    </row>
    <row r="18" spans="1:13" ht="9.75" customHeight="1">
      <c r="A18" s="159" t="s">
        <v>45</v>
      </c>
      <c r="B18" s="54">
        <v>19.8</v>
      </c>
      <c r="C18" s="58">
        <v>121</v>
      </c>
      <c r="D18" s="58">
        <v>133.3</v>
      </c>
      <c r="E18" s="58">
        <v>127.5</v>
      </c>
      <c r="F18" s="58">
        <v>10.2</v>
      </c>
      <c r="G18" s="58">
        <v>-4.351087771942984</v>
      </c>
      <c r="H18" s="142">
        <v>0.24354</v>
      </c>
      <c r="I18" s="142">
        <v>-0.11484</v>
      </c>
      <c r="J18" s="49"/>
      <c r="K18" s="8"/>
      <c r="L18" s="8"/>
      <c r="M18" s="5"/>
    </row>
    <row r="19" spans="1:13" ht="14.25" customHeight="1">
      <c r="A19" s="160" t="s">
        <v>142</v>
      </c>
      <c r="B19" s="52">
        <v>20.3</v>
      </c>
      <c r="C19" s="57">
        <v>116</v>
      </c>
      <c r="D19" s="57">
        <v>117.3</v>
      </c>
      <c r="E19" s="57">
        <v>114</v>
      </c>
      <c r="F19" s="57">
        <v>1.1</v>
      </c>
      <c r="G19" s="57">
        <v>-2.8132992327365947</v>
      </c>
      <c r="H19" s="141">
        <v>0.037780002</v>
      </c>
      <c r="I19" s="141">
        <v>-0.076240003</v>
      </c>
      <c r="J19" s="130"/>
      <c r="M19" s="5"/>
    </row>
    <row r="20" spans="1:13" ht="9.75" customHeight="1">
      <c r="A20" s="159" t="s">
        <v>48</v>
      </c>
      <c r="B20" s="54">
        <v>7.1</v>
      </c>
      <c r="C20" s="58">
        <v>83.3</v>
      </c>
      <c r="D20" s="58">
        <v>93.1</v>
      </c>
      <c r="E20" s="58">
        <v>94.699997</v>
      </c>
      <c r="F20" s="58">
        <v>11.8</v>
      </c>
      <c r="G20" s="58">
        <v>1.7185821697099677</v>
      </c>
      <c r="H20" s="142">
        <v>0.069580004</v>
      </c>
      <c r="I20" s="142">
        <v>0.01136</v>
      </c>
      <c r="J20" s="131"/>
      <c r="M20" s="5"/>
    </row>
    <row r="21" spans="1:13" ht="9.75" customHeight="1">
      <c r="A21" s="159" t="s">
        <v>49</v>
      </c>
      <c r="B21" s="54">
        <v>8.4</v>
      </c>
      <c r="C21" s="58">
        <v>148.6</v>
      </c>
      <c r="D21" s="58">
        <v>156.7</v>
      </c>
      <c r="E21" s="58">
        <v>146.10001</v>
      </c>
      <c r="F21" s="58">
        <v>5.5</v>
      </c>
      <c r="G21" s="58">
        <v>-6.764518187619652</v>
      </c>
      <c r="H21" s="142">
        <v>0.068039998</v>
      </c>
      <c r="I21" s="142">
        <v>-0.089040004</v>
      </c>
      <c r="J21" s="49"/>
      <c r="M21" s="5"/>
    </row>
    <row r="22" spans="1:13" ht="9.75" customHeight="1">
      <c r="A22" s="159" t="s">
        <v>50</v>
      </c>
      <c r="B22" s="54">
        <v>4.8</v>
      </c>
      <c r="C22" s="58">
        <v>116.4</v>
      </c>
      <c r="D22" s="58">
        <v>95.6</v>
      </c>
      <c r="E22" s="58">
        <v>95.900002</v>
      </c>
      <c r="F22" s="58">
        <v>-17.9</v>
      </c>
      <c r="G22" s="58">
        <v>0.3138075313807502</v>
      </c>
      <c r="H22" s="142">
        <v>-0.09984</v>
      </c>
      <c r="I22" s="142">
        <v>0.00144</v>
      </c>
      <c r="J22" s="49"/>
      <c r="M22" s="5"/>
    </row>
    <row r="23" spans="1:13" ht="14.25" customHeight="1">
      <c r="A23" s="160" t="s">
        <v>143</v>
      </c>
      <c r="B23" s="52">
        <v>1.5</v>
      </c>
      <c r="C23" s="57">
        <v>135.8</v>
      </c>
      <c r="D23" s="57">
        <v>145.1</v>
      </c>
      <c r="E23" s="57">
        <v>138.5</v>
      </c>
      <c r="F23" s="57">
        <v>6.8</v>
      </c>
      <c r="G23" s="57">
        <v>-4.5485871812543035</v>
      </c>
      <c r="H23" s="141">
        <v>0.0128</v>
      </c>
      <c r="I23" s="141">
        <v>-0.0077499999</v>
      </c>
      <c r="J23" s="132"/>
      <c r="M23" s="5"/>
    </row>
    <row r="24" spans="1:13" s="12" customFormat="1" ht="10.5" customHeight="1">
      <c r="A24" s="159" t="s">
        <v>51</v>
      </c>
      <c r="B24" s="54">
        <v>0.8</v>
      </c>
      <c r="C24" s="58">
        <v>144</v>
      </c>
      <c r="D24" s="58">
        <v>160</v>
      </c>
      <c r="E24" s="58">
        <v>139.89999</v>
      </c>
      <c r="F24" s="58">
        <v>11.1</v>
      </c>
      <c r="G24" s="58">
        <v>-12.562499999999996</v>
      </c>
      <c r="H24" s="142">
        <v>0.0128</v>
      </c>
      <c r="I24" s="142">
        <v>-0.01608</v>
      </c>
      <c r="J24" s="49"/>
      <c r="M24" s="6"/>
    </row>
    <row r="25" spans="1:13" ht="10.5" customHeight="1">
      <c r="A25" s="159" t="s">
        <v>52</v>
      </c>
      <c r="B25" s="54">
        <v>0.7</v>
      </c>
      <c r="C25" s="58">
        <v>125</v>
      </c>
      <c r="D25" s="58">
        <v>125</v>
      </c>
      <c r="E25" s="58">
        <v>136.89999</v>
      </c>
      <c r="F25" s="58">
        <v>0</v>
      </c>
      <c r="G25" s="58">
        <v>9.520000000000005</v>
      </c>
      <c r="H25" s="142">
        <v>0</v>
      </c>
      <c r="I25" s="142">
        <v>0.0083299996</v>
      </c>
      <c r="J25" s="49"/>
      <c r="M25" s="5"/>
    </row>
    <row r="26" spans="1:13" ht="14.25" customHeight="1">
      <c r="A26" s="160" t="s">
        <v>144</v>
      </c>
      <c r="B26" s="52">
        <v>24.7</v>
      </c>
      <c r="C26" s="57">
        <v>142.9</v>
      </c>
      <c r="D26" s="57">
        <v>144.4</v>
      </c>
      <c r="E26" s="57">
        <v>145</v>
      </c>
      <c r="F26" s="57">
        <v>1</v>
      </c>
      <c r="G26" s="57">
        <v>0.41551246537395725</v>
      </c>
      <c r="H26" s="141">
        <v>0.037489999</v>
      </c>
      <c r="I26" s="141">
        <v>0.01531</v>
      </c>
      <c r="J26" s="133"/>
      <c r="M26" s="5"/>
    </row>
    <row r="27" spans="1:13" s="17" customFormat="1" ht="10.5" customHeight="1">
      <c r="A27" s="159" t="s">
        <v>53</v>
      </c>
      <c r="B27" s="54">
        <v>22.4</v>
      </c>
      <c r="C27" s="58">
        <v>145.4</v>
      </c>
      <c r="D27" s="58">
        <v>145.4</v>
      </c>
      <c r="E27" s="58">
        <v>147.10001</v>
      </c>
      <c r="F27" s="58">
        <v>0</v>
      </c>
      <c r="G27" s="58">
        <v>1.1691884456671369</v>
      </c>
      <c r="H27" s="142">
        <v>0</v>
      </c>
      <c r="I27" s="142">
        <v>0.038079999</v>
      </c>
      <c r="J27" s="131"/>
      <c r="M27" s="3"/>
    </row>
    <row r="28" spans="1:10" ht="10.5" customHeight="1">
      <c r="A28" s="159" t="s">
        <v>54</v>
      </c>
      <c r="B28" s="54">
        <v>2.3</v>
      </c>
      <c r="C28" s="58">
        <v>118.6</v>
      </c>
      <c r="D28" s="58">
        <v>134.9</v>
      </c>
      <c r="E28" s="58">
        <v>125</v>
      </c>
      <c r="F28" s="58">
        <v>13.7</v>
      </c>
      <c r="G28" s="58">
        <v>-7.338769458858417</v>
      </c>
      <c r="H28" s="142">
        <v>0.037489999</v>
      </c>
      <c r="I28" s="142">
        <v>-0.022770001</v>
      </c>
      <c r="J28" s="130"/>
    </row>
    <row r="29" spans="1:10" ht="14.25" customHeight="1">
      <c r="A29" s="160" t="s">
        <v>145</v>
      </c>
      <c r="B29" s="52">
        <v>12.1</v>
      </c>
      <c r="C29" s="57">
        <v>100.5</v>
      </c>
      <c r="D29" s="57">
        <v>95.8</v>
      </c>
      <c r="E29" s="57">
        <v>112.2</v>
      </c>
      <c r="F29" s="57">
        <v>-4.7</v>
      </c>
      <c r="G29" s="57">
        <v>17.11899791231735</v>
      </c>
      <c r="H29" s="141">
        <v>-0.055509999</v>
      </c>
      <c r="I29" s="141">
        <v>0.19679999</v>
      </c>
      <c r="J29" s="130"/>
    </row>
    <row r="30" spans="1:10" ht="12.75" customHeight="1">
      <c r="A30" s="159" t="s">
        <v>55</v>
      </c>
      <c r="B30" s="54">
        <v>8.1</v>
      </c>
      <c r="C30" s="58">
        <v>111.4</v>
      </c>
      <c r="D30" s="58">
        <v>112.3</v>
      </c>
      <c r="E30" s="58" t="s">
        <v>151</v>
      </c>
      <c r="F30" s="58">
        <v>0.8</v>
      </c>
      <c r="G30" s="58">
        <v>0</v>
      </c>
      <c r="H30" s="142">
        <v>0.0072900001</v>
      </c>
      <c r="I30" s="142">
        <v>0</v>
      </c>
      <c r="J30" s="130"/>
    </row>
    <row r="31" spans="1:10" s="28" customFormat="1" ht="11.25" customHeight="1">
      <c r="A31" s="159" t="s">
        <v>56</v>
      </c>
      <c r="B31" s="54">
        <v>4</v>
      </c>
      <c r="C31" s="58">
        <v>78.6</v>
      </c>
      <c r="D31" s="58">
        <v>62.9</v>
      </c>
      <c r="E31" s="58">
        <v>112.1</v>
      </c>
      <c r="F31" s="58">
        <v>-20</v>
      </c>
      <c r="G31" s="58">
        <v>78.21939586645469</v>
      </c>
      <c r="H31" s="142">
        <v>-0.062799998</v>
      </c>
      <c r="I31" s="142">
        <v>0.19679999</v>
      </c>
      <c r="J31" s="131"/>
    </row>
    <row r="32" spans="1:10" s="28" customFormat="1" ht="14.25" customHeight="1">
      <c r="A32" s="160" t="s">
        <v>119</v>
      </c>
      <c r="B32" s="52">
        <v>11.7</v>
      </c>
      <c r="C32" s="57">
        <v>121.6</v>
      </c>
      <c r="D32" s="57">
        <v>125.8</v>
      </c>
      <c r="E32" s="57">
        <v>91.599998</v>
      </c>
      <c r="F32" s="57">
        <v>3.5</v>
      </c>
      <c r="G32" s="57">
        <v>-27.186009538950707</v>
      </c>
      <c r="H32" s="141">
        <v>0.049120001</v>
      </c>
      <c r="I32" s="141">
        <v>-0.40040001</v>
      </c>
      <c r="J32" s="131"/>
    </row>
    <row r="33" spans="1:10" s="17" customFormat="1" ht="10.5" customHeight="1">
      <c r="A33" s="159" t="s">
        <v>57</v>
      </c>
      <c r="B33" s="54">
        <v>5.1</v>
      </c>
      <c r="C33" s="58">
        <v>99.8</v>
      </c>
      <c r="D33" s="58">
        <v>101.4</v>
      </c>
      <c r="E33" s="58">
        <v>101.4</v>
      </c>
      <c r="F33" s="58">
        <v>1.6</v>
      </c>
      <c r="G33" s="58">
        <v>0</v>
      </c>
      <c r="H33" s="142">
        <v>0.0081599997</v>
      </c>
      <c r="I33" s="142">
        <v>0</v>
      </c>
      <c r="J33" s="131"/>
    </row>
    <row r="34" spans="1:10" ht="10.5" customHeight="1">
      <c r="A34" s="159" t="s">
        <v>111</v>
      </c>
      <c r="B34" s="54">
        <v>3</v>
      </c>
      <c r="C34" s="58">
        <v>150</v>
      </c>
      <c r="D34" s="58">
        <v>160.2</v>
      </c>
      <c r="E34" s="58">
        <v>163.60001</v>
      </c>
      <c r="F34" s="58">
        <v>6.8</v>
      </c>
      <c r="G34" s="58">
        <v>2.122347066167276</v>
      </c>
      <c r="H34" s="142">
        <v>0.0306</v>
      </c>
      <c r="I34" s="142">
        <v>0.0102</v>
      </c>
      <c r="J34" s="130"/>
    </row>
    <row r="35" spans="1:10" ht="10.5" customHeight="1">
      <c r="A35" s="159" t="s">
        <v>58</v>
      </c>
      <c r="B35" s="54">
        <v>0.4</v>
      </c>
      <c r="C35" s="58">
        <v>135</v>
      </c>
      <c r="D35" s="58">
        <v>151.3</v>
      </c>
      <c r="E35" s="58">
        <v>160</v>
      </c>
      <c r="F35" s="58">
        <v>12.1</v>
      </c>
      <c r="G35" s="58">
        <v>5.750165234633191</v>
      </c>
      <c r="H35" s="142">
        <v>0.0065199998</v>
      </c>
      <c r="I35" s="142">
        <v>0.00348</v>
      </c>
      <c r="J35" s="130"/>
    </row>
    <row r="36" spans="1:10" ht="12.75" customHeight="1">
      <c r="A36" s="159" t="s">
        <v>59</v>
      </c>
      <c r="B36" s="54">
        <v>3.2</v>
      </c>
      <c r="C36" s="58">
        <v>128.2</v>
      </c>
      <c r="D36" s="58">
        <v>129.4</v>
      </c>
      <c r="E36" s="212" t="s">
        <v>223</v>
      </c>
      <c r="F36" s="58">
        <v>0.9</v>
      </c>
      <c r="G36" s="58">
        <v>-100</v>
      </c>
      <c r="H36" s="142">
        <v>0.0038399999</v>
      </c>
      <c r="I36" s="142">
        <v>-0.41407999</v>
      </c>
      <c r="J36" s="130"/>
    </row>
    <row r="37" spans="1:10" ht="12" customHeight="1">
      <c r="A37" s="55" t="s">
        <v>25</v>
      </c>
      <c r="B37" s="52">
        <v>244.1</v>
      </c>
      <c r="C37" s="57">
        <v>145.6</v>
      </c>
      <c r="D37" s="57">
        <v>152</v>
      </c>
      <c r="E37" s="57">
        <v>151.89999</v>
      </c>
      <c r="F37" s="57">
        <v>4.4</v>
      </c>
      <c r="G37" s="57">
        <v>-0.06578947368420679</v>
      </c>
      <c r="H37" s="141">
        <v>1.57523</v>
      </c>
      <c r="I37" s="141">
        <v>-0.023250001</v>
      </c>
      <c r="J37" s="130"/>
    </row>
    <row r="38" spans="1:10" ht="9.75" customHeight="1">
      <c r="A38" s="159" t="s">
        <v>60</v>
      </c>
      <c r="B38" s="54">
        <v>2</v>
      </c>
      <c r="C38" s="58">
        <v>127.1</v>
      </c>
      <c r="D38" s="58">
        <v>130.5</v>
      </c>
      <c r="E38" s="58">
        <v>135.2</v>
      </c>
      <c r="F38" s="58">
        <v>2.7</v>
      </c>
      <c r="G38" s="58">
        <v>3.6015325670498215</v>
      </c>
      <c r="H38" s="142">
        <v>0.0068000001</v>
      </c>
      <c r="I38" s="142">
        <v>0.0093999999</v>
      </c>
      <c r="J38" s="130"/>
    </row>
    <row r="39" spans="1:10" ht="9.75" customHeight="1">
      <c r="A39" s="159" t="s">
        <v>63</v>
      </c>
      <c r="B39" s="54">
        <v>3.2</v>
      </c>
      <c r="C39" s="58">
        <v>104.6</v>
      </c>
      <c r="D39" s="58">
        <v>128.8</v>
      </c>
      <c r="E39" s="58">
        <v>121</v>
      </c>
      <c r="F39" s="58">
        <v>23.1</v>
      </c>
      <c r="G39" s="58">
        <v>-6.05590062111802</v>
      </c>
      <c r="H39" s="142">
        <v>0.077440001</v>
      </c>
      <c r="I39" s="142">
        <v>-0.02496</v>
      </c>
      <c r="J39" s="130"/>
    </row>
    <row r="40" spans="1:10" ht="9.75" customHeight="1">
      <c r="A40" s="159" t="s">
        <v>61</v>
      </c>
      <c r="B40" s="54">
        <v>0.7</v>
      </c>
      <c r="C40" s="58">
        <v>163</v>
      </c>
      <c r="D40" s="58">
        <v>167</v>
      </c>
      <c r="E40" s="58">
        <v>175.5</v>
      </c>
      <c r="F40" s="58">
        <v>2.5</v>
      </c>
      <c r="G40" s="58">
        <v>5.089820359281437</v>
      </c>
      <c r="H40" s="142">
        <v>0.0027999999</v>
      </c>
      <c r="I40" s="142">
        <v>0.0059500001</v>
      </c>
      <c r="J40" s="130"/>
    </row>
    <row r="41" spans="1:10" ht="9.75" customHeight="1">
      <c r="A41" s="159" t="s">
        <v>62</v>
      </c>
      <c r="B41" s="54">
        <v>4.9</v>
      </c>
      <c r="C41" s="58">
        <v>142.1</v>
      </c>
      <c r="D41" s="58">
        <v>141.4</v>
      </c>
      <c r="E41" s="58">
        <v>139.39999</v>
      </c>
      <c r="F41" s="58">
        <v>-0.5</v>
      </c>
      <c r="G41" s="58">
        <v>-1.4144271570014344</v>
      </c>
      <c r="H41" s="142">
        <v>-0.00343</v>
      </c>
      <c r="I41" s="142">
        <v>-0.0098000001</v>
      </c>
      <c r="J41" s="130"/>
    </row>
    <row r="42" spans="1:10" ht="9.75" customHeight="1">
      <c r="A42" s="159" t="s">
        <v>64</v>
      </c>
      <c r="B42" s="54">
        <v>174.2</v>
      </c>
      <c r="C42" s="58">
        <v>149.8</v>
      </c>
      <c r="D42" s="58">
        <v>155.9</v>
      </c>
      <c r="E42" s="58">
        <v>155.10001</v>
      </c>
      <c r="F42" s="58">
        <v>4.1</v>
      </c>
      <c r="G42" s="58">
        <v>-0.5131494547787115</v>
      </c>
      <c r="H42" s="142">
        <v>1.06262</v>
      </c>
      <c r="I42" s="142">
        <v>-0.13936</v>
      </c>
      <c r="J42" s="130"/>
    </row>
    <row r="43" spans="1:10" ht="9.75" customHeight="1">
      <c r="A43" s="159" t="s">
        <v>66</v>
      </c>
      <c r="B43" s="54">
        <v>55</v>
      </c>
      <c r="C43" s="58">
        <v>132.5</v>
      </c>
      <c r="D43" s="58">
        <v>140.3</v>
      </c>
      <c r="E43" s="58">
        <v>142.60001</v>
      </c>
      <c r="F43" s="58">
        <v>5.9</v>
      </c>
      <c r="G43" s="58">
        <v>1.6393442622950696</v>
      </c>
      <c r="H43" s="142">
        <v>0.42899999</v>
      </c>
      <c r="I43" s="142">
        <v>0.1265</v>
      </c>
      <c r="J43" s="130"/>
    </row>
    <row r="44" spans="1:10" ht="9.75" customHeight="1">
      <c r="A44" s="159" t="s">
        <v>65</v>
      </c>
      <c r="B44" s="54">
        <v>4.1</v>
      </c>
      <c r="C44" s="58">
        <v>184.5</v>
      </c>
      <c r="D44" s="58">
        <v>184.5</v>
      </c>
      <c r="E44" s="58">
        <v>186.7</v>
      </c>
      <c r="F44" s="58">
        <v>0</v>
      </c>
      <c r="G44" s="58">
        <v>1.192411924119235</v>
      </c>
      <c r="H44" s="142">
        <v>0</v>
      </c>
      <c r="I44" s="142">
        <v>0.0090199998</v>
      </c>
      <c r="J44" s="130"/>
    </row>
    <row r="45" spans="1:10" ht="17.25" customHeight="1">
      <c r="A45" s="104" t="s">
        <v>108</v>
      </c>
      <c r="B45" s="88">
        <v>1000</v>
      </c>
      <c r="C45" s="135">
        <v>109.2</v>
      </c>
      <c r="D45" s="135">
        <v>112.7</v>
      </c>
      <c r="E45" s="135">
        <v>103.4</v>
      </c>
      <c r="F45" s="135">
        <v>3.2</v>
      </c>
      <c r="G45" s="135">
        <v>-8.3</v>
      </c>
      <c r="H45" s="149">
        <v>3.41693</v>
      </c>
      <c r="I45" s="149">
        <v>-9.3</v>
      </c>
      <c r="J45" s="134"/>
    </row>
    <row r="46" spans="1:10" ht="2.25" customHeight="1">
      <c r="A46" s="143"/>
      <c r="B46" s="137"/>
      <c r="C46" s="144"/>
      <c r="D46" s="144"/>
      <c r="E46" s="144"/>
      <c r="F46" s="145"/>
      <c r="G46" s="145"/>
      <c r="H46" s="146"/>
      <c r="I46" s="146"/>
      <c r="J46" s="50"/>
    </row>
    <row r="47" spans="1:10" ht="12.75">
      <c r="A47" s="147" t="s">
        <v>234</v>
      </c>
      <c r="B47" s="91"/>
      <c r="C47" s="91"/>
      <c r="D47" s="91"/>
      <c r="E47" s="91"/>
      <c r="F47" s="91"/>
      <c r="G47" s="148"/>
      <c r="H47" s="91"/>
      <c r="I47" s="69"/>
      <c r="J47" s="49"/>
    </row>
    <row r="48" spans="1:10" ht="11.25" customHeight="1">
      <c r="A48" s="91" t="s">
        <v>139</v>
      </c>
      <c r="B48" s="91"/>
      <c r="C48" s="91"/>
      <c r="D48" s="69" t="s">
        <v>233</v>
      </c>
      <c r="E48" s="91"/>
      <c r="F48" s="91"/>
      <c r="G48" s="91"/>
      <c r="H48" s="91"/>
      <c r="I48" s="91"/>
      <c r="J48" s="49"/>
    </row>
    <row r="49" spans="1:10" ht="11.25" customHeight="1">
      <c r="A49" s="89" t="s">
        <v>239</v>
      </c>
      <c r="B49" s="91"/>
      <c r="C49" s="91"/>
      <c r="D49" s="91"/>
      <c r="E49" s="91"/>
      <c r="F49" s="91"/>
      <c r="G49" s="148"/>
      <c r="H49" s="91"/>
      <c r="I49" s="91"/>
      <c r="J49" s="50"/>
    </row>
  </sheetData>
  <sheetProtection/>
  <mergeCells count="5">
    <mergeCell ref="H4:I4"/>
    <mergeCell ref="A4:A5"/>
    <mergeCell ref="B4:B5"/>
    <mergeCell ref="C4:E4"/>
    <mergeCell ref="F4:G4"/>
  </mergeCells>
  <printOptions/>
  <pageMargins left="0.5118110236220472" right="0.31496062992125984" top="0.1968503937007874"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dchinnee</cp:lastModifiedBy>
  <cp:lastPrinted>2015-03-05T05:45:10Z</cp:lastPrinted>
  <dcterms:created xsi:type="dcterms:W3CDTF">2000-08-07T10:16:47Z</dcterms:created>
  <dcterms:modified xsi:type="dcterms:W3CDTF">2015-03-05T07:41:00Z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Conta">
    <vt:lpwstr/>
  </property>
  <property fmtid="{D5CDD505-2E9C-101B-9397-08002B2CF9AE}" pid="4" name="display_urn:schemas-microsoft-com:office:office#Edit">
    <vt:lpwstr>taramatee atchanah</vt:lpwstr>
  </property>
  <property fmtid="{D5CDD505-2E9C-101B-9397-08002B2CF9AE}" pid="5" name="xd_Signatu">
    <vt:lpwstr/>
  </property>
  <property fmtid="{D5CDD505-2E9C-101B-9397-08002B2CF9AE}" pid="6" name="Ord">
    <vt:lpwstr>44000.0000000000</vt:lpwstr>
  </property>
  <property fmtid="{D5CDD505-2E9C-101B-9397-08002B2CF9AE}" pid="7" name="TemplateU">
    <vt:lpwstr/>
  </property>
  <property fmtid="{D5CDD505-2E9C-101B-9397-08002B2CF9AE}" pid="8" name="PublishingRollupIma">
    <vt:lpwstr/>
  </property>
  <property fmtid="{D5CDD505-2E9C-101B-9397-08002B2CF9AE}" pid="9" name="Audien">
    <vt:lpwstr/>
  </property>
  <property fmtid="{D5CDD505-2E9C-101B-9397-08002B2CF9AE}" pid="10" name="xd_Prog">
    <vt:lpwstr/>
  </property>
  <property fmtid="{D5CDD505-2E9C-101B-9397-08002B2CF9AE}" pid="11" name="PublishingStartDa">
    <vt:lpwstr/>
  </property>
  <property fmtid="{D5CDD505-2E9C-101B-9397-08002B2CF9AE}" pid="12" name="PublishingExpirationDa">
    <vt:lpwstr/>
  </property>
  <property fmtid="{D5CDD505-2E9C-101B-9397-08002B2CF9AE}" pid="13" name="PublishingContactPictu">
    <vt:lpwstr/>
  </property>
  <property fmtid="{D5CDD505-2E9C-101B-9397-08002B2CF9AE}" pid="14" name="PublishingVariationGroup">
    <vt:lpwstr/>
  </property>
  <property fmtid="{D5CDD505-2E9C-101B-9397-08002B2CF9AE}" pid="15" name="display_urn:schemas-microsoft-com:office:office#Auth">
    <vt:lpwstr>taramatee atchanah</vt:lpwstr>
  </property>
  <property fmtid="{D5CDD505-2E9C-101B-9397-08002B2CF9AE}" pid="16" name="PublishingVariationRelationshipLinkField">
    <vt:lpwstr/>
  </property>
  <property fmtid="{D5CDD505-2E9C-101B-9397-08002B2CF9AE}" pid="17" name="PublishingContactNa">
    <vt:lpwstr/>
  </property>
  <property fmtid="{D5CDD505-2E9C-101B-9397-08002B2CF9AE}" pid="18" name="_SourceU">
    <vt:lpwstr/>
  </property>
  <property fmtid="{D5CDD505-2E9C-101B-9397-08002B2CF9AE}" pid="19" name="_SharedFileInd">
    <vt:lpwstr/>
  </property>
  <property fmtid="{D5CDD505-2E9C-101B-9397-08002B2CF9AE}" pid="20" name="Commen">
    <vt:lpwstr/>
  </property>
  <property fmtid="{D5CDD505-2E9C-101B-9397-08002B2CF9AE}" pid="21" name="PublishingContactEma">
    <vt:lpwstr/>
  </property>
  <property fmtid="{D5CDD505-2E9C-101B-9397-08002B2CF9AE}" pid="22" name="PublishingPageLayo">
    <vt:lpwstr/>
  </property>
</Properties>
</file>