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65" windowHeight="6180" tabRatio="601" firstSheet="3" activeTab="10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externalReferences>
    <externalReference r:id="rId14"/>
  </externalReferences>
  <definedNames>
    <definedName name="_xlnm.Print_Area" localSheetId="8">'chart1'!$A$1:$H$19</definedName>
    <definedName name="_xlnm.Print_Area" localSheetId="9">'Chart2'!$A$1:$G$25</definedName>
    <definedName name="_xlnm.Print_Area" localSheetId="10">'Chart3'!$A$1:$H$38</definedName>
    <definedName name="_xlnm.Print_Area" localSheetId="0">'LISTOFTABLES'!$A$2:$C$40</definedName>
    <definedName name="_xlnm.Print_Area" localSheetId="1">'Table1'!$A$1:$G$28</definedName>
    <definedName name="_xlnm.Print_Area" localSheetId="3">'Table3&amp;4'!$A$1:$D$42</definedName>
    <definedName name="_xlnm.Print_Area" localSheetId="5">'Table6&amp;7'!$A$1:$E$58</definedName>
    <definedName name="_xlnm.Print_Area" localSheetId="7">'Table9'!$A$1:$G$14</definedName>
  </definedNames>
  <calcPr fullCalcOnLoad="1"/>
</workbook>
</file>

<file path=xl/sharedStrings.xml><?xml version="1.0" encoding="utf-8"?>
<sst xmlns="http://schemas.openxmlformats.org/spreadsheetml/2006/main" count="364" uniqueCount="205">
  <si>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</si>
  <si>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</si>
  <si>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</si>
  <si>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</si>
  <si>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</si>
  <si>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</si>
  <si>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</si>
  <si>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</si>
  <si>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</si>
  <si>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</si>
  <si>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</si>
  <si>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</si>
  <si>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</si>
  <si>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</si>
  <si>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</si>
  <si>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</si>
  <si>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</si>
  <si>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</si>
  <si>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</si>
  <si>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</si>
  <si>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</si>
  <si>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</si>
  <si>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</si>
  <si>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</si>
  <si>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</si>
  <si>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</si>
  <si>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</si>
  <si>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</si>
  <si>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</si>
  <si>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</si>
  <si>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</si>
  <si>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</si>
  <si>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</si>
  <si>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</si>
  <si>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</si>
  <si>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</si>
  <si>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</si>
  <si>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</si>
  <si>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</si>
  <si>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</si>
  <si>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</si>
  <si>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</si>
  <si>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</si>
  <si>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</si>
  <si>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</si>
  <si>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</si>
  <si>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</si>
  <si>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</si>
  <si>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</si>
  <si>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</si>
  <si>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</si>
  <si>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</si>
  <si>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</si>
  <si>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</si>
  <si>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</si>
  <si>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</si>
  <si>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</si>
  <si>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</si>
  <si>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</si>
  <si>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</si>
  <si>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</si>
  <si>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</si>
  <si>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</si>
  <si>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</si>
  <si>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</si>
  <si>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</si>
  <si>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Year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</si>
  <si>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</si>
  <si>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</si>
  <si>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</si>
  <si>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</si>
  <si>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</si>
  <si>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</si>
  <si>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</si>
  <si>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</si>
  <si>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</si>
  <si>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</si>
  <si>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</si>
  <si>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</si>
  <si>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</si>
  <si>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</si>
  <si>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</si>
  <si>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</si>
  <si>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</si>
  <si>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</si>
  <si>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</si>
  <si>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</si>
  <si>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</si>
  <si>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</si>
  <si>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</si>
  <si>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</si>
  <si>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</si>
  <si>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</si>
  <si>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</si>
  <si>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</si>
  <si>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</si>
  <si>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</si>
  <si>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</si>
  <si>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</si>
  <si>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</si>
  <si>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</si>
  <si>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</si>
  <si>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</si>
  <si>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</si>
  <si>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</si>
  <si>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>Jul</t>
  </si>
  <si>
    <t>Aug</t>
  </si>
  <si>
    <t>Sep</t>
  </si>
  <si>
    <t xml:space="preserve">                -</t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</si>
  <si>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</si>
  <si>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</si>
  <si>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</si>
  <si>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</si>
  <si>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</si>
  <si>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</si>
  <si>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</si>
  <si>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</si>
  <si>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</si>
  <si>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</si>
  <si>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</si>
  <si>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</si>
  <si>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</si>
  <si>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</si>
  <si>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</si>
  <si>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</si>
  <si>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 xml:space="preserve"> France</t>
  </si>
  <si>
    <t xml:space="preserve"> Germany</t>
  </si>
  <si>
    <t xml:space="preserve"> Italy</t>
  </si>
  <si>
    <t xml:space="preserve"> Reunion</t>
  </si>
  <si>
    <t xml:space="preserve"> S. Africa, Rep. of</t>
  </si>
  <si>
    <t xml:space="preserve"> India</t>
  </si>
  <si>
    <t xml:space="preserve">Table 4:- Tourist arrivals by main purpose of visit, </t>
  </si>
  <si>
    <t xml:space="preserve">        -</t>
  </si>
  <si>
    <t xml:space="preserve">  of which:</t>
  </si>
  <si>
    <t xml:space="preserve"> Swit-zerland</t>
  </si>
  <si>
    <r>
      <t xml:space="preserve">Tourism      receipts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(Rs million)</t>
    </r>
  </si>
  <si>
    <t>Passenger Traffic by  month, 2010 - 2012</t>
  </si>
  <si>
    <t>Tourist arrivals by month, 2010 - 2012</t>
  </si>
  <si>
    <t>Tourist arrivals, nights and receipts, 2009 - 2012</t>
  </si>
  <si>
    <t>Hotels, rooms and bedplaces, 2009 - 2012</t>
  </si>
  <si>
    <t>Monthly occupancy rates (%) for All hotels and "Large" hotels, 2010 - 2012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</si>
  <si>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2010 - 2012</t>
    </r>
  </si>
  <si>
    <r>
      <t xml:space="preserve">2012 </t>
    </r>
    <r>
      <rPr>
        <b/>
        <vertAlign val="superscript"/>
        <sz val="12"/>
        <rFont val="Times New Roman"/>
        <family val="1"/>
      </rPr>
      <t>2</t>
    </r>
  </si>
  <si>
    <t>Table 3:- Tourist arrivals by month, 2010 - 2012</t>
  </si>
  <si>
    <r>
      <t xml:space="preserve">2012 </t>
    </r>
    <r>
      <rPr>
        <b/>
        <vertAlign val="superscript"/>
        <sz val="12"/>
        <rFont val="Times New Roman"/>
        <family val="1"/>
      </rPr>
      <t>1</t>
    </r>
  </si>
  <si>
    <t>Table 6:- Tourist arrivals, nights and receipts, 2009 - 2012</t>
  </si>
  <si>
    <r>
      <t>2012</t>
    </r>
    <r>
      <rPr>
        <b/>
        <vertAlign val="superscript"/>
        <sz val="11"/>
        <rFont val="Times New Roman"/>
        <family val="1"/>
      </rPr>
      <t xml:space="preserve"> 2</t>
    </r>
  </si>
  <si>
    <t>Table 7:- Hotels, rooms and bedplaces, 2009 - 2012</t>
  </si>
  <si>
    <r>
      <t xml:space="preserve">2012 </t>
    </r>
    <r>
      <rPr>
        <b/>
        <vertAlign val="superscript"/>
        <sz val="11"/>
        <rFont val="Times New Roman"/>
        <family val="1"/>
      </rPr>
      <t>1</t>
    </r>
  </si>
  <si>
    <t>Table 8:- Monthly Occupancy Rates (%) for All Hotels and "Large" Hotels, 2010 - 2012</t>
  </si>
  <si>
    <r>
      <t xml:space="preserve">2012 </t>
    </r>
    <r>
      <rPr>
        <b/>
        <vertAlign val="superscript"/>
        <sz val="12"/>
        <color indexed="8"/>
        <rFont val="Times New Roman"/>
        <family val="1"/>
      </rPr>
      <t>1</t>
    </r>
  </si>
  <si>
    <t>Table 9:- Employment  in the tourist industry as at end of March, 2008 - 2012</t>
  </si>
  <si>
    <t>Figure 2:- Tourist arrivals, 2011 - 2012</t>
  </si>
  <si>
    <t>Figure 3 : - Tourist Arrivals from top ten markets,  2011/2012</t>
  </si>
  <si>
    <t>P. Rep. of China</t>
  </si>
  <si>
    <t>Indonesia</t>
  </si>
  <si>
    <r>
      <t xml:space="preserve">2012 </t>
    </r>
    <r>
      <rPr>
        <b/>
        <vertAlign val="superscript"/>
        <sz val="11"/>
        <rFont val="Times New Roman"/>
        <family val="1"/>
      </rPr>
      <t>2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</si>
  <si>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Revised</t>
    </r>
  </si>
  <si>
    <r>
      <t xml:space="preserve"> 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 xml:space="preserve"> Provisional</t>
    </r>
  </si>
  <si>
    <t>UK</t>
  </si>
  <si>
    <t>South Africa</t>
  </si>
  <si>
    <t>All Count</t>
  </si>
  <si>
    <t>UAE</t>
  </si>
  <si>
    <t>Uk</t>
  </si>
  <si>
    <t>S. Africa</t>
  </si>
  <si>
    <t xml:space="preserve">Jan - Sep </t>
  </si>
  <si>
    <t>Austria</t>
  </si>
  <si>
    <t>Belgium</t>
  </si>
  <si>
    <t>Netherlands</t>
  </si>
  <si>
    <t>Spain</t>
  </si>
  <si>
    <t>Sweden</t>
  </si>
  <si>
    <r>
      <t xml:space="preserve">CIS </t>
    </r>
    <r>
      <rPr>
        <vertAlign val="superscript"/>
        <sz val="11"/>
        <rFont val="Times New Roman"/>
        <family val="1"/>
      </rPr>
      <t>2</t>
    </r>
  </si>
  <si>
    <t xml:space="preserve">  Russian Federation </t>
  </si>
  <si>
    <t xml:space="preserve">Other European </t>
  </si>
  <si>
    <t>Comoros</t>
  </si>
  <si>
    <t>Kenya</t>
  </si>
  <si>
    <t>Malagasy Rep.</t>
  </si>
  <si>
    <r>
      <t xml:space="preserve">Hong Kong SAR </t>
    </r>
    <r>
      <rPr>
        <vertAlign val="superscript"/>
        <sz val="11"/>
        <rFont val="Times New Roman"/>
        <family val="1"/>
      </rPr>
      <t>3</t>
    </r>
  </si>
  <si>
    <t>Japan</t>
  </si>
  <si>
    <t>USA</t>
  </si>
  <si>
    <t>OTHER &amp; N.STATED</t>
  </si>
  <si>
    <r>
      <t>2</t>
    </r>
    <r>
      <rPr>
        <i/>
        <sz val="10"/>
        <rFont val="Times New Roman"/>
        <family val="1"/>
      </rPr>
      <t xml:space="preserve"> Commonwealth of Independent States (Ex Soviet Union Countries)</t>
    </r>
  </si>
  <si>
    <t>Jan - Sep      2011</t>
  </si>
  <si>
    <t>Table 5 : - Tourist Arrivals by Country of Residence, January - September of 2011 and 2012</t>
  </si>
  <si>
    <t>% Change       Jan-Sep 2011 to                   Jan-Sep 2012</t>
  </si>
  <si>
    <t xml:space="preserve">Table 5 (contd.) : - Tourist Arrivals by Country of Residence, January - September of 2011 and 2012  </t>
  </si>
  <si>
    <t>January - September of 2011 and 2012</t>
  </si>
  <si>
    <r>
      <t xml:space="preserve">           17,203 </t>
    </r>
    <r>
      <rPr>
        <vertAlign val="superscript"/>
        <sz val="11"/>
        <rFont val="Times New Roman"/>
        <family val="1"/>
      </rPr>
      <t>1</t>
    </r>
  </si>
  <si>
    <r>
      <t xml:space="preserve">             1,483 </t>
    </r>
    <r>
      <rPr>
        <vertAlign val="superscript"/>
        <sz val="11"/>
        <rFont val="Times New Roman"/>
        <family val="1"/>
      </rPr>
      <t>1</t>
    </r>
  </si>
  <si>
    <t>Percentage distribution of Mauritian departures by major disembarkation country, Jn-sp of 2011 and 2012</t>
  </si>
  <si>
    <t>Jan-Sep 2011</t>
  </si>
  <si>
    <t>Jan-Sep 2012</t>
  </si>
  <si>
    <t>Russian Fed.</t>
  </si>
  <si>
    <r>
      <t>1</t>
    </r>
    <r>
      <rPr>
        <i/>
        <sz val="10"/>
        <rFont val="Times New Roman"/>
        <family val="1"/>
      </rPr>
      <t xml:space="preserve"> Country of disembarkation may either be the country of final destination or the transit country</t>
    </r>
  </si>
  <si>
    <r>
      <t>2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</si>
  <si>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Table 2 : - Departure of Mauritian residents by country of disembarkation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</t>
    </r>
  </si>
  <si>
    <r>
      <t xml:space="preserve">Hong Kong SAR </t>
    </r>
    <r>
      <rPr>
        <vertAlign val="superscript"/>
        <sz val="11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</si>
  <si>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Excluding  three hotels not operational because of renovation works</t>
    </r>
  </si>
  <si>
    <t>of 2011 and 2012</t>
  </si>
  <si>
    <t xml:space="preserve">Departure of Mauritian residents by country of disembarkation, January - September </t>
  </si>
  <si>
    <t>Tourist arrivals by main purpose of visit, January - September of 2011 and 2012</t>
  </si>
  <si>
    <t>Employment in the tourist industry as at end of March, 2008 - 2012</t>
  </si>
  <si>
    <t xml:space="preserve">    Source: Survey of Employment and Earnings in large Establishments ( i.e employing 10 or more persons)</t>
  </si>
  <si>
    <r>
      <t xml:space="preserve">          105 </t>
    </r>
    <r>
      <rPr>
        <vertAlign val="superscript"/>
        <sz val="11"/>
        <color indexed="8"/>
        <rFont val="Times New Roman"/>
        <family val="1"/>
      </rPr>
      <t>2</t>
    </r>
  </si>
  <si>
    <t>Tourist arrivals by country of residence, January - September of 2011 and 2012</t>
  </si>
</sst>
</file>

<file path=xl/styles.xml><?xml version="1.0" encoding="utf-8"?>
<styleSheet xmlns="http://schemas.openxmlformats.org/spreadsheetml/2006/main">
  <numFmts count="61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  <numFmt numFmtId="214" formatCode="#,##0.0"/>
    <numFmt numFmtId="215" formatCode="#,###\ \ \ \ \ \ \ \ \ "/>
    <numFmt numFmtId="216" formatCode="0.0\ \ \ \ \ \ \ "/>
  </numFmts>
  <fonts count="6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9.25"/>
      <color indexed="8"/>
      <name val="Arial"/>
      <family val="0"/>
    </font>
    <font>
      <b/>
      <sz val="7.35"/>
      <color indexed="8"/>
      <name val="Arial"/>
      <family val="0"/>
    </font>
    <font>
      <b/>
      <sz val="10"/>
      <color indexed="8"/>
      <name val="Times New Roman"/>
      <family val="0"/>
    </font>
    <font>
      <b/>
      <sz val="9"/>
      <color indexed="8"/>
      <name val="Arial"/>
      <family val="0"/>
    </font>
    <font>
      <b/>
      <sz val="9.2"/>
      <color indexed="8"/>
      <name val="Times New Roman"/>
      <family val="0"/>
    </font>
    <font>
      <sz val="19"/>
      <color indexed="8"/>
      <name val="Arial"/>
      <family val="0"/>
    </font>
    <font>
      <b/>
      <sz val="7.5"/>
      <color indexed="8"/>
      <name val="Arial"/>
      <family val="0"/>
    </font>
    <font>
      <b/>
      <sz val="8.25"/>
      <color indexed="8"/>
      <name val="Arial"/>
      <family val="0"/>
    </font>
    <font>
      <b/>
      <sz val="10.5"/>
      <name val="Times New Roman"/>
      <family val="1"/>
    </font>
    <font>
      <i/>
      <sz val="10"/>
      <name val="MS Sans Serif"/>
      <family val="2"/>
    </font>
    <font>
      <vertAlign val="superscript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1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3" fillId="0" borderId="13" xfId="57" applyFont="1" applyBorder="1">
      <alignment/>
      <protection/>
    </xf>
    <xf numFmtId="0" fontId="3" fillId="0" borderId="13" xfId="57" applyFont="1" applyBorder="1" applyAlignment="1">
      <alignment wrapText="1"/>
      <protection/>
    </xf>
    <xf numFmtId="0" fontId="3" fillId="0" borderId="13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176" fontId="2" fillId="0" borderId="0" xfId="57" applyNumberFormat="1" applyFont="1">
      <alignment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13" fillId="0" borderId="0" xfId="0" applyFont="1" applyAlignment="1">
      <alignment horizontal="centerContinuous"/>
    </xf>
    <xf numFmtId="0" fontId="9" fillId="0" borderId="13" xfId="0" applyFont="1" applyBorder="1" applyAlignment="1">
      <alignment/>
    </xf>
    <xf numFmtId="178" fontId="9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13" xfId="57" applyFont="1" applyBorder="1" applyAlignment="1">
      <alignment vertical="center" wrapText="1"/>
      <protection/>
    </xf>
    <xf numFmtId="0" fontId="15" fillId="0" borderId="14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0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14" xfId="0" applyBorder="1" applyAlignment="1">
      <alignment/>
    </xf>
    <xf numFmtId="0" fontId="9" fillId="0" borderId="13" xfId="57" applyFont="1" applyBorder="1">
      <alignment/>
      <protection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14" fillId="0" borderId="11" xfId="0" applyFont="1" applyBorder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57" applyFont="1" applyFill="1" applyBorder="1">
      <alignment/>
      <protection/>
    </xf>
    <xf numFmtId="38" fontId="0" fillId="0" borderId="0" xfId="42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3" fillId="0" borderId="0" xfId="57" applyFont="1" applyFill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10" xfId="57" applyNumberFormat="1" applyFont="1" applyBorder="1" applyAlignment="1">
      <alignment vertical="center"/>
      <protection/>
    </xf>
    <xf numFmtId="177" fontId="3" fillId="0" borderId="13" xfId="57" applyNumberFormat="1" applyFont="1" applyBorder="1" applyAlignment="1">
      <alignment vertical="center"/>
      <protection/>
    </xf>
    <xf numFmtId="177" fontId="6" fillId="0" borderId="13" xfId="57" applyNumberFormat="1" applyFont="1" applyBorder="1" applyAlignment="1">
      <alignment vertical="center"/>
      <protection/>
    </xf>
    <xf numFmtId="176" fontId="3" fillId="0" borderId="0" xfId="57" applyNumberFormat="1" applyFont="1" applyBorder="1" applyAlignment="1">
      <alignment vertical="center"/>
      <protection/>
    </xf>
    <xf numFmtId="177" fontId="3" fillId="0" borderId="0" xfId="57" applyNumberFormat="1" applyFont="1" applyBorder="1" applyAlignment="1">
      <alignment vertical="center"/>
      <protection/>
    </xf>
    <xf numFmtId="209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 horizontal="center" vertical="center"/>
    </xf>
    <xf numFmtId="205" fontId="3" fillId="0" borderId="13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/>
    </xf>
    <xf numFmtId="205" fontId="3" fillId="0" borderId="13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205" fontId="6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205" fontId="19" fillId="0" borderId="13" xfId="0" applyNumberFormat="1" applyFont="1" applyBorder="1" applyAlignment="1">
      <alignment vertical="center"/>
    </xf>
    <xf numFmtId="205" fontId="3" fillId="0" borderId="19" xfId="0" applyNumberFormat="1" applyFont="1" applyBorder="1" applyAlignment="1">
      <alignment vertical="center"/>
    </xf>
    <xf numFmtId="205" fontId="3" fillId="0" borderId="13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205" fontId="19" fillId="0" borderId="19" xfId="0" applyNumberFormat="1" applyFont="1" applyBorder="1" applyAlignment="1">
      <alignment/>
    </xf>
    <xf numFmtId="205" fontId="3" fillId="0" borderId="19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Continuous" vertical="center"/>
    </xf>
    <xf numFmtId="0" fontId="28" fillId="0" borderId="15" xfId="0" applyFont="1" applyBorder="1" applyAlignment="1">
      <alignment horizontal="centerContinuous" vertical="center"/>
    </xf>
    <xf numFmtId="0" fontId="28" fillId="0" borderId="23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"/>
    </xf>
    <xf numFmtId="0" fontId="28" fillId="0" borderId="13" xfId="0" applyFont="1" applyBorder="1" applyAlignment="1">
      <alignment horizontal="centerContinuous" vertical="center"/>
    </xf>
    <xf numFmtId="0" fontId="28" fillId="0" borderId="14" xfId="0" applyFont="1" applyBorder="1" applyAlignment="1">
      <alignment horizontal="centerContinuous" vertical="center"/>
    </xf>
    <xf numFmtId="0" fontId="28" fillId="0" borderId="17" xfId="0" applyFont="1" applyBorder="1" applyAlignment="1">
      <alignment horizontal="centerContinuous" vertical="center"/>
    </xf>
    <xf numFmtId="0" fontId="28" fillId="0" borderId="25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1" fontId="26" fillId="0" borderId="27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1" fontId="19" fillId="0" borderId="20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1" fontId="19" fillId="0" borderId="12" xfId="0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" fontId="27" fillId="0" borderId="24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215" fontId="3" fillId="0" borderId="13" xfId="0" applyNumberFormat="1" applyFont="1" applyBorder="1" applyAlignment="1">
      <alignment/>
    </xf>
    <xf numFmtId="215" fontId="3" fillId="0" borderId="19" xfId="0" applyNumberFormat="1" applyFont="1" applyBorder="1" applyAlignment="1">
      <alignment/>
    </xf>
    <xf numFmtId="215" fontId="3" fillId="0" borderId="13" xfId="0" applyNumberFormat="1" applyFont="1" applyBorder="1" applyAlignment="1">
      <alignment/>
    </xf>
    <xf numFmtId="215" fontId="3" fillId="0" borderId="12" xfId="0" applyNumberFormat="1" applyFont="1" applyBorder="1" applyAlignment="1">
      <alignment/>
    </xf>
    <xf numFmtId="215" fontId="3" fillId="0" borderId="18" xfId="0" applyNumberFormat="1" applyFont="1" applyBorder="1" applyAlignment="1">
      <alignment/>
    </xf>
    <xf numFmtId="215" fontId="6" fillId="0" borderId="14" xfId="0" applyNumberFormat="1" applyFont="1" applyBorder="1" applyAlignment="1">
      <alignment vertical="center"/>
    </xf>
    <xf numFmtId="0" fontId="15" fillId="0" borderId="0" xfId="0" applyFont="1" applyAlignment="1">
      <alignment/>
    </xf>
    <xf numFmtId="181" fontId="6" fillId="0" borderId="10" xfId="57" applyNumberFormat="1" applyFont="1" applyBorder="1" applyAlignment="1">
      <alignment vertical="center"/>
      <protection/>
    </xf>
    <xf numFmtId="181" fontId="3" fillId="0" borderId="13" xfId="57" applyNumberFormat="1" applyFont="1" applyBorder="1" applyAlignment="1">
      <alignment vertical="center"/>
      <protection/>
    </xf>
    <xf numFmtId="181" fontId="6" fillId="0" borderId="13" xfId="57" applyNumberFormat="1" applyFont="1" applyBorder="1" applyAlignment="1">
      <alignment vertical="center"/>
      <protection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3" fontId="3" fillId="0" borderId="28" xfId="0" applyNumberFormat="1" applyFont="1" applyBorder="1" applyAlignment="1">
      <alignment horizontal="center" vertical="center"/>
    </xf>
    <xf numFmtId="203" fontId="0" fillId="0" borderId="13" xfId="42" applyNumberFormat="1" applyFont="1" applyBorder="1" applyAlignment="1">
      <alignment/>
    </xf>
    <xf numFmtId="3" fontId="3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6" fillId="0" borderId="22" xfId="57" applyFont="1" applyBorder="1" applyAlignment="1">
      <alignment horizontal="centerContinuous" vertical="center"/>
      <protection/>
    </xf>
    <xf numFmtId="0" fontId="3" fillId="0" borderId="15" xfId="57" applyFont="1" applyBorder="1" applyAlignment="1">
      <alignment horizontal="centerContinuous"/>
      <protection/>
    </xf>
    <xf numFmtId="0" fontId="3" fillId="0" borderId="24" xfId="57" applyFont="1" applyBorder="1" applyAlignment="1">
      <alignment horizontal="centerContinuous"/>
      <protection/>
    </xf>
    <xf numFmtId="0" fontId="6" fillId="0" borderId="14" xfId="57" applyFont="1" applyBorder="1" applyAlignment="1">
      <alignment horizontal="center" vertical="center" wrapText="1"/>
      <protection/>
    </xf>
    <xf numFmtId="181" fontId="32" fillId="0" borderId="13" xfId="57" applyNumberFormat="1" applyFont="1" applyBorder="1" applyAlignment="1">
      <alignment vertical="center"/>
      <protection/>
    </xf>
    <xf numFmtId="177" fontId="32" fillId="0" borderId="13" xfId="57" applyNumberFormat="1" applyFont="1" applyBorder="1" applyAlignment="1">
      <alignment vertical="center"/>
      <protection/>
    </xf>
    <xf numFmtId="0" fontId="8" fillId="0" borderId="0" xfId="57" applyFont="1">
      <alignment/>
      <protection/>
    </xf>
    <xf numFmtId="205" fontId="19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170" fontId="3" fillId="0" borderId="36" xfId="0" applyNumberFormat="1" applyFont="1" applyBorder="1" applyAlignment="1">
      <alignment horizontal="right"/>
    </xf>
    <xf numFmtId="170" fontId="3" fillId="0" borderId="35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/>
    </xf>
    <xf numFmtId="170" fontId="4" fillId="0" borderId="36" xfId="0" applyNumberFormat="1" applyFont="1" applyBorder="1" applyAlignment="1">
      <alignment horizontal="right"/>
    </xf>
    <xf numFmtId="170" fontId="4" fillId="0" borderId="35" xfId="0" applyNumberFormat="1" applyFont="1" applyBorder="1" applyAlignment="1">
      <alignment horizontal="right"/>
    </xf>
    <xf numFmtId="204" fontId="3" fillId="0" borderId="36" xfId="0" applyNumberFormat="1" applyFont="1" applyBorder="1" applyAlignment="1">
      <alignment horizontal="right"/>
    </xf>
    <xf numFmtId="204" fontId="3" fillId="0" borderId="35" xfId="0" applyNumberFormat="1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170" fontId="5" fillId="0" borderId="36" xfId="0" applyNumberFormat="1" applyFont="1" applyBorder="1" applyAlignment="1">
      <alignment horizontal="right"/>
    </xf>
    <xf numFmtId="204" fontId="5" fillId="0" borderId="36" xfId="0" applyNumberFormat="1" applyFont="1" applyBorder="1" applyAlignment="1">
      <alignment horizontal="right"/>
    </xf>
    <xf numFmtId="204" fontId="5" fillId="0" borderId="35" xfId="0" applyNumberFormat="1" applyFont="1" applyBorder="1" applyAlignment="1">
      <alignment horizontal="right"/>
    </xf>
    <xf numFmtId="0" fontId="3" fillId="0" borderId="35" xfId="0" applyFont="1" applyBorder="1" applyAlignment="1">
      <alignment/>
    </xf>
    <xf numFmtId="170" fontId="5" fillId="0" borderId="35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170" fontId="6" fillId="0" borderId="34" xfId="0" applyNumberFormat="1" applyFont="1" applyBorder="1" applyAlignment="1">
      <alignment horizontal="right" vertical="center"/>
    </xf>
    <xf numFmtId="170" fontId="6" fillId="0" borderId="14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171" fontId="6" fillId="0" borderId="38" xfId="0" applyNumberFormat="1" applyFont="1" applyBorder="1" applyAlignment="1">
      <alignment vertical="center"/>
    </xf>
    <xf numFmtId="172" fontId="6" fillId="0" borderId="39" xfId="0" applyNumberFormat="1" applyFont="1" applyBorder="1" applyAlignment="1">
      <alignment/>
    </xf>
    <xf numFmtId="171" fontId="3" fillId="0" borderId="35" xfId="0" applyNumberFormat="1" applyFont="1" applyBorder="1" applyAlignment="1">
      <alignment/>
    </xf>
    <xf numFmtId="172" fontId="3" fillId="0" borderId="39" xfId="0" applyNumberFormat="1" applyFont="1" applyBorder="1" applyAlignment="1">
      <alignment/>
    </xf>
    <xf numFmtId="0" fontId="6" fillId="0" borderId="35" xfId="0" applyFont="1" applyBorder="1" applyAlignment="1">
      <alignment vertical="center"/>
    </xf>
    <xf numFmtId="171" fontId="6" fillId="0" borderId="35" xfId="0" applyNumberFormat="1" applyFont="1" applyBorder="1" applyAlignment="1">
      <alignment vertical="center"/>
    </xf>
    <xf numFmtId="172" fontId="6" fillId="0" borderId="39" xfId="0" applyNumberFormat="1" applyFont="1" applyBorder="1" applyAlignment="1">
      <alignment vertical="center"/>
    </xf>
    <xf numFmtId="171" fontId="3" fillId="0" borderId="35" xfId="0" applyNumberFormat="1" applyFont="1" applyBorder="1" applyAlignment="1">
      <alignment horizontal="center" vertical="center"/>
    </xf>
    <xf numFmtId="172" fontId="3" fillId="0" borderId="39" xfId="0" applyNumberFormat="1" applyFont="1" applyBorder="1" applyAlignment="1">
      <alignment horizontal="center"/>
    </xf>
    <xf numFmtId="0" fontId="3" fillId="0" borderId="35" xfId="0" applyFont="1" applyBorder="1" applyAlignment="1">
      <alignment vertical="center"/>
    </xf>
    <xf numFmtId="171" fontId="3" fillId="0" borderId="35" xfId="0" applyNumberFormat="1" applyFont="1" applyBorder="1" applyAlignment="1">
      <alignment vertical="center"/>
    </xf>
    <xf numFmtId="172" fontId="6" fillId="0" borderId="40" xfId="0" applyNumberFormat="1" applyFont="1" applyBorder="1" applyAlignment="1">
      <alignment vertical="center"/>
    </xf>
    <xf numFmtId="171" fontId="6" fillId="0" borderId="37" xfId="0" applyNumberFormat="1" applyFont="1" applyBorder="1" applyAlignment="1">
      <alignment vertical="center"/>
    </xf>
    <xf numFmtId="172" fontId="6" fillId="0" borderId="14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Continuous" vertical="center" wrapText="1"/>
    </xf>
    <xf numFmtId="173" fontId="6" fillId="0" borderId="1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205" fontId="3" fillId="0" borderId="31" xfId="0" applyNumberFormat="1" applyFont="1" applyBorder="1" applyAlignment="1">
      <alignment vertical="center"/>
    </xf>
    <xf numFmtId="205" fontId="3" fillId="0" borderId="38" xfId="0" applyNumberFormat="1" applyFont="1" applyBorder="1" applyAlignment="1">
      <alignment vertical="center"/>
    </xf>
    <xf numFmtId="216" fontId="3" fillId="0" borderId="35" xfId="0" applyNumberFormat="1" applyFont="1" applyBorder="1" applyAlignment="1">
      <alignment vertical="center"/>
    </xf>
    <xf numFmtId="205" fontId="3" fillId="0" borderId="36" xfId="0" applyNumberFormat="1" applyFont="1" applyBorder="1" applyAlignment="1">
      <alignment vertical="center"/>
    </xf>
    <xf numFmtId="205" fontId="3" fillId="0" borderId="35" xfId="0" applyNumberFormat="1" applyFont="1" applyBorder="1" applyAlignment="1">
      <alignment vertical="center"/>
    </xf>
    <xf numFmtId="205" fontId="3" fillId="0" borderId="41" xfId="0" applyNumberFormat="1" applyFont="1" applyBorder="1" applyAlignment="1">
      <alignment vertical="center"/>
    </xf>
    <xf numFmtId="205" fontId="3" fillId="0" borderId="40" xfId="0" applyNumberFormat="1" applyFont="1" applyBorder="1" applyAlignment="1">
      <alignment vertical="center"/>
    </xf>
    <xf numFmtId="205" fontId="6" fillId="0" borderId="34" xfId="0" applyNumberFormat="1" applyFont="1" applyBorder="1" applyAlignment="1">
      <alignment vertical="center"/>
    </xf>
    <xf numFmtId="216" fontId="6" fillId="0" borderId="14" xfId="0" applyNumberFormat="1" applyFont="1" applyBorder="1" applyAlignment="1">
      <alignment vertical="center"/>
    </xf>
    <xf numFmtId="170" fontId="4" fillId="0" borderId="42" xfId="0" applyNumberFormat="1" applyFont="1" applyBorder="1" applyAlignment="1">
      <alignment horizontal="right"/>
    </xf>
    <xf numFmtId="204" fontId="3" fillId="0" borderId="43" xfId="0" applyNumberFormat="1" applyFont="1" applyBorder="1" applyAlignment="1">
      <alignment horizontal="right"/>
    </xf>
    <xf numFmtId="170" fontId="5" fillId="0" borderId="13" xfId="0" applyNumberFormat="1" applyFont="1" applyBorder="1" applyAlignment="1">
      <alignment horizontal="right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214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32" xfId="0" applyFont="1" applyBorder="1" applyAlignment="1">
      <alignment/>
    </xf>
    <xf numFmtId="3" fontId="15" fillId="0" borderId="32" xfId="0" applyNumberFormat="1" applyFont="1" applyBorder="1" applyAlignment="1">
      <alignment horizontal="center"/>
    </xf>
    <xf numFmtId="0" fontId="6" fillId="0" borderId="12" xfId="57" applyFont="1" applyBorder="1" applyAlignment="1">
      <alignment horizontal="center" vertical="center" wrapText="1"/>
      <protection/>
    </xf>
    <xf numFmtId="204" fontId="3" fillId="0" borderId="13" xfId="57" applyNumberFormat="1" applyFont="1" applyBorder="1" applyAlignment="1">
      <alignment vertical="center"/>
      <protection/>
    </xf>
    <xf numFmtId="181" fontId="3" fillId="0" borderId="13" xfId="0" applyNumberFormat="1" applyFont="1" applyBorder="1" applyAlignment="1">
      <alignment vertical="center"/>
    </xf>
    <xf numFmtId="174" fontId="9" fillId="0" borderId="13" xfId="0" applyNumberFormat="1" applyFont="1" applyBorder="1" applyAlignment="1">
      <alignment/>
    </xf>
    <xf numFmtId="0" fontId="67" fillId="0" borderId="13" xfId="0" applyFont="1" applyBorder="1" applyAlignment="1">
      <alignment horizontal="left"/>
    </xf>
    <xf numFmtId="204" fontId="32" fillId="0" borderId="13" xfId="57" applyNumberFormat="1" applyFont="1" applyBorder="1" applyAlignment="1">
      <alignment vertical="center"/>
      <protection/>
    </xf>
    <xf numFmtId="181" fontId="32" fillId="0" borderId="13" xfId="0" applyNumberFormat="1" applyFont="1" applyBorder="1" applyAlignment="1">
      <alignment vertical="center"/>
    </xf>
    <xf numFmtId="174" fontId="67" fillId="0" borderId="13" xfId="0" applyNumberFormat="1" applyFont="1" applyBorder="1" applyAlignment="1">
      <alignment/>
    </xf>
    <xf numFmtId="204" fontId="6" fillId="0" borderId="13" xfId="57" applyNumberFormat="1" applyFont="1" applyBorder="1" applyAlignment="1">
      <alignment vertical="center"/>
      <protection/>
    </xf>
    <xf numFmtId="181" fontId="6" fillId="0" borderId="13" xfId="0" applyNumberFormat="1" applyFont="1" applyBorder="1" applyAlignment="1">
      <alignment vertical="center"/>
    </xf>
    <xf numFmtId="0" fontId="3" fillId="0" borderId="12" xfId="57" applyFont="1" applyBorder="1" applyAlignment="1">
      <alignment vertical="center"/>
      <protection/>
    </xf>
    <xf numFmtId="204" fontId="3" fillId="0" borderId="12" xfId="57" applyNumberFormat="1" applyFont="1" applyBorder="1" applyAlignment="1">
      <alignment vertical="center"/>
      <protection/>
    </xf>
    <xf numFmtId="181" fontId="3" fillId="0" borderId="12" xfId="57" applyNumberFormat="1" applyFont="1" applyBorder="1" applyAlignment="1">
      <alignment vertical="center"/>
      <protection/>
    </xf>
    <xf numFmtId="181" fontId="3" fillId="0" borderId="12" xfId="0" applyNumberFormat="1" applyFont="1" applyBorder="1" applyAlignment="1">
      <alignment vertical="center"/>
    </xf>
    <xf numFmtId="174" fontId="9" fillId="0" borderId="12" xfId="0" applyNumberFormat="1" applyFont="1" applyBorder="1" applyAlignment="1">
      <alignment/>
    </xf>
    <xf numFmtId="177" fontId="3" fillId="0" borderId="12" xfId="57" applyNumberFormat="1" applyFont="1" applyBorder="1" applyAlignment="1">
      <alignment vertical="center"/>
      <protection/>
    </xf>
    <xf numFmtId="170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6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1" fillId="0" borderId="0" xfId="57" applyFont="1" applyAlignment="1">
      <alignment/>
      <protection/>
    </xf>
    <xf numFmtId="176" fontId="1" fillId="0" borderId="0" xfId="57" applyNumberFormat="1" applyFont="1" applyAlignment="1">
      <alignment/>
      <protection/>
    </xf>
    <xf numFmtId="0" fontId="6" fillId="0" borderId="14" xfId="57" applyFont="1" applyFill="1" applyBorder="1" applyAlignment="1">
      <alignment horizontal="center" vertical="center"/>
      <protection/>
    </xf>
    <xf numFmtId="204" fontId="6" fillId="0" borderId="14" xfId="57" applyNumberFormat="1" applyFont="1" applyFill="1" applyBorder="1" applyAlignment="1">
      <alignment horizontal="right" vertical="center"/>
      <protection/>
    </xf>
    <xf numFmtId="177" fontId="6" fillId="0" borderId="14" xfId="57" applyNumberFormat="1" applyFont="1" applyFill="1" applyBorder="1" applyAlignment="1">
      <alignment vertical="center"/>
      <protection/>
    </xf>
    <xf numFmtId="204" fontId="2" fillId="0" borderId="0" xfId="57" applyNumberFormat="1" applyFont="1">
      <alignment/>
      <protection/>
    </xf>
    <xf numFmtId="176" fontId="17" fillId="0" borderId="0" xfId="57" applyNumberFormat="1" applyFont="1">
      <alignment/>
      <protection/>
    </xf>
    <xf numFmtId="0" fontId="0" fillId="0" borderId="13" xfId="0" applyFill="1" applyBorder="1" applyAlignment="1">
      <alignment/>
    </xf>
    <xf numFmtId="204" fontId="3" fillId="0" borderId="4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3" xfId="0" applyNumberFormat="1" applyFont="1" applyBorder="1" applyAlignment="1">
      <alignment horizontal="right"/>
    </xf>
    <xf numFmtId="171" fontId="3" fillId="0" borderId="35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6" fillId="0" borderId="10" xfId="57" applyFont="1" applyBorder="1" applyAlignment="1">
      <alignment horizontal="center" vertical="center" wrapText="1"/>
      <protection/>
    </xf>
    <xf numFmtId="0" fontId="66" fillId="0" borderId="12" xfId="57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six major countries of disembarkation, 2009 and 2010
 </a:t>
            </a:r>
          </a:p>
        </c:rich>
      </c:tx>
      <c:layout>
        <c:manualLayout>
          <c:xMode val="factor"/>
          <c:yMode val="factor"/>
          <c:x val="0.043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9975"/>
          <c:w val="0.888"/>
          <c:h val="0.528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'[1]chart1'!$A$2:$A$7</c:f>
              <c:strCache>
                <c:ptCount val="6"/>
                <c:pt idx="0">
                  <c:v>Reunion</c:v>
                </c:pt>
                <c:pt idx="1">
                  <c:v>UAE</c:v>
                </c:pt>
                <c:pt idx="2">
                  <c:v>France</c:v>
                </c:pt>
                <c:pt idx="3">
                  <c:v>India</c:v>
                </c:pt>
                <c:pt idx="4">
                  <c:v>UK</c:v>
                </c:pt>
                <c:pt idx="5">
                  <c:v>South Africa</c:v>
                </c:pt>
              </c:strCache>
            </c:strRef>
          </c:cat>
          <c:val>
            <c:numRef>
              <c:f>'[1]chart1'!$B$2:$B$7</c:f>
              <c:numCache>
                <c:ptCount val="6"/>
                <c:pt idx="0">
                  <c:v>13.789038342609771</c:v>
                </c:pt>
                <c:pt idx="1">
                  <c:v>13.070114409400125</c:v>
                </c:pt>
                <c:pt idx="2">
                  <c:v>11.54529993815708</c:v>
                </c:pt>
                <c:pt idx="3">
                  <c:v>11.8332560296846</c:v>
                </c:pt>
                <c:pt idx="4">
                  <c:v>10.14417130488559</c:v>
                </c:pt>
                <c:pt idx="5">
                  <c:v>9.995361781076067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'[1]chart1'!$A$2:$A$7</c:f>
              <c:strCache>
                <c:ptCount val="6"/>
                <c:pt idx="0">
                  <c:v>Reunion</c:v>
                </c:pt>
                <c:pt idx="1">
                  <c:v>UAE</c:v>
                </c:pt>
                <c:pt idx="2">
                  <c:v>France</c:v>
                </c:pt>
                <c:pt idx="3">
                  <c:v>India</c:v>
                </c:pt>
                <c:pt idx="4">
                  <c:v>UK</c:v>
                </c:pt>
                <c:pt idx="5">
                  <c:v>South Africa</c:v>
                </c:pt>
              </c:strCache>
            </c:strRef>
          </c:cat>
          <c:val>
            <c:numRef>
              <c:f>'[1]chart1'!$C$2:$C$7</c:f>
              <c:numCache>
                <c:ptCount val="6"/>
                <c:pt idx="0">
                  <c:v>13.952574348224815</c:v>
                </c:pt>
                <c:pt idx="1">
                  <c:v>12.949411390391347</c:v>
                </c:pt>
                <c:pt idx="2">
                  <c:v>12.599427298759148</c:v>
                </c:pt>
                <c:pt idx="3">
                  <c:v>12.036083921319085</c:v>
                </c:pt>
                <c:pt idx="4">
                  <c:v>10.383485242649398</c:v>
                </c:pt>
                <c:pt idx="5">
                  <c:v>9.479515636989763</c:v>
                </c:pt>
              </c:numCache>
            </c:numRef>
          </c:val>
        </c:ser>
        <c:axId val="49452870"/>
        <c:axId val="42422647"/>
      </c:bar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2647"/>
        <c:crosses val="autoZero"/>
        <c:auto val="1"/>
        <c:lblOffset val="100"/>
        <c:tickLblSkip val="1"/>
        <c:noMultiLvlLbl val="0"/>
      </c:catAx>
      <c:valAx>
        <c:axId val="4242264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287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"/>
          <c:y val="0.933"/>
          <c:w val="0.172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major country of disembarkation, January - September of 2011 and 2012
 </a:t>
            </a:r>
          </a:p>
        </c:rich>
      </c:tx>
      <c:layout>
        <c:manualLayout>
          <c:xMode val="factor"/>
          <c:yMode val="factor"/>
          <c:x val="0.031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9975"/>
          <c:w val="0.888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France</c:v>
                </c:pt>
                <c:pt idx="1">
                  <c:v>Reunion</c:v>
                </c:pt>
                <c:pt idx="2">
                  <c:v>UAE</c:v>
                </c:pt>
                <c:pt idx="3">
                  <c:v>UK</c:v>
                </c:pt>
                <c:pt idx="4">
                  <c:v>India</c:v>
                </c:pt>
                <c:pt idx="5">
                  <c:v>South Africa</c:v>
                </c:pt>
              </c:strCache>
            </c:strRef>
          </c:cat>
          <c:val>
            <c:numRef>
              <c:f>chart1!$B$2:$B$7</c:f>
              <c:numCache>
                <c:ptCount val="6"/>
                <c:pt idx="0">
                  <c:v>14.446679583852696</c:v>
                </c:pt>
                <c:pt idx="1">
                  <c:v>14.044354490367647</c:v>
                </c:pt>
                <c:pt idx="2">
                  <c:v>12.894149008379715</c:v>
                </c:pt>
                <c:pt idx="3">
                  <c:v>11.574868257043775</c:v>
                </c:pt>
                <c:pt idx="4">
                  <c:v>9.340483036937393</c:v>
                </c:pt>
                <c:pt idx="5">
                  <c:v>9.05786817065495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France</c:v>
                </c:pt>
                <c:pt idx="1">
                  <c:v>Reunion</c:v>
                </c:pt>
                <c:pt idx="2">
                  <c:v>UAE</c:v>
                </c:pt>
                <c:pt idx="3">
                  <c:v>UK</c:v>
                </c:pt>
                <c:pt idx="4">
                  <c:v>India</c:v>
                </c:pt>
                <c:pt idx="5">
                  <c:v>South Africa</c:v>
                </c:pt>
              </c:strCache>
            </c:strRef>
          </c:cat>
          <c:val>
            <c:numRef>
              <c:f>chart1!$C$2:$C$7</c:f>
              <c:numCache>
                <c:ptCount val="6"/>
                <c:pt idx="0">
                  <c:v>16.052652563708236</c:v>
                </c:pt>
                <c:pt idx="1">
                  <c:v>14.967590535752937</c:v>
                </c:pt>
                <c:pt idx="2">
                  <c:v>14.268138477837395</c:v>
                </c:pt>
                <c:pt idx="3">
                  <c:v>10.29299522686625</c:v>
                </c:pt>
                <c:pt idx="4">
                  <c:v>10.124967248783934</c:v>
                </c:pt>
                <c:pt idx="5">
                  <c:v>9.165214221432395</c:v>
                </c:pt>
              </c:numCache>
            </c:numRef>
          </c:val>
        </c:ser>
        <c:axId val="46259504"/>
        <c:axId val="13682353"/>
      </c:bar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9504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5"/>
          <c:y val="0.92025"/>
          <c:w val="0.1722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January - September of 2011 and 2012</a:t>
            </a:r>
          </a:p>
        </c:rich>
      </c:tx>
      <c:layout>
        <c:manualLayout>
          <c:xMode val="factor"/>
          <c:yMode val="factor"/>
          <c:x val="0.05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275"/>
          <c:w val="0.850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Chart2!$A$4:$A$12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Chart2!$B$4:$B$12</c:f>
              <c:numCache>
                <c:ptCount val="9"/>
                <c:pt idx="0">
                  <c:v>101887</c:v>
                </c:pt>
                <c:pt idx="1">
                  <c:v>77390</c:v>
                </c:pt>
                <c:pt idx="2">
                  <c:v>83349</c:v>
                </c:pt>
                <c:pt idx="3">
                  <c:v>79173</c:v>
                </c:pt>
                <c:pt idx="4">
                  <c:v>68214</c:v>
                </c:pt>
                <c:pt idx="5">
                  <c:v>54591</c:v>
                </c:pt>
                <c:pt idx="6">
                  <c:v>78034</c:v>
                </c:pt>
                <c:pt idx="7">
                  <c:v>66865</c:v>
                </c:pt>
                <c:pt idx="8">
                  <c:v>64880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Chart2!$A$4:$A$12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Chart2!$C$4:$C$12</c:f>
              <c:numCache>
                <c:ptCount val="9"/>
                <c:pt idx="0">
                  <c:v>98837</c:v>
                </c:pt>
                <c:pt idx="1">
                  <c:v>79331</c:v>
                </c:pt>
                <c:pt idx="2">
                  <c:v>83827</c:v>
                </c:pt>
                <c:pt idx="3">
                  <c:v>79137</c:v>
                </c:pt>
                <c:pt idx="4">
                  <c:v>71396</c:v>
                </c:pt>
                <c:pt idx="5">
                  <c:v>54625</c:v>
                </c:pt>
                <c:pt idx="6">
                  <c:v>76166</c:v>
                </c:pt>
                <c:pt idx="7">
                  <c:v>65896</c:v>
                </c:pt>
                <c:pt idx="8">
                  <c:v>66369</c:v>
                </c:pt>
              </c:numCache>
            </c:numRef>
          </c:val>
        </c:ser>
        <c:axId val="56032314"/>
        <c:axId val="34528779"/>
      </c:bar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528779"/>
        <c:crosses val="autoZero"/>
        <c:auto val="1"/>
        <c:lblOffset val="100"/>
        <c:tickLblSkip val="1"/>
        <c:noMultiLvlLbl val="0"/>
      </c:catAx>
      <c:valAx>
        <c:axId val="34528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032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2325"/>
          <c:w val="0.182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January - September of 2011 and 2012
</a:t>
            </a:r>
          </a:p>
        </c:rich>
      </c:tx>
      <c:layout>
        <c:manualLayout>
          <c:xMode val="factor"/>
          <c:yMode val="factor"/>
          <c:x val="0.03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6175"/>
          <c:w val="0.829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 France</c:v>
                </c:pt>
                <c:pt idx="1">
                  <c:v> Reunion</c:v>
                </c:pt>
                <c:pt idx="2">
                  <c:v>United Kingdom</c:v>
                </c:pt>
                <c:pt idx="3">
                  <c:v> S. Africa, Rep. of</c:v>
                </c:pt>
                <c:pt idx="4">
                  <c:v> India</c:v>
                </c:pt>
                <c:pt idx="5">
                  <c:v> Germany</c:v>
                </c:pt>
                <c:pt idx="6">
                  <c:v> Italy</c:v>
                </c:pt>
                <c:pt idx="7">
                  <c:v> Swit-zerland</c:v>
                </c:pt>
                <c:pt idx="8">
                  <c:v>P. Rep. of China</c:v>
                </c:pt>
                <c:pt idx="9">
                  <c:v>Russian Fed.</c:v>
                </c:pt>
              </c:strCache>
            </c:strRef>
          </c:cat>
          <c:val>
            <c:numRef>
              <c:f>Chart3!$C$4:$C$13</c:f>
              <c:numCache>
                <c:ptCount val="10"/>
                <c:pt idx="0">
                  <c:v>203493</c:v>
                </c:pt>
                <c:pt idx="1">
                  <c:v>81015</c:v>
                </c:pt>
                <c:pt idx="2">
                  <c:v>65220</c:v>
                </c:pt>
                <c:pt idx="3">
                  <c:v>59509</c:v>
                </c:pt>
                <c:pt idx="4">
                  <c:v>40209</c:v>
                </c:pt>
                <c:pt idx="5">
                  <c:v>39153</c:v>
                </c:pt>
                <c:pt idx="6">
                  <c:v>39437</c:v>
                </c:pt>
                <c:pt idx="7">
                  <c:v>14282</c:v>
                </c:pt>
                <c:pt idx="8">
                  <c:v>11153</c:v>
                </c:pt>
                <c:pt idx="9">
                  <c:v>7351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 France</c:v>
                </c:pt>
                <c:pt idx="1">
                  <c:v> Reunion</c:v>
                </c:pt>
                <c:pt idx="2">
                  <c:v>United Kingdom</c:v>
                </c:pt>
                <c:pt idx="3">
                  <c:v> S. Africa, Rep. of</c:v>
                </c:pt>
                <c:pt idx="4">
                  <c:v> India</c:v>
                </c:pt>
                <c:pt idx="5">
                  <c:v> Germany</c:v>
                </c:pt>
                <c:pt idx="6">
                  <c:v> Italy</c:v>
                </c:pt>
                <c:pt idx="7">
                  <c:v> Swit-zerland</c:v>
                </c:pt>
                <c:pt idx="8">
                  <c:v>P. Rep. of China</c:v>
                </c:pt>
                <c:pt idx="9">
                  <c:v>Russian Fed.</c:v>
                </c:pt>
              </c:strCache>
            </c:strRef>
          </c:cat>
          <c:val>
            <c:numRef>
              <c:f>Chart3!$D$4:$D$13</c:f>
              <c:numCache>
                <c:ptCount val="10"/>
                <c:pt idx="0">
                  <c:v>179328</c:v>
                </c:pt>
                <c:pt idx="1">
                  <c:v>96567</c:v>
                </c:pt>
                <c:pt idx="2">
                  <c:v>62720</c:v>
                </c:pt>
                <c:pt idx="3">
                  <c:v>61252</c:v>
                </c:pt>
                <c:pt idx="4">
                  <c:v>40474</c:v>
                </c:pt>
                <c:pt idx="5">
                  <c:v>38205</c:v>
                </c:pt>
                <c:pt idx="6">
                  <c:v>29335</c:v>
                </c:pt>
                <c:pt idx="7">
                  <c:v>15796</c:v>
                </c:pt>
                <c:pt idx="8">
                  <c:v>15430</c:v>
                </c:pt>
                <c:pt idx="9">
                  <c:v>14052</c:v>
                </c:pt>
              </c:numCache>
            </c:numRef>
          </c:val>
        </c:ser>
        <c:gapWidth val="80"/>
        <c:axId val="42323556"/>
        <c:axId val="45367685"/>
      </c:bar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auto val="1"/>
        <c:lblOffset val="100"/>
        <c:tickLblSkip val="1"/>
        <c:noMultiLvlLbl val="0"/>
      </c:catAx>
      <c:valAx>
        <c:axId val="45367685"/>
        <c:scaling>
          <c:orientation val="minMax"/>
          <c:max val="2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3556"/>
        <c:crossesAt val="1"/>
        <c:crossBetween val="between"/>
        <c:dispUnits/>
        <c:maj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3065"/>
          <c:w val="0.139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219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15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8743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8743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381000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8858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8</a:t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925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13</xdr:col>
      <xdr:colOff>190500</xdr:colOff>
      <xdr:row>0</xdr:row>
      <xdr:rowOff>0</xdr:rowOff>
    </xdr:from>
    <xdr:to>
      <xdr:col>13</xdr:col>
      <xdr:colOff>457200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89344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9</a:t>
          </a:r>
        </a:p>
      </xdr:txBody>
    </xdr:sp>
    <xdr:clientData/>
  </xdr:twoCellAnchor>
  <xdr:twoCellAnchor>
    <xdr:from>
      <xdr:col>13</xdr:col>
      <xdr:colOff>114300</xdr:colOff>
      <xdr:row>0</xdr:row>
      <xdr:rowOff>38100</xdr:rowOff>
    </xdr:from>
    <xdr:to>
      <xdr:col>13</xdr:col>
      <xdr:colOff>381000</xdr:colOff>
      <xdr:row>28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8858250" y="38100"/>
          <a:ext cx="266700" cy="6115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</a:t>
          </a:r>
        </a:p>
      </xdr:txBody>
    </xdr:sp>
    <xdr:clientData/>
  </xdr:twoCellAnchor>
  <xdr:twoCellAnchor>
    <xdr:from>
      <xdr:col>13</xdr:col>
      <xdr:colOff>514350</xdr:colOff>
      <xdr:row>29</xdr:row>
      <xdr:rowOff>0</xdr:rowOff>
    </xdr:from>
    <xdr:to>
      <xdr:col>13</xdr:col>
      <xdr:colOff>514350</xdr:colOff>
      <xdr:row>50</xdr:row>
      <xdr:rowOff>314325</xdr:rowOff>
    </xdr:to>
    <xdr:sp>
      <xdr:nvSpPr>
        <xdr:cNvPr id="9" name="Text 15"/>
        <xdr:cNvSpPr txBox="1">
          <a:spLocks noChangeArrowheads="1"/>
        </xdr:cNvSpPr>
      </xdr:nvSpPr>
      <xdr:spPr>
        <a:xfrm>
          <a:off x="9258300" y="6429375"/>
          <a:ext cx="0" cy="5353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13</xdr:col>
      <xdr:colOff>190500</xdr:colOff>
      <xdr:row>29</xdr:row>
      <xdr:rowOff>19050</xdr:rowOff>
    </xdr:from>
    <xdr:to>
      <xdr:col>13</xdr:col>
      <xdr:colOff>457200</xdr:colOff>
      <xdr:row>51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8934450" y="6448425"/>
          <a:ext cx="266700" cy="541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30</xdr:row>
      <xdr:rowOff>0</xdr:rowOff>
    </xdr:from>
    <xdr:to>
      <xdr:col>2</xdr:col>
      <xdr:colOff>323850</xdr:colOff>
      <xdr:row>30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5734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30</xdr:row>
      <xdr:rowOff>0</xdr:rowOff>
    </xdr:from>
    <xdr:to>
      <xdr:col>2</xdr:col>
      <xdr:colOff>323850</xdr:colOff>
      <xdr:row>30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2038350" y="5734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30</xdr:row>
      <xdr:rowOff>0</xdr:rowOff>
    </xdr:from>
    <xdr:to>
      <xdr:col>2</xdr:col>
      <xdr:colOff>323850</xdr:colOff>
      <xdr:row>30</xdr:row>
      <xdr:rowOff>76200</xdr:rowOff>
    </xdr:to>
    <xdr:sp>
      <xdr:nvSpPr>
        <xdr:cNvPr id="6" name="Text 43"/>
        <xdr:cNvSpPr txBox="1">
          <a:spLocks noChangeArrowheads="1"/>
        </xdr:cNvSpPr>
      </xdr:nvSpPr>
      <xdr:spPr>
        <a:xfrm>
          <a:off x="2038350" y="5734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0</xdr:rowOff>
    </xdr:from>
    <xdr:to>
      <xdr:col>3</xdr:col>
      <xdr:colOff>323850</xdr:colOff>
      <xdr:row>30</xdr:row>
      <xdr:rowOff>76200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95625" y="5734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0</xdr:rowOff>
    </xdr:from>
    <xdr:to>
      <xdr:col>3</xdr:col>
      <xdr:colOff>323850</xdr:colOff>
      <xdr:row>30</xdr:row>
      <xdr:rowOff>76200</xdr:rowOff>
    </xdr:to>
    <xdr:sp>
      <xdr:nvSpPr>
        <xdr:cNvPr id="8" name="Text 43"/>
        <xdr:cNvSpPr txBox="1">
          <a:spLocks noChangeArrowheads="1"/>
        </xdr:cNvSpPr>
      </xdr:nvSpPr>
      <xdr:spPr>
        <a:xfrm>
          <a:off x="3095625" y="5734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0</xdr:rowOff>
    </xdr:from>
    <xdr:to>
      <xdr:col>3</xdr:col>
      <xdr:colOff>323850</xdr:colOff>
      <xdr:row>30</xdr:row>
      <xdr:rowOff>76200</xdr:rowOff>
    </xdr:to>
    <xdr:sp>
      <xdr:nvSpPr>
        <xdr:cNvPr id="9" name="Text 43"/>
        <xdr:cNvSpPr txBox="1">
          <a:spLocks noChangeArrowheads="1"/>
        </xdr:cNvSpPr>
      </xdr:nvSpPr>
      <xdr:spPr>
        <a:xfrm>
          <a:off x="3095625" y="5734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63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88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63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63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61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63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63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63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88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63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63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61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63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63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5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57150</xdr:colOff>
      <xdr:row>5</xdr:row>
      <xdr:rowOff>276225</xdr:rowOff>
    </xdr:from>
    <xdr:ext cx="161925" cy="142875"/>
    <xdr:sp>
      <xdr:nvSpPr>
        <xdr:cNvPr id="2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3" name="Chart 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57150</xdr:colOff>
      <xdr:row>5</xdr:row>
      <xdr:rowOff>276225</xdr:rowOff>
    </xdr:from>
    <xdr:ext cx="161925" cy="142875"/>
    <xdr:sp>
      <xdr:nvSpPr>
        <xdr:cNvPr id="4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5" name="Chart 3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12</xdr:row>
      <xdr:rowOff>0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35242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12</xdr:row>
      <xdr:rowOff>304800</xdr:rowOff>
    </xdr:from>
    <xdr:to>
      <xdr:col>5</xdr:col>
      <xdr:colOff>504825</xdr:colOff>
      <xdr:row>22</xdr:row>
      <xdr:rowOff>104775</xdr:rowOff>
    </xdr:to>
    <xdr:graphicFrame>
      <xdr:nvGraphicFramePr>
        <xdr:cNvPr id="2" name="Chart 2"/>
        <xdr:cNvGraphicFramePr/>
      </xdr:nvGraphicFramePr>
      <xdr:xfrm>
        <a:off x="47625" y="382905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9525</xdr:rowOff>
    </xdr:from>
    <xdr:to>
      <xdr:col>8</xdr:col>
      <xdr:colOff>257175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419475"/>
        <a:ext cx="66579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o\Yr12\Eco%20-%20Q1-2012\Tables%20&amp;%20Charts%20Qr1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OFTABLES"/>
      <sheetName val="Table1"/>
      <sheetName val="Table2"/>
      <sheetName val="Table3&amp;4"/>
      <sheetName val="Table5"/>
      <sheetName val="Table6&amp;7"/>
      <sheetName val="Table8"/>
      <sheetName val="Table9"/>
      <sheetName val="chart1"/>
      <sheetName val="Chart2"/>
      <sheetName val="Chart3"/>
    </sheetNames>
    <sheetDataSet>
      <sheetData sheetId="8">
        <row r="2">
          <cell r="A2" t="str">
            <v>Reunion</v>
          </cell>
          <cell r="B2">
            <v>13.789038342609771</v>
          </cell>
          <cell r="C2">
            <v>13.952574348224815</v>
          </cell>
        </row>
        <row r="3">
          <cell r="A3" t="str">
            <v>UAE</v>
          </cell>
          <cell r="B3">
            <v>13.070114409400125</v>
          </cell>
          <cell r="C3">
            <v>12.949411390391347</v>
          </cell>
        </row>
        <row r="4">
          <cell r="A4" t="str">
            <v>France</v>
          </cell>
          <cell r="B4">
            <v>11.54529993815708</v>
          </cell>
          <cell r="C4">
            <v>12.599427298759148</v>
          </cell>
        </row>
        <row r="5">
          <cell r="A5" t="str">
            <v>India</v>
          </cell>
          <cell r="B5">
            <v>11.8332560296846</v>
          </cell>
          <cell r="C5">
            <v>12.036083921319085</v>
          </cell>
        </row>
        <row r="6">
          <cell r="A6" t="str">
            <v>UK</v>
          </cell>
          <cell r="B6">
            <v>10.14417130488559</v>
          </cell>
          <cell r="C6">
            <v>10.383485242649398</v>
          </cell>
        </row>
        <row r="7">
          <cell r="A7" t="str">
            <v>South Africa</v>
          </cell>
          <cell r="B7">
            <v>9.995361781076067</v>
          </cell>
          <cell r="C7">
            <v>9.479515636989763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2">
      <selection activeCell="B7" sqref="B7"/>
    </sheetView>
  </sheetViews>
  <sheetFormatPr defaultColWidth="9.140625" defaultRowHeight="12.75"/>
  <cols>
    <col min="1" max="1" width="8.28125" style="97" customWidth="1"/>
    <col min="2" max="2" width="71.28125" style="98" customWidth="1"/>
    <col min="3" max="3" width="9.140625" style="97" customWidth="1"/>
    <col min="4" max="16384" width="9.140625" style="98" customWidth="1"/>
  </cols>
  <sheetData>
    <row r="1" spans="1:3" s="96" customFormat="1" ht="18.75">
      <c r="A1" s="312" t="s">
        <v>95</v>
      </c>
      <c r="B1" s="312"/>
      <c r="C1" s="312"/>
    </row>
    <row r="2" ht="15" customHeight="1"/>
    <row r="3" spans="1:3" s="95" customFormat="1" ht="30.75" customHeight="1">
      <c r="A3" s="95" t="s">
        <v>96</v>
      </c>
      <c r="B3" s="95" t="s">
        <v>97</v>
      </c>
      <c r="C3" s="95" t="s">
        <v>98</v>
      </c>
    </row>
    <row r="4" ht="15" customHeight="1"/>
    <row r="5" spans="1:3" s="100" customFormat="1" ht="22.5" customHeight="1">
      <c r="A5" s="99">
        <v>1</v>
      </c>
      <c r="B5" s="100" t="s">
        <v>136</v>
      </c>
      <c r="C5" s="99">
        <v>7</v>
      </c>
    </row>
    <row r="6" spans="1:3" s="100" customFormat="1" ht="22.5" customHeight="1">
      <c r="A6" s="99">
        <v>2</v>
      </c>
      <c r="B6" s="100" t="s">
        <v>199</v>
      </c>
      <c r="C6" s="99">
        <v>8</v>
      </c>
    </row>
    <row r="7" spans="1:3" s="100" customFormat="1" ht="22.5" customHeight="1">
      <c r="A7" s="99"/>
      <c r="B7" s="100" t="s">
        <v>198</v>
      </c>
      <c r="C7" s="99"/>
    </row>
    <row r="8" spans="1:3" s="100" customFormat="1" ht="22.5" customHeight="1">
      <c r="A8" s="99">
        <v>3</v>
      </c>
      <c r="B8" s="100" t="s">
        <v>137</v>
      </c>
      <c r="C8" s="99">
        <v>9</v>
      </c>
    </row>
    <row r="9" spans="1:3" s="100" customFormat="1" ht="22.5" customHeight="1">
      <c r="A9" s="99">
        <v>4</v>
      </c>
      <c r="B9" s="100" t="s">
        <v>200</v>
      </c>
      <c r="C9" s="99">
        <v>9</v>
      </c>
    </row>
    <row r="10" spans="1:3" s="100" customFormat="1" ht="22.5" customHeight="1">
      <c r="A10" s="99">
        <v>5</v>
      </c>
      <c r="B10" s="100" t="s">
        <v>204</v>
      </c>
      <c r="C10" s="99">
        <v>10</v>
      </c>
    </row>
    <row r="11" spans="1:3" s="100" customFormat="1" ht="22.5" customHeight="1">
      <c r="A11" s="99">
        <v>6</v>
      </c>
      <c r="B11" s="100" t="s">
        <v>138</v>
      </c>
      <c r="C11" s="99">
        <v>12</v>
      </c>
    </row>
    <row r="12" spans="1:3" s="100" customFormat="1" ht="22.5" customHeight="1">
      <c r="A12" s="99">
        <v>7</v>
      </c>
      <c r="B12" s="100" t="s">
        <v>139</v>
      </c>
      <c r="C12" s="99">
        <v>12</v>
      </c>
    </row>
    <row r="13" spans="1:3" s="100" customFormat="1" ht="22.5" customHeight="1">
      <c r="A13" s="99">
        <v>8</v>
      </c>
      <c r="B13" s="100" t="s">
        <v>140</v>
      </c>
      <c r="C13" s="99">
        <v>13</v>
      </c>
    </row>
    <row r="14" spans="1:3" s="100" customFormat="1" ht="22.5" customHeight="1">
      <c r="A14" s="99">
        <v>9</v>
      </c>
      <c r="B14" s="100" t="s">
        <v>201</v>
      </c>
      <c r="C14" s="99">
        <v>14</v>
      </c>
    </row>
    <row r="15" spans="1:3" s="100" customFormat="1" ht="22.5" customHeight="1">
      <c r="A15" s="99"/>
      <c r="C15" s="99"/>
    </row>
    <row r="16" spans="1:3" s="100" customFormat="1" ht="22.5" customHeight="1">
      <c r="A16" s="99"/>
      <c r="C16" s="99"/>
    </row>
    <row r="17" spans="1:3" s="100" customFormat="1" ht="22.5" customHeight="1">
      <c r="A17" s="99"/>
      <c r="C17" s="99"/>
    </row>
    <row r="18" spans="1:3" s="100" customFormat="1" ht="22.5" customHeight="1">
      <c r="A18" s="101" t="s">
        <v>99</v>
      </c>
      <c r="C18" s="99"/>
    </row>
    <row r="19" spans="1:3" s="100" customFormat="1" ht="22.5" customHeight="1">
      <c r="A19" s="99" t="s">
        <v>100</v>
      </c>
      <c r="B19" s="100" t="s">
        <v>101</v>
      </c>
      <c r="C19" s="99"/>
    </row>
    <row r="20" spans="1:3" s="100" customFormat="1" ht="22.5" customHeight="1">
      <c r="A20" s="99" t="s">
        <v>102</v>
      </c>
      <c r="B20" s="100" t="s">
        <v>103</v>
      </c>
      <c r="C20" s="99"/>
    </row>
    <row r="21" spans="1:3" s="100" customFormat="1" ht="22.5" customHeight="1">
      <c r="A21" s="99"/>
      <c r="C21" s="99"/>
    </row>
  </sheetData>
  <sheetProtection/>
  <mergeCells count="1">
    <mergeCell ref="A1:C1"/>
  </mergeCells>
  <printOptions/>
  <pageMargins left="0.5" right="0.5" top="1.25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0">
      <selection activeCell="H13" sqref="H13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49" t="s">
        <v>152</v>
      </c>
      <c r="B1" s="50"/>
      <c r="C1" s="50"/>
    </row>
    <row r="2" ht="9" customHeight="1"/>
    <row r="3" spans="1:3" ht="24.75" customHeight="1">
      <c r="A3" s="77" t="s">
        <v>0</v>
      </c>
      <c r="B3" s="58">
        <v>2011</v>
      </c>
      <c r="C3" s="58">
        <v>2012</v>
      </c>
    </row>
    <row r="4" spans="1:3" ht="24.75" customHeight="1">
      <c r="A4" s="78" t="s">
        <v>61</v>
      </c>
      <c r="B4" s="79">
        <v>101887</v>
      </c>
      <c r="C4" s="79">
        <v>98837</v>
      </c>
    </row>
    <row r="5" spans="1:3" ht="24.75" customHeight="1">
      <c r="A5" s="51" t="s">
        <v>62</v>
      </c>
      <c r="B5" s="52">
        <v>77390</v>
      </c>
      <c r="C5" s="52">
        <v>79331</v>
      </c>
    </row>
    <row r="6" spans="1:3" ht="24.75" customHeight="1">
      <c r="A6" s="51" t="s">
        <v>63</v>
      </c>
      <c r="B6" s="52">
        <v>83349</v>
      </c>
      <c r="C6" s="52">
        <v>83827</v>
      </c>
    </row>
    <row r="7" spans="1:3" ht="24.75" customHeight="1">
      <c r="A7" s="51" t="s">
        <v>64</v>
      </c>
      <c r="B7" s="52">
        <v>79173</v>
      </c>
      <c r="C7" s="52">
        <v>79137</v>
      </c>
    </row>
    <row r="8" spans="1:3" ht="24.75" customHeight="1">
      <c r="A8" s="51" t="s">
        <v>7</v>
      </c>
      <c r="B8" s="52">
        <v>68214</v>
      </c>
      <c r="C8" s="52">
        <v>71396</v>
      </c>
    </row>
    <row r="9" spans="1:3" ht="24.75" customHeight="1">
      <c r="A9" s="51" t="s">
        <v>65</v>
      </c>
      <c r="B9" s="52">
        <v>54591</v>
      </c>
      <c r="C9" s="52">
        <v>54625</v>
      </c>
    </row>
    <row r="10" spans="1:3" ht="24.75" customHeight="1">
      <c r="A10" s="307" t="s">
        <v>105</v>
      </c>
      <c r="B10" s="74">
        <v>78034</v>
      </c>
      <c r="C10" s="52">
        <v>76166</v>
      </c>
    </row>
    <row r="11" spans="1:3" ht="24.75" customHeight="1">
      <c r="A11" s="307" t="s">
        <v>106</v>
      </c>
      <c r="B11" s="74">
        <v>66865</v>
      </c>
      <c r="C11" s="52">
        <v>65896</v>
      </c>
    </row>
    <row r="12" spans="1:3" ht="24.75" customHeight="1">
      <c r="A12" s="307" t="s">
        <v>107</v>
      </c>
      <c r="B12" s="74">
        <v>64880</v>
      </c>
      <c r="C12" s="52">
        <v>66369</v>
      </c>
    </row>
    <row r="13" spans="1:3" ht="24.75" customHeight="1">
      <c r="A13" s="73"/>
      <c r="B13" s="74"/>
      <c r="C13" s="74"/>
    </row>
    <row r="14" spans="1:3" ht="24.75" customHeight="1">
      <c r="A14" s="73"/>
      <c r="B14" s="74"/>
      <c r="C14" s="74"/>
    </row>
    <row r="15" spans="1:3" ht="24.75" customHeight="1">
      <c r="A15" s="71"/>
      <c r="B15" s="72"/>
      <c r="C15" s="72"/>
    </row>
    <row r="16" spans="1:3" ht="24.75" customHeight="1">
      <c r="A16" s="73"/>
      <c r="B16" s="74"/>
      <c r="C16" s="74"/>
    </row>
    <row r="17" spans="1:3" ht="24.75" customHeight="1">
      <c r="A17" s="73"/>
      <c r="B17" s="74"/>
      <c r="C17" s="74"/>
    </row>
    <row r="18" spans="1:3" ht="24.75" customHeight="1">
      <c r="A18" s="73"/>
      <c r="B18" s="74"/>
      <c r="C18" s="74"/>
    </row>
    <row r="19" spans="1:3" ht="24.75" customHeight="1">
      <c r="A19" s="73"/>
      <c r="B19" s="74"/>
      <c r="C19" s="74"/>
    </row>
    <row r="20" spans="1:3" ht="24.75" customHeight="1">
      <c r="A20" s="73"/>
      <c r="B20" s="74"/>
      <c r="C20" s="74"/>
    </row>
    <row r="21" spans="1:3" ht="24.75" customHeight="1">
      <c r="A21" s="75"/>
      <c r="B21" s="76"/>
      <c r="C21" s="76"/>
    </row>
    <row r="22" ht="24.75" customHeight="1"/>
  </sheetData>
  <sheetProtection/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1">
      <selection activeCell="B15" sqref="B15"/>
    </sheetView>
  </sheetViews>
  <sheetFormatPr defaultColWidth="9.140625" defaultRowHeight="12.75"/>
  <cols>
    <col min="1" max="1" width="3.57421875" style="0" customWidth="1"/>
    <col min="2" max="2" width="27.28125" style="56" customWidth="1"/>
    <col min="3" max="4" width="14.421875" style="56" customWidth="1"/>
  </cols>
  <sheetData>
    <row r="1" spans="2:4" ht="12.75">
      <c r="B1" s="80" t="s">
        <v>153</v>
      </c>
      <c r="C1" s="53"/>
      <c r="D1" s="53"/>
    </row>
    <row r="2" spans="2:4" ht="12.75">
      <c r="B2" s="328"/>
      <c r="C2" s="328"/>
      <c r="D2" s="328"/>
    </row>
    <row r="3" spans="1:4" ht="25.5" customHeight="1">
      <c r="A3" s="81"/>
      <c r="B3" s="77" t="s">
        <v>94</v>
      </c>
      <c r="C3" s="65" t="s">
        <v>190</v>
      </c>
      <c r="D3" s="65" t="s">
        <v>191</v>
      </c>
    </row>
    <row r="4" spans="1:4" ht="16.5" customHeight="1">
      <c r="A4" s="51">
        <v>1</v>
      </c>
      <c r="B4" s="54" t="s">
        <v>125</v>
      </c>
      <c r="C4" s="55">
        <v>203493</v>
      </c>
      <c r="D4" s="55">
        <v>179328</v>
      </c>
    </row>
    <row r="5" spans="1:4" ht="16.5" customHeight="1">
      <c r="A5" s="51">
        <v>2</v>
      </c>
      <c r="B5" s="82" t="s">
        <v>128</v>
      </c>
      <c r="C5" s="55">
        <v>81015</v>
      </c>
      <c r="D5" s="55">
        <v>96567</v>
      </c>
    </row>
    <row r="6" spans="1:4" ht="16.5" customHeight="1">
      <c r="A6" s="51">
        <v>3</v>
      </c>
      <c r="B6" s="54" t="s">
        <v>28</v>
      </c>
      <c r="C6" s="55">
        <v>65220</v>
      </c>
      <c r="D6" s="55">
        <v>62720</v>
      </c>
    </row>
    <row r="7" spans="1:4" ht="16.5" customHeight="1">
      <c r="A7" s="51">
        <v>4</v>
      </c>
      <c r="B7" s="54" t="s">
        <v>129</v>
      </c>
      <c r="C7" s="55">
        <v>59509</v>
      </c>
      <c r="D7" s="55">
        <v>61252</v>
      </c>
    </row>
    <row r="8" spans="1:4" ht="16.5" customHeight="1">
      <c r="A8" s="51">
        <v>5</v>
      </c>
      <c r="B8" s="83" t="s">
        <v>130</v>
      </c>
      <c r="C8" s="55">
        <v>40209</v>
      </c>
      <c r="D8" s="55">
        <v>40474</v>
      </c>
    </row>
    <row r="9" spans="1:4" ht="16.5" customHeight="1">
      <c r="A9" s="51">
        <v>6</v>
      </c>
      <c r="B9" s="83" t="s">
        <v>126</v>
      </c>
      <c r="C9" s="55">
        <v>39153</v>
      </c>
      <c r="D9" s="55">
        <v>38205</v>
      </c>
    </row>
    <row r="10" spans="1:4" ht="16.5" customHeight="1">
      <c r="A10" s="51">
        <v>7</v>
      </c>
      <c r="B10" s="83" t="s">
        <v>127</v>
      </c>
      <c r="C10" s="55">
        <v>39437</v>
      </c>
      <c r="D10" s="55">
        <v>29335</v>
      </c>
    </row>
    <row r="11" spans="1:4" ht="16.5" customHeight="1">
      <c r="A11" s="51">
        <v>8</v>
      </c>
      <c r="B11" s="83" t="s">
        <v>134</v>
      </c>
      <c r="C11" s="55">
        <v>14282</v>
      </c>
      <c r="D11" s="201">
        <v>15796</v>
      </c>
    </row>
    <row r="12" spans="1:4" ht="16.5" customHeight="1">
      <c r="A12" s="51">
        <v>9</v>
      </c>
      <c r="B12" s="83" t="s">
        <v>154</v>
      </c>
      <c r="C12" s="55">
        <v>11153</v>
      </c>
      <c r="D12" s="201">
        <v>15430</v>
      </c>
    </row>
    <row r="13" spans="1:4" ht="16.5" customHeight="1">
      <c r="A13" s="51">
        <v>10</v>
      </c>
      <c r="B13" s="83" t="s">
        <v>192</v>
      </c>
      <c r="C13" s="55">
        <v>7351</v>
      </c>
      <c r="D13" s="201">
        <v>14052</v>
      </c>
    </row>
    <row r="14" spans="1:4" ht="16.5" customHeight="1">
      <c r="A14" s="84"/>
      <c r="B14" s="85"/>
      <c r="C14" s="85"/>
      <c r="D14" s="85"/>
    </row>
    <row r="15" spans="1:4" ht="16.5" customHeight="1">
      <c r="A15" s="73"/>
      <c r="B15" s="86"/>
      <c r="C15" s="87"/>
      <c r="D15" s="87"/>
    </row>
    <row r="16" spans="1:4" ht="19.5" customHeight="1">
      <c r="A16" s="73"/>
      <c r="B16" s="86"/>
      <c r="C16" s="88"/>
      <c r="D16" s="88"/>
    </row>
    <row r="17" spans="1:4" ht="11.25" customHeight="1">
      <c r="A17" s="73"/>
      <c r="B17" s="86"/>
      <c r="C17" s="89"/>
      <c r="D17" s="89"/>
    </row>
    <row r="18" spans="2:4" ht="15">
      <c r="B18" s="90"/>
      <c r="C18" s="91"/>
      <c r="D18" s="91"/>
    </row>
    <row r="19" spans="2:4" ht="9" customHeight="1">
      <c r="B19" s="86"/>
      <c r="C19" s="87"/>
      <c r="D19" s="87"/>
    </row>
    <row r="20" spans="2:4" ht="12.75">
      <c r="B20" s="86"/>
      <c r="C20" s="92"/>
      <c r="D20" s="92"/>
    </row>
    <row r="21" spans="2:4" ht="12.75">
      <c r="B21" s="86"/>
      <c r="C21" s="92"/>
      <c r="D21" s="92"/>
    </row>
    <row r="22" spans="2:4" ht="12.75">
      <c r="B22" s="86"/>
      <c r="C22" s="92"/>
      <c r="D22" s="92"/>
    </row>
    <row r="23" spans="2:4" ht="12.75">
      <c r="B23" s="86"/>
      <c r="C23" s="92"/>
      <c r="D23" s="92"/>
    </row>
    <row r="24" spans="2:4" ht="12.75">
      <c r="B24" s="89"/>
      <c r="C24" s="93"/>
      <c r="D24" s="93"/>
    </row>
    <row r="25" spans="2:4" ht="12.75">
      <c r="B25" s="89"/>
      <c r="C25" s="93"/>
      <c r="D25" s="93"/>
    </row>
    <row r="26" spans="2:4" ht="12.75">
      <c r="B26" s="89"/>
      <c r="C26" s="93"/>
      <c r="D26" s="93"/>
    </row>
    <row r="27" spans="2:4" ht="12.75">
      <c r="B27" s="89"/>
      <c r="C27" s="93"/>
      <c r="D27" s="93"/>
    </row>
    <row r="28" spans="2:4" ht="12.75">
      <c r="B28" s="89"/>
      <c r="C28" s="93"/>
      <c r="D28" s="93"/>
    </row>
    <row r="29" spans="2:4" ht="12.75">
      <c r="B29" s="89"/>
      <c r="C29" s="93"/>
      <c r="D29" s="93"/>
    </row>
    <row r="30" spans="2:4" ht="12.75">
      <c r="B30" s="88"/>
      <c r="C30" s="88"/>
      <c r="D30" s="88"/>
    </row>
    <row r="31" spans="2:4" ht="12.75">
      <c r="B31" s="88"/>
      <c r="C31" s="88"/>
      <c r="D31" s="88"/>
    </row>
    <row r="32" spans="2:4" ht="15">
      <c r="B32" s="90"/>
      <c r="C32" s="88"/>
      <c r="D32" s="88"/>
    </row>
    <row r="33" spans="2:4" ht="15">
      <c r="B33" s="90"/>
      <c r="C33" s="88"/>
      <c r="D33" s="88"/>
    </row>
    <row r="34" spans="2:4" ht="15">
      <c r="B34" s="90"/>
      <c r="C34" s="88"/>
      <c r="D34" s="88"/>
    </row>
    <row r="35" spans="2:4" ht="15">
      <c r="B35" s="90"/>
      <c r="C35" s="88"/>
      <c r="D35" s="88"/>
    </row>
    <row r="36" spans="2:4" ht="15">
      <c r="B36" s="90"/>
      <c r="C36" s="88"/>
      <c r="D36" s="88"/>
    </row>
    <row r="37" spans="2:4" ht="15">
      <c r="B37" s="90"/>
      <c r="C37" s="88"/>
      <c r="D37" s="88"/>
    </row>
    <row r="38" spans="2:4" ht="15">
      <c r="B38" s="94"/>
      <c r="C38" s="88"/>
      <c r="D38" s="88"/>
    </row>
    <row r="39" spans="2:4" ht="15">
      <c r="B39" s="90"/>
      <c r="C39" s="88"/>
      <c r="D39" s="88"/>
    </row>
    <row r="40" spans="2:4" ht="15">
      <c r="B40" s="90"/>
      <c r="C40" s="88"/>
      <c r="D40" s="88"/>
    </row>
    <row r="41" spans="2:4" ht="15">
      <c r="B41" s="90"/>
      <c r="C41" s="88"/>
      <c r="D41" s="88"/>
    </row>
    <row r="42" spans="2:4" ht="12.75">
      <c r="B42" s="88"/>
      <c r="C42" s="88"/>
      <c r="D42" s="88"/>
    </row>
    <row r="43" spans="2:4" ht="12.75">
      <c r="B43" s="88"/>
      <c r="C43" s="88"/>
      <c r="D43" s="88"/>
    </row>
    <row r="44" spans="2:4" ht="12.75">
      <c r="B44" s="88"/>
      <c r="C44" s="88"/>
      <c r="D44" s="88"/>
    </row>
  </sheetData>
  <sheetProtection/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4" sqref="A34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" t="s">
        <v>141</v>
      </c>
      <c r="B1" s="2"/>
      <c r="C1" s="2"/>
      <c r="D1" s="2"/>
      <c r="E1" s="2"/>
      <c r="F1" s="2"/>
      <c r="G1" s="199"/>
    </row>
    <row r="2" ht="13.5" customHeight="1">
      <c r="G2" s="216"/>
    </row>
    <row r="3" spans="1:7" ht="31.5" customHeight="1">
      <c r="A3" s="313" t="s">
        <v>0</v>
      </c>
      <c r="B3" s="217">
        <v>2010</v>
      </c>
      <c r="C3" s="218"/>
      <c r="D3" s="217">
        <v>2011</v>
      </c>
      <c r="E3" s="218"/>
      <c r="F3" s="217" t="s">
        <v>142</v>
      </c>
      <c r="G3" s="219"/>
    </row>
    <row r="4" spans="1:7" ht="31.5" customHeight="1">
      <c r="A4" s="314"/>
      <c r="B4" s="220" t="s">
        <v>1</v>
      </c>
      <c r="C4" s="220" t="s">
        <v>85</v>
      </c>
      <c r="D4" s="220" t="s">
        <v>1</v>
      </c>
      <c r="E4" s="220" t="s">
        <v>85</v>
      </c>
      <c r="F4" s="220" t="s">
        <v>1</v>
      </c>
      <c r="G4" s="221" t="s">
        <v>85</v>
      </c>
    </row>
    <row r="5" spans="1:7" ht="27" customHeight="1">
      <c r="A5" s="222" t="s">
        <v>2</v>
      </c>
      <c r="B5" s="223">
        <v>119807</v>
      </c>
      <c r="C5" s="223">
        <v>145268</v>
      </c>
      <c r="D5" s="223">
        <v>133081</v>
      </c>
      <c r="E5" s="223">
        <v>156319</v>
      </c>
      <c r="F5" s="223">
        <v>132789</v>
      </c>
      <c r="G5" s="224">
        <v>154685</v>
      </c>
    </row>
    <row r="6" spans="1:7" ht="27" customHeight="1">
      <c r="A6" s="222" t="s">
        <v>3</v>
      </c>
      <c r="B6" s="223">
        <v>91943</v>
      </c>
      <c r="C6" s="223">
        <v>92398</v>
      </c>
      <c r="D6" s="223">
        <v>103237</v>
      </c>
      <c r="E6" s="223">
        <v>102527</v>
      </c>
      <c r="F6" s="223">
        <v>105802</v>
      </c>
      <c r="G6" s="224">
        <v>106969</v>
      </c>
    </row>
    <row r="7" spans="1:7" ht="27" customHeight="1">
      <c r="A7" s="222" t="s">
        <v>4</v>
      </c>
      <c r="B7" s="223">
        <v>123358</v>
      </c>
      <c r="C7" s="223">
        <v>128101</v>
      </c>
      <c r="D7" s="223">
        <v>109308</v>
      </c>
      <c r="E7" s="223">
        <v>117231</v>
      </c>
      <c r="F7" s="223">
        <v>106939</v>
      </c>
      <c r="G7" s="224">
        <v>111605</v>
      </c>
    </row>
    <row r="8" spans="1:7" ht="27" customHeight="1">
      <c r="A8" s="227" t="s">
        <v>5</v>
      </c>
      <c r="B8" s="228">
        <v>335108</v>
      </c>
      <c r="C8" s="228">
        <v>365767</v>
      </c>
      <c r="D8" s="228">
        <v>345626</v>
      </c>
      <c r="E8" s="228">
        <v>376077</v>
      </c>
      <c r="F8" s="228">
        <v>345530</v>
      </c>
      <c r="G8" s="229">
        <v>373259</v>
      </c>
    </row>
    <row r="9" spans="1:7" ht="27" customHeight="1">
      <c r="A9" s="222" t="s">
        <v>6</v>
      </c>
      <c r="B9" s="223">
        <v>87878</v>
      </c>
      <c r="C9" s="223">
        <v>94542</v>
      </c>
      <c r="D9" s="223">
        <v>106615</v>
      </c>
      <c r="E9" s="223">
        <v>103457</v>
      </c>
      <c r="F9" s="230">
        <v>109760</v>
      </c>
      <c r="G9" s="231">
        <v>110366</v>
      </c>
    </row>
    <row r="10" spans="1:7" ht="27" customHeight="1">
      <c r="A10" s="222" t="s">
        <v>7</v>
      </c>
      <c r="B10" s="223">
        <v>91329</v>
      </c>
      <c r="C10" s="223">
        <v>95350</v>
      </c>
      <c r="D10" s="223">
        <v>90193</v>
      </c>
      <c r="E10" s="223">
        <v>98535</v>
      </c>
      <c r="F10" s="230">
        <v>92684</v>
      </c>
      <c r="G10" s="231">
        <v>100829</v>
      </c>
    </row>
    <row r="11" spans="1:7" ht="27" customHeight="1">
      <c r="A11" s="222" t="s">
        <v>8</v>
      </c>
      <c r="B11" s="223">
        <v>76838</v>
      </c>
      <c r="C11" s="223">
        <v>75521</v>
      </c>
      <c r="D11" s="223">
        <v>81113</v>
      </c>
      <c r="E11" s="223">
        <v>80054</v>
      </c>
      <c r="F11" s="230">
        <v>77955</v>
      </c>
      <c r="G11" s="231">
        <v>75456</v>
      </c>
    </row>
    <row r="12" spans="1:7" ht="27" customHeight="1">
      <c r="A12" s="227" t="s">
        <v>9</v>
      </c>
      <c r="B12" s="228">
        <v>256045</v>
      </c>
      <c r="C12" s="228">
        <v>265413</v>
      </c>
      <c r="D12" s="228">
        <v>277921</v>
      </c>
      <c r="E12" s="228">
        <v>282046</v>
      </c>
      <c r="F12" s="228">
        <v>280399</v>
      </c>
      <c r="G12" s="269">
        <v>286651</v>
      </c>
    </row>
    <row r="13" spans="1:7" ht="27" customHeight="1">
      <c r="A13" s="232" t="s">
        <v>10</v>
      </c>
      <c r="B13" s="233">
        <v>591153</v>
      </c>
      <c r="C13" s="233">
        <v>631180</v>
      </c>
      <c r="D13" s="233">
        <v>623547</v>
      </c>
      <c r="E13" s="233">
        <v>658123</v>
      </c>
      <c r="F13" s="233">
        <v>625929</v>
      </c>
      <c r="G13" s="271">
        <v>659910</v>
      </c>
    </row>
    <row r="14" spans="1:7" ht="27" customHeight="1">
      <c r="A14" s="236" t="s">
        <v>11</v>
      </c>
      <c r="B14" s="223">
        <v>107678</v>
      </c>
      <c r="C14" s="223">
        <v>93775</v>
      </c>
      <c r="D14" s="223">
        <v>110611</v>
      </c>
      <c r="E14" s="223">
        <v>98700</v>
      </c>
      <c r="F14" s="230">
        <v>105542</v>
      </c>
      <c r="G14" s="270">
        <v>94119</v>
      </c>
    </row>
    <row r="15" spans="1:7" ht="27" customHeight="1">
      <c r="A15" s="236" t="s">
        <v>12</v>
      </c>
      <c r="B15" s="223">
        <v>93893</v>
      </c>
      <c r="C15" s="223">
        <v>103907</v>
      </c>
      <c r="D15" s="223">
        <v>96238</v>
      </c>
      <c r="E15" s="223">
        <v>103142</v>
      </c>
      <c r="F15" s="230">
        <v>93502</v>
      </c>
      <c r="G15" s="231">
        <v>102936</v>
      </c>
    </row>
    <row r="16" spans="1:7" ht="27" customHeight="1">
      <c r="A16" s="236" t="s">
        <v>13</v>
      </c>
      <c r="B16" s="223">
        <v>87109</v>
      </c>
      <c r="C16" s="223">
        <v>86564</v>
      </c>
      <c r="D16" s="223">
        <v>88382</v>
      </c>
      <c r="E16" s="223">
        <v>87962</v>
      </c>
      <c r="F16" s="230">
        <v>89426</v>
      </c>
      <c r="G16" s="308">
        <v>90724</v>
      </c>
    </row>
    <row r="17" spans="1:7" ht="27" customHeight="1">
      <c r="A17" s="227" t="s">
        <v>14</v>
      </c>
      <c r="B17" s="228">
        <v>288680</v>
      </c>
      <c r="C17" s="228">
        <v>284246</v>
      </c>
      <c r="D17" s="228">
        <v>295231</v>
      </c>
      <c r="E17" s="228">
        <v>289804</v>
      </c>
      <c r="F17" s="228">
        <v>288470</v>
      </c>
      <c r="G17" s="309">
        <v>287779</v>
      </c>
    </row>
    <row r="18" spans="1:7" ht="27" customHeight="1">
      <c r="A18" s="232" t="s">
        <v>88</v>
      </c>
      <c r="B18" s="233">
        <v>879833</v>
      </c>
      <c r="C18" s="233">
        <v>915426</v>
      </c>
      <c r="D18" s="233">
        <v>918778</v>
      </c>
      <c r="E18" s="233">
        <v>947927</v>
      </c>
      <c r="F18" s="233">
        <v>914399</v>
      </c>
      <c r="G18" s="310">
        <v>947689</v>
      </c>
    </row>
    <row r="19" spans="1:7" ht="27" customHeight="1">
      <c r="A19" s="236" t="s">
        <v>15</v>
      </c>
      <c r="B19" s="223">
        <v>110219</v>
      </c>
      <c r="C19" s="223">
        <v>107543</v>
      </c>
      <c r="D19" s="223">
        <v>114833</v>
      </c>
      <c r="E19" s="223">
        <v>111676</v>
      </c>
      <c r="F19" s="230">
        <v>0</v>
      </c>
      <c r="G19" s="231">
        <v>0</v>
      </c>
    </row>
    <row r="20" spans="1:7" ht="27" customHeight="1">
      <c r="A20" s="236" t="s">
        <v>16</v>
      </c>
      <c r="B20" s="223">
        <v>110118</v>
      </c>
      <c r="C20" s="223">
        <v>108784</v>
      </c>
      <c r="D20" s="223">
        <v>113864</v>
      </c>
      <c r="E20" s="223">
        <v>110704</v>
      </c>
      <c r="F20" s="230">
        <v>0</v>
      </c>
      <c r="G20" s="231">
        <v>0</v>
      </c>
    </row>
    <row r="21" spans="1:7" ht="27" customHeight="1">
      <c r="A21" s="236" t="s">
        <v>17</v>
      </c>
      <c r="B21" s="223">
        <v>151868</v>
      </c>
      <c r="C21" s="223">
        <v>125255</v>
      </c>
      <c r="D21" s="223">
        <v>146912</v>
      </c>
      <c r="E21" s="223">
        <v>122832</v>
      </c>
      <c r="F21" s="230">
        <v>0</v>
      </c>
      <c r="G21" s="231">
        <v>0</v>
      </c>
    </row>
    <row r="22" spans="1:7" ht="27" customHeight="1">
      <c r="A22" s="227" t="s">
        <v>18</v>
      </c>
      <c r="B22" s="228">
        <v>372205</v>
      </c>
      <c r="C22" s="228">
        <v>341582</v>
      </c>
      <c r="D22" s="228">
        <v>375609</v>
      </c>
      <c r="E22" s="228">
        <v>345212</v>
      </c>
      <c r="F22" s="230">
        <v>0</v>
      </c>
      <c r="G22" s="231">
        <v>0</v>
      </c>
    </row>
    <row r="23" spans="1:7" ht="27" customHeight="1">
      <c r="A23" s="232" t="s">
        <v>19</v>
      </c>
      <c r="B23" s="233">
        <v>660885</v>
      </c>
      <c r="C23" s="233">
        <v>625828</v>
      </c>
      <c r="D23" s="233">
        <v>670840</v>
      </c>
      <c r="E23" s="233">
        <v>635016</v>
      </c>
      <c r="F23" s="234" t="s">
        <v>84</v>
      </c>
      <c r="G23" s="235" t="s">
        <v>84</v>
      </c>
    </row>
    <row r="24" spans="1:7" ht="12" customHeight="1">
      <c r="A24" s="232"/>
      <c r="B24" s="233"/>
      <c r="C24" s="233"/>
      <c r="D24" s="233"/>
      <c r="E24" s="233"/>
      <c r="F24" s="233"/>
      <c r="G24" s="237"/>
    </row>
    <row r="25" spans="1:7" s="11" customFormat="1" ht="31.5" customHeight="1">
      <c r="A25" s="238" t="s">
        <v>20</v>
      </c>
      <c r="B25" s="239">
        <v>1252038</v>
      </c>
      <c r="C25" s="239">
        <v>1257008</v>
      </c>
      <c r="D25" s="239">
        <v>1294387</v>
      </c>
      <c r="E25" s="239">
        <v>1293139</v>
      </c>
      <c r="F25" s="239" t="s">
        <v>84</v>
      </c>
      <c r="G25" s="240" t="s">
        <v>84</v>
      </c>
    </row>
    <row r="26" ht="15.75" customHeight="1">
      <c r="A26" s="12" t="s">
        <v>84</v>
      </c>
    </row>
    <row r="27" spans="1:7" ht="15.75">
      <c r="A27" s="60" t="s">
        <v>93</v>
      </c>
      <c r="F27"/>
      <c r="G27"/>
    </row>
    <row r="28" ht="15.75">
      <c r="A28" s="60" t="s">
        <v>104</v>
      </c>
    </row>
  </sheetData>
  <mergeCells count="1">
    <mergeCell ref="A3:A4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24">
      <selection activeCell="A38" sqref="A38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315" t="s">
        <v>195</v>
      </c>
      <c r="B1" s="315"/>
      <c r="C1" s="315"/>
      <c r="D1" s="315"/>
    </row>
    <row r="2" spans="1:4" ht="19.5" customHeight="1">
      <c r="A2" s="1" t="s">
        <v>186</v>
      </c>
      <c r="B2" s="2"/>
      <c r="C2" s="2"/>
      <c r="D2" s="2"/>
    </row>
    <row r="3" spans="1:3" ht="18" customHeight="1">
      <c r="A3" s="13"/>
      <c r="B3" s="13"/>
      <c r="C3" s="13"/>
    </row>
    <row r="4" spans="1:4" ht="30" customHeight="1">
      <c r="A4" s="225" t="s">
        <v>21</v>
      </c>
      <c r="B4" s="226">
        <v>2011</v>
      </c>
      <c r="C4" s="226">
        <v>2012</v>
      </c>
      <c r="D4" s="226" t="s">
        <v>22</v>
      </c>
    </row>
    <row r="5" spans="1:4" s="11" customFormat="1" ht="19.5" customHeight="1">
      <c r="A5" s="241" t="s">
        <v>23</v>
      </c>
      <c r="B5" s="242">
        <v>50514</v>
      </c>
      <c r="C5" s="242">
        <v>52715</v>
      </c>
      <c r="D5" s="243">
        <v>4.35720790275964</v>
      </c>
    </row>
    <row r="6" spans="1:4" ht="15.75" customHeight="1">
      <c r="A6" s="236" t="s">
        <v>24</v>
      </c>
      <c r="B6" s="244">
        <v>23412</v>
      </c>
      <c r="C6" s="244">
        <v>28183</v>
      </c>
      <c r="D6" s="245">
        <v>20.378438407654187</v>
      </c>
    </row>
    <row r="7" spans="1:4" ht="15.75" customHeight="1">
      <c r="A7" s="236" t="s">
        <v>25</v>
      </c>
      <c r="B7" s="244">
        <v>1786</v>
      </c>
      <c r="C7" s="244">
        <v>3005</v>
      </c>
      <c r="D7" s="245">
        <v>68.25307950727884</v>
      </c>
    </row>
    <row r="8" spans="1:4" ht="15.75" customHeight="1">
      <c r="A8" s="236" t="s">
        <v>26</v>
      </c>
      <c r="B8" s="244">
        <v>5226</v>
      </c>
      <c r="C8" s="244">
        <v>2478</v>
      </c>
      <c r="D8" s="245">
        <v>-52.58323765786452</v>
      </c>
    </row>
    <row r="9" spans="1:4" ht="15.75" customHeight="1">
      <c r="A9" s="236" t="s">
        <v>27</v>
      </c>
      <c r="B9" s="244">
        <v>1325</v>
      </c>
      <c r="C9" s="244">
        <v>937</v>
      </c>
      <c r="D9" s="245">
        <v>-29.283018867924525</v>
      </c>
    </row>
    <row r="10" spans="1:4" ht="15.75" customHeight="1">
      <c r="A10" s="236" t="s">
        <v>28</v>
      </c>
      <c r="B10" s="244">
        <v>18758</v>
      </c>
      <c r="C10" s="244">
        <v>18071</v>
      </c>
      <c r="D10" s="245">
        <v>-3.6624373600597124</v>
      </c>
    </row>
    <row r="11" spans="1:4" ht="15.75" customHeight="1">
      <c r="A11" s="236" t="s">
        <v>29</v>
      </c>
      <c r="B11" s="244">
        <v>7</v>
      </c>
      <c r="C11" s="244">
        <v>41</v>
      </c>
      <c r="D11" s="245">
        <v>485.71428571428567</v>
      </c>
    </row>
    <row r="12" spans="1:4" s="11" customFormat="1" ht="19.5" customHeight="1">
      <c r="A12" s="246" t="s">
        <v>30</v>
      </c>
      <c r="B12" s="247">
        <v>49604</v>
      </c>
      <c r="C12" s="247">
        <v>54667</v>
      </c>
      <c r="D12" s="248">
        <v>10.206838158213031</v>
      </c>
    </row>
    <row r="13" spans="1:4" ht="15.75" customHeight="1">
      <c r="A13" s="236" t="s">
        <v>31</v>
      </c>
      <c r="B13" s="244">
        <v>6548</v>
      </c>
      <c r="C13" s="244">
        <v>7189</v>
      </c>
      <c r="D13" s="245">
        <v>9.789248625534526</v>
      </c>
    </row>
    <row r="14" spans="1:4" ht="15.75" customHeight="1">
      <c r="A14" s="236" t="s">
        <v>32</v>
      </c>
      <c r="B14" s="244">
        <v>22760</v>
      </c>
      <c r="C14" s="244">
        <v>26278</v>
      </c>
      <c r="D14" s="245">
        <v>15.456942003514925</v>
      </c>
    </row>
    <row r="15" spans="1:4" ht="15.75" customHeight="1">
      <c r="A15" s="236" t="s">
        <v>33</v>
      </c>
      <c r="B15" s="244">
        <v>3687</v>
      </c>
      <c r="C15" s="244">
        <v>2839</v>
      </c>
      <c r="D15" s="245">
        <v>-22.999728776783286</v>
      </c>
    </row>
    <row r="16" spans="1:4" ht="15.75" customHeight="1">
      <c r="A16" s="236" t="s">
        <v>34</v>
      </c>
      <c r="B16" s="244">
        <v>14679</v>
      </c>
      <c r="C16" s="244">
        <v>16091</v>
      </c>
      <c r="D16" s="245">
        <v>9.619183868110909</v>
      </c>
    </row>
    <row r="17" spans="1:4" ht="15.75" customHeight="1">
      <c r="A17" s="236" t="s">
        <v>35</v>
      </c>
      <c r="B17" s="249" t="s">
        <v>108</v>
      </c>
      <c r="C17" s="249" t="s">
        <v>108</v>
      </c>
      <c r="D17" s="250" t="s">
        <v>132</v>
      </c>
    </row>
    <row r="18" spans="1:4" ht="15.75" customHeight="1">
      <c r="A18" s="236" t="s">
        <v>36</v>
      </c>
      <c r="B18" s="244">
        <v>1930</v>
      </c>
      <c r="C18" s="244">
        <v>2270</v>
      </c>
      <c r="D18" s="245">
        <v>17.61658031088082</v>
      </c>
    </row>
    <row r="19" spans="1:4" s="11" customFormat="1" ht="19.5" customHeight="1">
      <c r="A19" s="246" t="s">
        <v>37</v>
      </c>
      <c r="B19" s="247">
        <v>55144</v>
      </c>
      <c r="C19" s="247">
        <v>60978</v>
      </c>
      <c r="D19" s="248">
        <v>10.579573480342376</v>
      </c>
    </row>
    <row r="20" spans="1:4" s="11" customFormat="1" ht="19.5" customHeight="1">
      <c r="A20" s="251" t="s">
        <v>154</v>
      </c>
      <c r="B20" s="252">
        <v>495</v>
      </c>
      <c r="C20" s="244">
        <v>2014</v>
      </c>
      <c r="D20" s="245">
        <v>306.8686868686869</v>
      </c>
    </row>
    <row r="21" spans="1:4" s="11" customFormat="1" ht="19.5" customHeight="1">
      <c r="A21" s="251" t="s">
        <v>196</v>
      </c>
      <c r="B21" s="252">
        <v>9279</v>
      </c>
      <c r="C21" s="244">
        <v>6596</v>
      </c>
      <c r="D21" s="245">
        <v>-28.91475374501563</v>
      </c>
    </row>
    <row r="22" spans="1:4" ht="15.75" customHeight="1">
      <c r="A22" s="236" t="s">
        <v>38</v>
      </c>
      <c r="B22" s="244">
        <v>15137</v>
      </c>
      <c r="C22" s="244">
        <v>17776</v>
      </c>
      <c r="D22" s="245">
        <v>17.434101869591075</v>
      </c>
    </row>
    <row r="23" spans="1:4" ht="15.75" customHeight="1">
      <c r="A23" s="236" t="s">
        <v>155</v>
      </c>
      <c r="B23" s="244">
        <v>308</v>
      </c>
      <c r="C23" s="311">
        <v>0</v>
      </c>
      <c r="D23" s="245">
        <f>(C23/B23*100)-100</f>
        <v>-100</v>
      </c>
    </row>
    <row r="24" spans="1:4" ht="15.75" customHeight="1">
      <c r="A24" s="236" t="s">
        <v>39</v>
      </c>
      <c r="B24" s="244">
        <v>2104</v>
      </c>
      <c r="C24" s="244">
        <v>3016</v>
      </c>
      <c r="D24" s="245">
        <v>43.34600760456274</v>
      </c>
    </row>
    <row r="25" spans="1:4" ht="15.75" customHeight="1">
      <c r="A25" s="236" t="s">
        <v>40</v>
      </c>
      <c r="B25" s="244">
        <v>6922</v>
      </c>
      <c r="C25" s="244">
        <v>6525</v>
      </c>
      <c r="D25" s="245">
        <v>-5.735336607916793</v>
      </c>
    </row>
    <row r="26" spans="1:4" ht="15.75" customHeight="1">
      <c r="A26" s="236" t="s">
        <v>41</v>
      </c>
      <c r="B26" s="249" t="s">
        <v>108</v>
      </c>
      <c r="C26" s="249" t="s">
        <v>108</v>
      </c>
      <c r="D26" s="250" t="s">
        <v>132</v>
      </c>
    </row>
    <row r="27" spans="1:4" ht="15.75" customHeight="1">
      <c r="A27" s="236" t="s">
        <v>86</v>
      </c>
      <c r="B27" s="244">
        <v>20896</v>
      </c>
      <c r="C27" s="244">
        <v>25050</v>
      </c>
      <c r="D27" s="245">
        <v>19.879402756508412</v>
      </c>
    </row>
    <row r="28" spans="1:4" ht="15.75" customHeight="1">
      <c r="A28" s="236" t="s">
        <v>42</v>
      </c>
      <c r="B28" s="244">
        <v>3</v>
      </c>
      <c r="C28" s="244">
        <v>1</v>
      </c>
      <c r="D28" s="245">
        <v>-66.66666666666667</v>
      </c>
    </row>
    <row r="29" spans="1:4" s="11" customFormat="1" ht="19.5" customHeight="1">
      <c r="A29" s="246" t="s">
        <v>43</v>
      </c>
      <c r="B29" s="247">
        <v>6763</v>
      </c>
      <c r="C29" s="247">
        <v>7182</v>
      </c>
      <c r="D29" s="248">
        <v>6.195475380748178</v>
      </c>
    </row>
    <row r="30" spans="1:4" ht="15.75" customHeight="1">
      <c r="A30" s="236" t="s">
        <v>44</v>
      </c>
      <c r="B30" s="244">
        <v>6763</v>
      </c>
      <c r="C30" s="244">
        <v>7182</v>
      </c>
      <c r="D30" s="245">
        <v>6.195475380748178</v>
      </c>
    </row>
    <row r="31" spans="1:4" ht="15.75" customHeight="1">
      <c r="A31" s="236" t="s">
        <v>45</v>
      </c>
      <c r="B31" s="249" t="s">
        <v>108</v>
      </c>
      <c r="C31" s="249" t="s">
        <v>108</v>
      </c>
      <c r="D31" s="250" t="s">
        <v>132</v>
      </c>
    </row>
    <row r="32" spans="1:4" s="11" customFormat="1" ht="19.5" customHeight="1">
      <c r="A32" s="246" t="s">
        <v>49</v>
      </c>
      <c r="B32" s="247">
        <v>33</v>
      </c>
      <c r="C32" s="247">
        <v>24</v>
      </c>
      <c r="D32" s="253">
        <v>-27.272727272727266</v>
      </c>
    </row>
    <row r="33" spans="1:4" ht="36" customHeight="1">
      <c r="A33" s="225" t="s">
        <v>50</v>
      </c>
      <c r="B33" s="254">
        <v>162058</v>
      </c>
      <c r="C33" s="254">
        <v>175566</v>
      </c>
      <c r="D33" s="255">
        <v>8.335287366251592</v>
      </c>
    </row>
    <row r="35" ht="15.75">
      <c r="A35" s="60" t="s">
        <v>193</v>
      </c>
    </row>
    <row r="36" s="40" customFormat="1" ht="14.25">
      <c r="A36" s="60" t="s">
        <v>194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5">
      <selection activeCell="A42" sqref="A42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143</v>
      </c>
      <c r="B1" s="2"/>
      <c r="C1" s="2"/>
      <c r="D1" s="2"/>
    </row>
    <row r="2" ht="8.25" customHeight="1"/>
    <row r="3" spans="1:4" ht="20.25" customHeight="1">
      <c r="A3" s="316" t="s">
        <v>0</v>
      </c>
      <c r="B3" s="5" t="s">
        <v>51</v>
      </c>
      <c r="C3" s="15"/>
      <c r="D3" s="16"/>
    </row>
    <row r="4" spans="1:4" ht="20.25" customHeight="1">
      <c r="A4" s="317"/>
      <c r="B4" s="17">
        <v>2010</v>
      </c>
      <c r="C4" s="17">
        <v>2011</v>
      </c>
      <c r="D4" s="17" t="s">
        <v>144</v>
      </c>
    </row>
    <row r="5" spans="1:4" ht="18.75" customHeight="1">
      <c r="A5" s="10" t="s">
        <v>2</v>
      </c>
      <c r="B5" s="18">
        <v>91857</v>
      </c>
      <c r="C5" s="18">
        <v>101887</v>
      </c>
      <c r="D5" s="18">
        <v>98837</v>
      </c>
    </row>
    <row r="6" spans="1:4" ht="18.75" customHeight="1">
      <c r="A6" s="10" t="s">
        <v>3</v>
      </c>
      <c r="B6" s="18">
        <v>72366</v>
      </c>
      <c r="C6" s="18">
        <v>77390</v>
      </c>
      <c r="D6" s="18">
        <v>79331</v>
      </c>
    </row>
    <row r="7" spans="1:4" ht="18.75" customHeight="1">
      <c r="A7" s="10" t="s">
        <v>4</v>
      </c>
      <c r="B7" s="18">
        <v>85748</v>
      </c>
      <c r="C7" s="18">
        <v>83349</v>
      </c>
      <c r="D7" s="18">
        <v>83827</v>
      </c>
    </row>
    <row r="8" spans="1:4" ht="17.25" customHeight="1">
      <c r="A8" s="8" t="s">
        <v>5</v>
      </c>
      <c r="B8" s="19">
        <v>249971</v>
      </c>
      <c r="C8" s="19">
        <v>262626</v>
      </c>
      <c r="D8" s="19">
        <v>261995</v>
      </c>
    </row>
    <row r="9" spans="1:4" ht="18.75" customHeight="1">
      <c r="A9" s="10" t="s">
        <v>6</v>
      </c>
      <c r="B9" s="18">
        <v>64797</v>
      </c>
      <c r="C9" s="18">
        <v>79173</v>
      </c>
      <c r="D9" s="18">
        <v>79137</v>
      </c>
    </row>
    <row r="10" spans="1:4" ht="18.75" customHeight="1">
      <c r="A10" s="10" t="s">
        <v>7</v>
      </c>
      <c r="B10" s="18">
        <v>71055</v>
      </c>
      <c r="C10" s="18">
        <v>68214</v>
      </c>
      <c r="D10" s="18">
        <v>71396</v>
      </c>
    </row>
    <row r="11" spans="1:4" ht="18.75" customHeight="1">
      <c r="A11" s="10" t="s">
        <v>8</v>
      </c>
      <c r="B11" s="18">
        <v>53327</v>
      </c>
      <c r="C11" s="18">
        <v>54591</v>
      </c>
      <c r="D11" s="18">
        <v>54625</v>
      </c>
    </row>
    <row r="12" spans="1:4" ht="18.75" customHeight="1">
      <c r="A12" s="8" t="s">
        <v>9</v>
      </c>
      <c r="B12" s="19">
        <v>189179</v>
      </c>
      <c r="C12" s="19">
        <v>201978</v>
      </c>
      <c r="D12" s="19">
        <v>205158</v>
      </c>
    </row>
    <row r="13" spans="1:4" ht="17.25" customHeight="1">
      <c r="A13" s="9" t="s">
        <v>10</v>
      </c>
      <c r="B13" s="59">
        <v>439150</v>
      </c>
      <c r="C13" s="59">
        <v>464604</v>
      </c>
      <c r="D13" s="59">
        <v>467153</v>
      </c>
    </row>
    <row r="14" spans="1:4" ht="18.75" customHeight="1">
      <c r="A14" s="10" t="s">
        <v>11</v>
      </c>
      <c r="B14" s="18">
        <v>77009</v>
      </c>
      <c r="C14" s="18">
        <v>78034</v>
      </c>
      <c r="D14" s="18">
        <v>76166</v>
      </c>
    </row>
    <row r="15" spans="1:4" ht="18.75" customHeight="1">
      <c r="A15" s="10" t="s">
        <v>12</v>
      </c>
      <c r="B15" s="18">
        <v>65093</v>
      </c>
      <c r="C15" s="18">
        <v>66865</v>
      </c>
      <c r="D15" s="18">
        <v>65896</v>
      </c>
    </row>
    <row r="16" spans="1:4" ht="18.75" customHeight="1">
      <c r="A16" s="10" t="s">
        <v>13</v>
      </c>
      <c r="B16" s="18">
        <v>65404</v>
      </c>
      <c r="C16" s="18">
        <v>64880</v>
      </c>
      <c r="D16" s="18">
        <v>66369</v>
      </c>
    </row>
    <row r="17" spans="1:4" ht="18" customHeight="1">
      <c r="A17" s="8" t="s">
        <v>14</v>
      </c>
      <c r="B17" s="20">
        <v>207506</v>
      </c>
      <c r="C17" s="20">
        <v>209779</v>
      </c>
      <c r="D17" s="19">
        <v>208431</v>
      </c>
    </row>
    <row r="18" spans="1:4" ht="18" customHeight="1">
      <c r="A18" s="9" t="s">
        <v>88</v>
      </c>
      <c r="B18" s="67">
        <v>646656</v>
      </c>
      <c r="C18" s="67">
        <v>674383</v>
      </c>
      <c r="D18" s="67">
        <v>675584</v>
      </c>
    </row>
    <row r="19" spans="1:4" ht="18.75" customHeight="1">
      <c r="A19" s="10" t="s">
        <v>15</v>
      </c>
      <c r="B19" s="18">
        <v>87340</v>
      </c>
      <c r="C19" s="18">
        <v>90616</v>
      </c>
      <c r="D19" s="18"/>
    </row>
    <row r="20" spans="1:4" ht="18.75" customHeight="1">
      <c r="A20" s="10" t="s">
        <v>16</v>
      </c>
      <c r="B20" s="18">
        <v>85982</v>
      </c>
      <c r="C20" s="18">
        <v>87348</v>
      </c>
      <c r="D20" s="18"/>
    </row>
    <row r="21" spans="1:4" ht="18.75" customHeight="1">
      <c r="A21" s="10" t="s">
        <v>17</v>
      </c>
      <c r="B21" s="18">
        <v>114849</v>
      </c>
      <c r="C21" s="18">
        <v>112295</v>
      </c>
      <c r="D21" s="18"/>
    </row>
    <row r="22" spans="1:4" ht="17.25" customHeight="1">
      <c r="A22" s="8" t="s">
        <v>18</v>
      </c>
      <c r="B22" s="19">
        <v>288171</v>
      </c>
      <c r="C22" s="19">
        <v>290259</v>
      </c>
      <c r="D22" s="19"/>
    </row>
    <row r="23" spans="1:4" ht="17.25" customHeight="1">
      <c r="A23" s="9" t="s">
        <v>19</v>
      </c>
      <c r="B23" s="59">
        <v>495677</v>
      </c>
      <c r="C23" s="59">
        <v>500038</v>
      </c>
      <c r="D23" s="59"/>
    </row>
    <row r="24" spans="1:4" ht="7.5" customHeight="1">
      <c r="A24" s="10"/>
      <c r="B24" s="21"/>
      <c r="C24" s="21"/>
      <c r="D24" s="21"/>
    </row>
    <row r="25" spans="1:4" ht="22.5" customHeight="1">
      <c r="A25" s="22" t="s">
        <v>20</v>
      </c>
      <c r="B25" s="23">
        <v>934827</v>
      </c>
      <c r="C25" s="23">
        <v>964642</v>
      </c>
      <c r="D25" s="23" t="s">
        <v>84</v>
      </c>
    </row>
    <row r="26" ht="21" customHeight="1">
      <c r="A26" s="60" t="s">
        <v>124</v>
      </c>
    </row>
    <row r="27" ht="21" customHeight="1">
      <c r="A27" s="60"/>
    </row>
    <row r="28" spans="1:4" ht="15.75">
      <c r="A28" s="315" t="s">
        <v>131</v>
      </c>
      <c r="B28" s="315"/>
      <c r="C28" s="315"/>
      <c r="D28" s="315"/>
    </row>
    <row r="29" spans="1:4" ht="15.75">
      <c r="A29" s="315" t="s">
        <v>186</v>
      </c>
      <c r="B29" s="315"/>
      <c r="C29" s="315"/>
      <c r="D29" s="315"/>
    </row>
    <row r="30" spans="1:4" ht="15.75" customHeight="1" hidden="1">
      <c r="A30" s="315" t="s">
        <v>84</v>
      </c>
      <c r="B30" s="315"/>
      <c r="C30" s="315"/>
      <c r="D30" s="315"/>
    </row>
    <row r="31" spans="2:4" ht="12" customHeight="1">
      <c r="B31" s="1"/>
      <c r="C31" s="1"/>
      <c r="D31" s="1"/>
    </row>
    <row r="32" spans="1:4" ht="30" customHeight="1">
      <c r="A32" s="256" t="s">
        <v>52</v>
      </c>
      <c r="B32" s="257">
        <v>2011</v>
      </c>
      <c r="C32" s="257" t="s">
        <v>156</v>
      </c>
      <c r="D32" s="258" t="s">
        <v>53</v>
      </c>
    </row>
    <row r="33" spans="1:4" ht="19.5" customHeight="1">
      <c r="A33" s="259" t="s">
        <v>54</v>
      </c>
      <c r="B33" s="260">
        <v>624589</v>
      </c>
      <c r="C33" s="261">
        <v>623965</v>
      </c>
      <c r="D33" s="262">
        <v>-0.09990569798699624</v>
      </c>
    </row>
    <row r="34" spans="1:4" ht="19.5" customHeight="1">
      <c r="A34" s="259" t="s">
        <v>55</v>
      </c>
      <c r="B34" s="263">
        <v>26804</v>
      </c>
      <c r="C34" s="264">
        <v>27900</v>
      </c>
      <c r="D34" s="262">
        <v>4.088941948962841</v>
      </c>
    </row>
    <row r="35" spans="1:4" ht="19.5" customHeight="1">
      <c r="A35" s="259" t="s">
        <v>56</v>
      </c>
      <c r="B35" s="263" t="s">
        <v>187</v>
      </c>
      <c r="C35" s="264">
        <v>17868</v>
      </c>
      <c r="D35" s="262">
        <v>3.9</v>
      </c>
    </row>
    <row r="36" spans="1:4" ht="19.5" customHeight="1">
      <c r="A36" s="259" t="s">
        <v>57</v>
      </c>
      <c r="B36" s="263">
        <v>3388</v>
      </c>
      <c r="C36" s="264">
        <v>3777</v>
      </c>
      <c r="D36" s="262">
        <v>11.481700118063754</v>
      </c>
    </row>
    <row r="37" spans="1:4" ht="19.5" customHeight="1">
      <c r="A37" s="259" t="s">
        <v>58</v>
      </c>
      <c r="B37" s="263">
        <v>916</v>
      </c>
      <c r="C37" s="264">
        <v>891</v>
      </c>
      <c r="D37" s="262">
        <v>-2.7292576419213974</v>
      </c>
    </row>
    <row r="38" spans="1:4" ht="19.5" customHeight="1">
      <c r="A38" s="259" t="s">
        <v>59</v>
      </c>
      <c r="B38" s="265" t="s">
        <v>188</v>
      </c>
      <c r="C38" s="266">
        <v>1183</v>
      </c>
      <c r="D38" s="262">
        <v>-20.2</v>
      </c>
    </row>
    <row r="39" spans="1:4" ht="24.75" customHeight="1">
      <c r="A39" s="256" t="s">
        <v>60</v>
      </c>
      <c r="B39" s="267">
        <v>674383</v>
      </c>
      <c r="C39" s="267">
        <v>675584</v>
      </c>
      <c r="D39" s="268">
        <v>0.17808871220063377</v>
      </c>
    </row>
    <row r="41" ht="15.75">
      <c r="A41" s="40" t="s">
        <v>157</v>
      </c>
    </row>
    <row r="42" ht="15.75">
      <c r="A42" s="40" t="s">
        <v>158</v>
      </c>
    </row>
  </sheetData>
  <sheetProtection/>
  <mergeCells count="4">
    <mergeCell ref="A3:A4"/>
    <mergeCell ref="A28:D28"/>
    <mergeCell ref="A29:D29"/>
    <mergeCell ref="A30:D30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1">
      <pane xSplit="2" ySplit="5" topLeftCell="C4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7" sqref="A57"/>
    </sheetView>
  </sheetViews>
  <sheetFormatPr defaultColWidth="9.140625" defaultRowHeight="12.75"/>
  <cols>
    <col min="1" max="1" width="19.57421875" style="26" customWidth="1"/>
    <col min="2" max="2" width="9.7109375" style="26" customWidth="1"/>
    <col min="3" max="3" width="9.28125" style="26" customWidth="1"/>
    <col min="4" max="11" width="8.7109375" style="26" customWidth="1"/>
    <col min="12" max="12" width="10.7109375" style="26" customWidth="1"/>
    <col min="13" max="13" width="12.140625" style="26" customWidth="1"/>
    <col min="14" max="14" width="7.7109375" style="26" customWidth="1"/>
    <col min="15" max="15" width="9.140625" style="26" customWidth="1"/>
    <col min="16" max="16" width="9.57421875" style="26" bestFit="1" customWidth="1"/>
    <col min="17" max="16384" width="9.140625" style="26" customWidth="1"/>
  </cols>
  <sheetData>
    <row r="1" spans="1:13" ht="17.25" customHeight="1">
      <c r="A1" s="24" t="s">
        <v>183</v>
      </c>
      <c r="B1" s="24"/>
      <c r="C1" s="24"/>
      <c r="D1" s="24"/>
      <c r="E1" s="25"/>
      <c r="F1" s="25"/>
      <c r="G1" s="25"/>
      <c r="H1" s="25"/>
      <c r="I1" s="25"/>
      <c r="J1" s="25"/>
      <c r="K1" s="25"/>
      <c r="L1" s="25"/>
      <c r="M1" s="25"/>
    </row>
    <row r="2" ht="11.25" customHeight="1"/>
    <row r="3" spans="1:13" ht="18" customHeight="1">
      <c r="A3" s="318" t="s">
        <v>94</v>
      </c>
      <c r="B3" s="318" t="s">
        <v>182</v>
      </c>
      <c r="C3" s="204" t="s">
        <v>148</v>
      </c>
      <c r="D3" s="205"/>
      <c r="E3" s="205"/>
      <c r="F3" s="205"/>
      <c r="G3" s="205"/>
      <c r="H3" s="205"/>
      <c r="I3" s="205"/>
      <c r="J3" s="205"/>
      <c r="K3" s="205"/>
      <c r="L3" s="206"/>
      <c r="M3" s="320" t="s">
        <v>184</v>
      </c>
    </row>
    <row r="4" spans="1:13" ht="36.75" customHeight="1">
      <c r="A4" s="319"/>
      <c r="B4" s="319"/>
      <c r="C4" s="207" t="s">
        <v>61</v>
      </c>
      <c r="D4" s="207" t="s">
        <v>62</v>
      </c>
      <c r="E4" s="27" t="s">
        <v>63</v>
      </c>
      <c r="F4" s="207" t="s">
        <v>64</v>
      </c>
      <c r="G4" s="207" t="s">
        <v>7</v>
      </c>
      <c r="H4" s="27" t="s">
        <v>65</v>
      </c>
      <c r="I4" s="207" t="s">
        <v>105</v>
      </c>
      <c r="J4" s="27" t="s">
        <v>106</v>
      </c>
      <c r="K4" s="27" t="s">
        <v>107</v>
      </c>
      <c r="L4" s="279" t="s">
        <v>165</v>
      </c>
      <c r="M4" s="321"/>
    </row>
    <row r="5" spans="1:13" s="29" customFormat="1" ht="21" customHeight="1">
      <c r="A5" s="28" t="s">
        <v>23</v>
      </c>
      <c r="B5" s="195">
        <v>421060</v>
      </c>
      <c r="C5" s="195">
        <v>59038</v>
      </c>
      <c r="D5" s="195">
        <v>59195</v>
      </c>
      <c r="E5" s="195">
        <v>53436</v>
      </c>
      <c r="F5" s="195">
        <v>50050</v>
      </c>
      <c r="G5" s="195">
        <v>33382</v>
      </c>
      <c r="H5" s="195">
        <v>24542</v>
      </c>
      <c r="I5" s="195">
        <v>36570</v>
      </c>
      <c r="J5" s="195">
        <v>35228</v>
      </c>
      <c r="K5" s="195">
        <v>37208</v>
      </c>
      <c r="L5" s="195">
        <v>388649</v>
      </c>
      <c r="M5" s="102">
        <v>-7.697477794138602</v>
      </c>
    </row>
    <row r="6" spans="1:13" ht="16.5" customHeight="1">
      <c r="A6" s="30" t="s">
        <v>166</v>
      </c>
      <c r="B6" s="280">
        <v>6216</v>
      </c>
      <c r="C6" s="196">
        <v>1142</v>
      </c>
      <c r="D6" s="196">
        <v>1238</v>
      </c>
      <c r="E6" s="196">
        <v>793</v>
      </c>
      <c r="F6" s="196">
        <v>516</v>
      </c>
      <c r="G6" s="281">
        <v>495</v>
      </c>
      <c r="H6" s="281">
        <v>253</v>
      </c>
      <c r="I6" s="282">
        <v>326</v>
      </c>
      <c r="J6" s="282">
        <v>338</v>
      </c>
      <c r="K6" s="282">
        <v>504</v>
      </c>
      <c r="L6" s="280">
        <v>5605</v>
      </c>
      <c r="M6" s="103">
        <v>-9.82947232947233</v>
      </c>
    </row>
    <row r="7" spans="1:13" ht="16.5" customHeight="1">
      <c r="A7" s="30" t="s">
        <v>167</v>
      </c>
      <c r="B7" s="280">
        <v>7821</v>
      </c>
      <c r="C7" s="196">
        <v>886</v>
      </c>
      <c r="D7" s="196">
        <v>710</v>
      </c>
      <c r="E7" s="196">
        <v>902</v>
      </c>
      <c r="F7" s="196">
        <v>966</v>
      </c>
      <c r="G7" s="281">
        <v>575</v>
      </c>
      <c r="H7" s="281">
        <v>637</v>
      </c>
      <c r="I7" s="282">
        <v>1116</v>
      </c>
      <c r="J7" s="282">
        <v>626</v>
      </c>
      <c r="K7" s="282">
        <v>825</v>
      </c>
      <c r="L7" s="280">
        <v>7243</v>
      </c>
      <c r="M7" s="103">
        <v>-7.390359289093467</v>
      </c>
    </row>
    <row r="8" spans="1:13" ht="16.5" customHeight="1">
      <c r="A8" s="30" t="s">
        <v>24</v>
      </c>
      <c r="B8" s="280">
        <v>203493</v>
      </c>
      <c r="C8" s="196">
        <v>30692</v>
      </c>
      <c r="D8" s="196">
        <v>32330</v>
      </c>
      <c r="E8" s="196">
        <v>26604</v>
      </c>
      <c r="F8" s="281">
        <v>24740</v>
      </c>
      <c r="G8" s="281">
        <v>14331</v>
      </c>
      <c r="H8" s="281">
        <v>8715</v>
      </c>
      <c r="I8" s="282">
        <v>15633</v>
      </c>
      <c r="J8" s="282">
        <v>14205</v>
      </c>
      <c r="K8" s="282">
        <v>12078</v>
      </c>
      <c r="L8" s="280">
        <v>179328</v>
      </c>
      <c r="M8" s="103">
        <v>-11.875101354837758</v>
      </c>
    </row>
    <row r="9" spans="1:13" ht="16.5" customHeight="1">
      <c r="A9" s="30" t="s">
        <v>25</v>
      </c>
      <c r="B9" s="280">
        <v>39153</v>
      </c>
      <c r="C9" s="196">
        <v>4465</v>
      </c>
      <c r="D9" s="196">
        <v>4755</v>
      </c>
      <c r="E9" s="196">
        <v>5298</v>
      </c>
      <c r="F9" s="281">
        <v>4274</v>
      </c>
      <c r="G9" s="281">
        <v>4420</v>
      </c>
      <c r="H9" s="281">
        <v>2432</v>
      </c>
      <c r="I9" s="282">
        <v>3389</v>
      </c>
      <c r="J9" s="282">
        <v>3733</v>
      </c>
      <c r="K9" s="282">
        <v>5439</v>
      </c>
      <c r="L9" s="280">
        <v>38205</v>
      </c>
      <c r="M9" s="103">
        <v>-2.4212704007355756</v>
      </c>
    </row>
    <row r="10" spans="1:13" ht="16.5" customHeight="1">
      <c r="A10" s="30" t="s">
        <v>26</v>
      </c>
      <c r="B10" s="280">
        <v>39437</v>
      </c>
      <c r="C10" s="196">
        <v>6242</v>
      </c>
      <c r="D10" s="196">
        <v>4498</v>
      </c>
      <c r="E10" s="196">
        <v>3566</v>
      </c>
      <c r="F10" s="281">
        <v>2919</v>
      </c>
      <c r="G10" s="281">
        <v>1840</v>
      </c>
      <c r="H10" s="281">
        <v>1853</v>
      </c>
      <c r="I10" s="282">
        <v>2140</v>
      </c>
      <c r="J10" s="282">
        <v>3009</v>
      </c>
      <c r="K10" s="282">
        <v>3268</v>
      </c>
      <c r="L10" s="280">
        <v>29335</v>
      </c>
      <c r="M10" s="103">
        <v>-25.615538707305323</v>
      </c>
    </row>
    <row r="11" spans="1:13" ht="16.5" customHeight="1">
      <c r="A11" s="30" t="s">
        <v>168</v>
      </c>
      <c r="B11" s="280">
        <v>3750</v>
      </c>
      <c r="C11" s="196">
        <v>316</v>
      </c>
      <c r="D11" s="196">
        <v>263</v>
      </c>
      <c r="E11" s="196">
        <v>252</v>
      </c>
      <c r="F11" s="281">
        <v>273</v>
      </c>
      <c r="G11" s="281">
        <v>340</v>
      </c>
      <c r="H11" s="281">
        <v>276</v>
      </c>
      <c r="I11" s="282">
        <v>568</v>
      </c>
      <c r="J11" s="282">
        <v>318</v>
      </c>
      <c r="K11" s="282">
        <v>434</v>
      </c>
      <c r="L11" s="280">
        <v>3040</v>
      </c>
      <c r="M11" s="103">
        <v>-18.933333333333334</v>
      </c>
    </row>
    <row r="12" spans="1:13" ht="16.5" customHeight="1">
      <c r="A12" s="30" t="s">
        <v>169</v>
      </c>
      <c r="B12" s="280">
        <v>7536</v>
      </c>
      <c r="C12" s="196">
        <v>375</v>
      </c>
      <c r="D12" s="196">
        <v>709</v>
      </c>
      <c r="E12" s="196">
        <v>1270</v>
      </c>
      <c r="F12" s="281">
        <v>581</v>
      </c>
      <c r="G12" s="281">
        <v>566</v>
      </c>
      <c r="H12" s="281">
        <v>729</v>
      </c>
      <c r="I12" s="282">
        <v>949</v>
      </c>
      <c r="J12" s="282">
        <v>1207</v>
      </c>
      <c r="K12" s="282">
        <v>1193</v>
      </c>
      <c r="L12" s="280">
        <v>7579</v>
      </c>
      <c r="M12" s="103">
        <v>0.5705944798301485</v>
      </c>
    </row>
    <row r="13" spans="1:13" ht="16.5" customHeight="1">
      <c r="A13" s="30" t="s">
        <v>170</v>
      </c>
      <c r="B13" s="280">
        <v>2461</v>
      </c>
      <c r="C13" s="196">
        <v>586</v>
      </c>
      <c r="D13" s="196">
        <v>477</v>
      </c>
      <c r="E13" s="196">
        <v>285</v>
      </c>
      <c r="F13" s="281">
        <v>265</v>
      </c>
      <c r="G13" s="281">
        <v>64</v>
      </c>
      <c r="H13" s="281">
        <v>137</v>
      </c>
      <c r="I13" s="282">
        <v>102</v>
      </c>
      <c r="J13" s="282">
        <v>102</v>
      </c>
      <c r="K13" s="282">
        <v>160</v>
      </c>
      <c r="L13" s="280">
        <v>2178</v>
      </c>
      <c r="M13" s="103">
        <v>-11.499390491670052</v>
      </c>
    </row>
    <row r="14" spans="1:13" ht="16.5" customHeight="1">
      <c r="A14" s="30" t="s">
        <v>27</v>
      </c>
      <c r="B14" s="280">
        <v>14282</v>
      </c>
      <c r="C14" s="196">
        <v>2287</v>
      </c>
      <c r="D14" s="196">
        <v>2319</v>
      </c>
      <c r="E14" s="196">
        <v>1695</v>
      </c>
      <c r="F14" s="281">
        <v>3425</v>
      </c>
      <c r="G14" s="281">
        <v>1096</v>
      </c>
      <c r="H14" s="281">
        <v>768</v>
      </c>
      <c r="I14" s="282">
        <v>1900</v>
      </c>
      <c r="J14" s="282">
        <v>665</v>
      </c>
      <c r="K14" s="282">
        <v>1641</v>
      </c>
      <c r="L14" s="280">
        <v>15796</v>
      </c>
      <c r="M14" s="103">
        <v>10.600756196611119</v>
      </c>
    </row>
    <row r="15" spans="1:13" ht="16.5" customHeight="1">
      <c r="A15" s="30" t="s">
        <v>28</v>
      </c>
      <c r="B15" s="280">
        <v>65220</v>
      </c>
      <c r="C15" s="196">
        <v>5206</v>
      </c>
      <c r="D15" s="196">
        <v>5757</v>
      </c>
      <c r="E15" s="196">
        <v>7012</v>
      </c>
      <c r="F15" s="281">
        <v>7141</v>
      </c>
      <c r="G15" s="281">
        <v>6721</v>
      </c>
      <c r="H15" s="281">
        <v>6072</v>
      </c>
      <c r="I15" s="282">
        <v>7665</v>
      </c>
      <c r="J15" s="282">
        <v>8277</v>
      </c>
      <c r="K15" s="282">
        <v>8869</v>
      </c>
      <c r="L15" s="280">
        <v>62720</v>
      </c>
      <c r="M15" s="103">
        <v>-3.833180006133088</v>
      </c>
    </row>
    <row r="16" spans="1:13" ht="16.5" customHeight="1">
      <c r="A16" s="31" t="s">
        <v>171</v>
      </c>
      <c r="B16" s="280">
        <v>9476</v>
      </c>
      <c r="C16" s="196">
        <v>3631</v>
      </c>
      <c r="D16" s="196">
        <v>2148</v>
      </c>
      <c r="E16" s="196">
        <v>2747</v>
      </c>
      <c r="F16" s="281">
        <v>2591</v>
      </c>
      <c r="G16" s="281">
        <v>1570</v>
      </c>
      <c r="H16" s="281">
        <v>974</v>
      </c>
      <c r="I16" s="282">
        <v>787</v>
      </c>
      <c r="J16" s="282">
        <v>1067</v>
      </c>
      <c r="K16" s="282">
        <v>1017</v>
      </c>
      <c r="L16" s="280">
        <v>16532</v>
      </c>
      <c r="M16" s="103">
        <v>74.46179822710005</v>
      </c>
    </row>
    <row r="17" spans="1:13" ht="13.5" customHeight="1">
      <c r="A17" s="283" t="s">
        <v>133</v>
      </c>
      <c r="B17" s="280"/>
      <c r="C17" s="196"/>
      <c r="D17" s="196"/>
      <c r="E17" s="196"/>
      <c r="F17" s="281"/>
      <c r="G17" s="281"/>
      <c r="H17" s="281"/>
      <c r="I17" s="282"/>
      <c r="J17" s="282"/>
      <c r="K17" s="282"/>
      <c r="L17" s="280"/>
      <c r="M17" s="103"/>
    </row>
    <row r="18" spans="1:13" s="210" customFormat="1" ht="16.5" customHeight="1">
      <c r="A18" s="283" t="s">
        <v>172</v>
      </c>
      <c r="B18" s="284">
        <v>7351</v>
      </c>
      <c r="C18" s="208">
        <v>3037</v>
      </c>
      <c r="D18" s="208">
        <v>1870</v>
      </c>
      <c r="E18" s="208">
        <v>2430</v>
      </c>
      <c r="F18" s="285">
        <v>2264</v>
      </c>
      <c r="G18" s="285">
        <v>1354</v>
      </c>
      <c r="H18" s="285">
        <v>799</v>
      </c>
      <c r="I18" s="286">
        <v>624</v>
      </c>
      <c r="J18" s="286">
        <v>880</v>
      </c>
      <c r="K18" s="286">
        <v>794</v>
      </c>
      <c r="L18" s="284">
        <v>14052</v>
      </c>
      <c r="M18" s="209">
        <v>91.15766562372465</v>
      </c>
    </row>
    <row r="19" spans="1:13" ht="16.5" customHeight="1">
      <c r="A19" s="30" t="s">
        <v>173</v>
      </c>
      <c r="B19" s="280">
        <v>22215</v>
      </c>
      <c r="C19" s="196">
        <v>3210</v>
      </c>
      <c r="D19" s="196">
        <v>3991</v>
      </c>
      <c r="E19" s="196">
        <v>3012</v>
      </c>
      <c r="F19" s="281">
        <v>2359</v>
      </c>
      <c r="G19" s="281">
        <v>1364</v>
      </c>
      <c r="H19" s="281">
        <v>1696</v>
      </c>
      <c r="I19" s="282">
        <v>1995</v>
      </c>
      <c r="J19" s="282">
        <v>1681</v>
      </c>
      <c r="K19" s="282">
        <v>1780</v>
      </c>
      <c r="L19" s="280">
        <v>21088</v>
      </c>
      <c r="M19" s="103">
        <v>-5.073148773351339</v>
      </c>
    </row>
    <row r="20" spans="1:13" s="29" customFormat="1" ht="20.25" customHeight="1">
      <c r="A20" s="28" t="s">
        <v>30</v>
      </c>
      <c r="B20" s="287">
        <v>163023</v>
      </c>
      <c r="C20" s="197">
        <v>29436</v>
      </c>
      <c r="D20" s="197">
        <v>10155</v>
      </c>
      <c r="E20" s="197">
        <v>20364</v>
      </c>
      <c r="F20" s="197">
        <v>19203</v>
      </c>
      <c r="G20" s="197">
        <v>24955</v>
      </c>
      <c r="H20" s="288">
        <v>15236</v>
      </c>
      <c r="I20" s="287">
        <v>27017</v>
      </c>
      <c r="J20" s="287">
        <v>19948</v>
      </c>
      <c r="K20" s="287">
        <v>18171</v>
      </c>
      <c r="L20" s="287">
        <v>184485</v>
      </c>
      <c r="M20" s="104">
        <v>13.165013525698827</v>
      </c>
    </row>
    <row r="21" spans="1:13" ht="16.5" customHeight="1">
      <c r="A21" s="30" t="s">
        <v>174</v>
      </c>
      <c r="B21" s="280">
        <v>743</v>
      </c>
      <c r="C21" s="196">
        <v>51</v>
      </c>
      <c r="D21" s="196">
        <v>65</v>
      </c>
      <c r="E21" s="196">
        <v>88</v>
      </c>
      <c r="F21" s="281">
        <v>67</v>
      </c>
      <c r="G21" s="281">
        <v>107</v>
      </c>
      <c r="H21" s="281">
        <v>81</v>
      </c>
      <c r="I21" s="282">
        <v>122</v>
      </c>
      <c r="J21" s="282">
        <v>59</v>
      </c>
      <c r="K21" s="282">
        <v>104</v>
      </c>
      <c r="L21" s="280">
        <v>744</v>
      </c>
      <c r="M21" s="103">
        <v>0.13458950201884254</v>
      </c>
    </row>
    <row r="22" spans="1:13" ht="16.5" customHeight="1">
      <c r="A22" s="30" t="s">
        <v>175</v>
      </c>
      <c r="B22" s="280">
        <v>1344</v>
      </c>
      <c r="C22" s="196">
        <v>121</v>
      </c>
      <c r="D22" s="196">
        <v>127</v>
      </c>
      <c r="E22" s="196">
        <v>146</v>
      </c>
      <c r="F22" s="281">
        <v>396</v>
      </c>
      <c r="G22" s="281">
        <v>231</v>
      </c>
      <c r="H22" s="281">
        <v>233</v>
      </c>
      <c r="I22" s="282">
        <v>226</v>
      </c>
      <c r="J22" s="282">
        <v>233</v>
      </c>
      <c r="K22" s="282">
        <v>215</v>
      </c>
      <c r="L22" s="280">
        <v>1928</v>
      </c>
      <c r="M22" s="103">
        <v>43.452380952380956</v>
      </c>
    </row>
    <row r="23" spans="1:13" ht="16.5" customHeight="1">
      <c r="A23" s="30" t="s">
        <v>176</v>
      </c>
      <c r="B23" s="280">
        <v>8276</v>
      </c>
      <c r="C23" s="196">
        <v>908</v>
      </c>
      <c r="D23" s="196">
        <v>885</v>
      </c>
      <c r="E23" s="196">
        <v>1088</v>
      </c>
      <c r="F23" s="281">
        <v>1221</v>
      </c>
      <c r="G23" s="281">
        <v>876</v>
      </c>
      <c r="H23" s="281">
        <v>1002</v>
      </c>
      <c r="I23" s="282">
        <v>1327</v>
      </c>
      <c r="J23" s="282">
        <v>1585</v>
      </c>
      <c r="K23" s="282">
        <v>1033</v>
      </c>
      <c r="L23" s="280">
        <v>9925</v>
      </c>
      <c r="M23" s="103">
        <v>19.925084581923635</v>
      </c>
    </row>
    <row r="24" spans="1:13" ht="16.5" customHeight="1">
      <c r="A24" s="30" t="s">
        <v>32</v>
      </c>
      <c r="B24" s="280">
        <v>81015</v>
      </c>
      <c r="C24" s="196">
        <v>19861</v>
      </c>
      <c r="D24" s="196">
        <v>4155</v>
      </c>
      <c r="E24" s="196">
        <v>10213</v>
      </c>
      <c r="F24" s="281">
        <v>7197</v>
      </c>
      <c r="G24" s="281">
        <v>15865</v>
      </c>
      <c r="H24" s="281">
        <v>5470</v>
      </c>
      <c r="I24" s="282">
        <v>17813</v>
      </c>
      <c r="J24" s="282">
        <v>9974</v>
      </c>
      <c r="K24" s="282">
        <v>6019</v>
      </c>
      <c r="L24" s="280">
        <v>96567</v>
      </c>
      <c r="M24" s="103">
        <v>19.196445102758748</v>
      </c>
    </row>
    <row r="25" spans="1:13" ht="16.5" customHeight="1">
      <c r="A25" s="30" t="s">
        <v>33</v>
      </c>
      <c r="B25" s="280">
        <v>5815</v>
      </c>
      <c r="C25" s="196">
        <v>567</v>
      </c>
      <c r="D25" s="196">
        <v>403</v>
      </c>
      <c r="E25" s="196">
        <v>505</v>
      </c>
      <c r="F25" s="281">
        <v>615</v>
      </c>
      <c r="G25" s="281">
        <v>548</v>
      </c>
      <c r="H25" s="281">
        <v>626</v>
      </c>
      <c r="I25" s="282">
        <v>567</v>
      </c>
      <c r="J25" s="282">
        <v>584</v>
      </c>
      <c r="K25" s="282">
        <v>449</v>
      </c>
      <c r="L25" s="280">
        <v>4864</v>
      </c>
      <c r="M25" s="103">
        <v>-16.3542562338779</v>
      </c>
    </row>
    <row r="26" spans="1:13" ht="16.5" customHeight="1">
      <c r="A26" s="30" t="s">
        <v>34</v>
      </c>
      <c r="B26" s="280">
        <v>59509</v>
      </c>
      <c r="C26" s="196">
        <v>7205</v>
      </c>
      <c r="D26" s="196">
        <v>4053</v>
      </c>
      <c r="E26" s="196">
        <v>7653</v>
      </c>
      <c r="F26" s="281">
        <v>8212</v>
      </c>
      <c r="G26" s="281">
        <v>5944</v>
      </c>
      <c r="H26" s="281">
        <v>6777</v>
      </c>
      <c r="I26" s="282">
        <v>5927</v>
      </c>
      <c r="J26" s="282">
        <v>6413</v>
      </c>
      <c r="K26" s="282">
        <v>9068</v>
      </c>
      <c r="L26" s="280">
        <v>61252</v>
      </c>
      <c r="M26" s="103">
        <v>2.928968727419382</v>
      </c>
    </row>
    <row r="27" spans="1:13" ht="16.5" customHeight="1">
      <c r="A27" s="30" t="s">
        <v>35</v>
      </c>
      <c r="B27" s="280">
        <v>1013</v>
      </c>
      <c r="C27" s="196">
        <v>94</v>
      </c>
      <c r="D27" s="196">
        <v>57</v>
      </c>
      <c r="E27" s="196">
        <v>142</v>
      </c>
      <c r="F27" s="281">
        <v>241</v>
      </c>
      <c r="G27" s="281">
        <v>126</v>
      </c>
      <c r="H27" s="281">
        <v>84</v>
      </c>
      <c r="I27" s="282">
        <v>64</v>
      </c>
      <c r="J27" s="282">
        <v>159</v>
      </c>
      <c r="K27" s="282">
        <v>147</v>
      </c>
      <c r="L27" s="280">
        <v>1114</v>
      </c>
      <c r="M27" s="103">
        <v>9.970384995064165</v>
      </c>
    </row>
    <row r="28" spans="1:13" s="33" customFormat="1" ht="16.5" customHeight="1">
      <c r="A28" s="289" t="s">
        <v>36</v>
      </c>
      <c r="B28" s="290">
        <v>5308</v>
      </c>
      <c r="C28" s="291">
        <v>629</v>
      </c>
      <c r="D28" s="291">
        <v>410</v>
      </c>
      <c r="E28" s="291">
        <v>529</v>
      </c>
      <c r="F28" s="292">
        <v>1254</v>
      </c>
      <c r="G28" s="292">
        <v>1258</v>
      </c>
      <c r="H28" s="292">
        <v>963</v>
      </c>
      <c r="I28" s="293">
        <v>971</v>
      </c>
      <c r="J28" s="293">
        <v>941</v>
      </c>
      <c r="K28" s="293">
        <v>1136</v>
      </c>
      <c r="L28" s="290">
        <v>8091</v>
      </c>
      <c r="M28" s="294">
        <v>52.43029389600603</v>
      </c>
    </row>
    <row r="29" spans="1:13" s="33" customFormat="1" ht="21.75" customHeight="1">
      <c r="A29" s="60"/>
      <c r="B29" s="295"/>
      <c r="C29" s="105"/>
      <c r="D29" s="105"/>
      <c r="E29" s="105"/>
      <c r="F29" s="296"/>
      <c r="G29" s="296"/>
      <c r="H29" s="296"/>
      <c r="I29" s="296"/>
      <c r="J29" s="296"/>
      <c r="K29" s="296"/>
      <c r="L29" s="105"/>
      <c r="M29" s="106"/>
    </row>
    <row r="30" spans="1:13" s="33" customFormat="1" ht="16.5" customHeight="1">
      <c r="A30" s="24" t="s">
        <v>185</v>
      </c>
      <c r="B30" s="297"/>
      <c r="C30" s="297"/>
      <c r="D30" s="297"/>
      <c r="E30" s="298"/>
      <c r="F30" s="298"/>
      <c r="G30" s="298"/>
      <c r="H30" s="298"/>
      <c r="I30" s="298"/>
      <c r="J30" s="298"/>
      <c r="K30" s="298"/>
      <c r="L30" s="298"/>
      <c r="M30" s="298"/>
    </row>
    <row r="31" spans="1:13" s="33" customFormat="1" ht="6" customHeight="1">
      <c r="A31" s="26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</row>
    <row r="32" spans="1:13" s="33" customFormat="1" ht="18.75" customHeight="1">
      <c r="A32" s="318" t="s">
        <v>94</v>
      </c>
      <c r="B32" s="318" t="s">
        <v>182</v>
      </c>
      <c r="C32" s="204" t="s">
        <v>148</v>
      </c>
      <c r="D32" s="205"/>
      <c r="E32" s="205"/>
      <c r="F32" s="205"/>
      <c r="G32" s="205"/>
      <c r="H32" s="205"/>
      <c r="I32" s="205"/>
      <c r="J32" s="205"/>
      <c r="K32" s="205"/>
      <c r="L32" s="206"/>
      <c r="M32" s="320" t="s">
        <v>184</v>
      </c>
    </row>
    <row r="33" spans="1:13" s="33" customFormat="1" ht="40.5" customHeight="1">
      <c r="A33" s="319"/>
      <c r="B33" s="319"/>
      <c r="C33" s="207" t="s">
        <v>61</v>
      </c>
      <c r="D33" s="207" t="s">
        <v>62</v>
      </c>
      <c r="E33" s="27" t="s">
        <v>63</v>
      </c>
      <c r="F33" s="207" t="s">
        <v>64</v>
      </c>
      <c r="G33" s="207" t="s">
        <v>7</v>
      </c>
      <c r="H33" s="27" t="s">
        <v>65</v>
      </c>
      <c r="I33" s="207" t="s">
        <v>105</v>
      </c>
      <c r="J33" s="27" t="s">
        <v>106</v>
      </c>
      <c r="K33" s="27" t="s">
        <v>107</v>
      </c>
      <c r="L33" s="279" t="s">
        <v>165</v>
      </c>
      <c r="M33" s="321"/>
    </row>
    <row r="34" spans="1:13" s="300" customFormat="1" ht="23.25" customHeight="1">
      <c r="A34" s="28" t="s">
        <v>37</v>
      </c>
      <c r="B34" s="287">
        <v>66950</v>
      </c>
      <c r="C34" s="197">
        <v>7254</v>
      </c>
      <c r="D34" s="197">
        <v>7732</v>
      </c>
      <c r="E34" s="197">
        <v>6991</v>
      </c>
      <c r="F34" s="197">
        <v>7105</v>
      </c>
      <c r="G34" s="197">
        <v>10318</v>
      </c>
      <c r="H34" s="288">
        <v>11953</v>
      </c>
      <c r="I34" s="287">
        <v>9206</v>
      </c>
      <c r="J34" s="287">
        <v>8197</v>
      </c>
      <c r="K34" s="287">
        <v>7622</v>
      </c>
      <c r="L34" s="287">
        <v>76378</v>
      </c>
      <c r="M34" s="104">
        <v>14.082150858849888</v>
      </c>
    </row>
    <row r="35" spans="1:13" ht="16.5" customHeight="1">
      <c r="A35" s="32" t="s">
        <v>177</v>
      </c>
      <c r="B35" s="280">
        <v>440</v>
      </c>
      <c r="C35" s="196">
        <v>85</v>
      </c>
      <c r="D35" s="196">
        <v>57</v>
      </c>
      <c r="E35" s="196">
        <v>45</v>
      </c>
      <c r="F35" s="281">
        <v>150</v>
      </c>
      <c r="G35" s="281">
        <v>79</v>
      </c>
      <c r="H35" s="281">
        <v>151</v>
      </c>
      <c r="I35" s="282">
        <v>164</v>
      </c>
      <c r="J35" s="282">
        <v>91</v>
      </c>
      <c r="K35" s="282">
        <v>105</v>
      </c>
      <c r="L35" s="280">
        <v>927</v>
      </c>
      <c r="M35" s="103">
        <v>110.68181818181819</v>
      </c>
    </row>
    <row r="36" spans="1:13" ht="16.5" customHeight="1">
      <c r="A36" s="32" t="s">
        <v>38</v>
      </c>
      <c r="B36" s="280">
        <v>40209</v>
      </c>
      <c r="C36" s="196">
        <v>3035</v>
      </c>
      <c r="D36" s="196">
        <v>4800</v>
      </c>
      <c r="E36" s="196">
        <v>3689</v>
      </c>
      <c r="F36" s="281">
        <v>3499</v>
      </c>
      <c r="G36" s="281">
        <v>6955</v>
      </c>
      <c r="H36" s="281">
        <v>7393</v>
      </c>
      <c r="I36" s="282">
        <v>4828</v>
      </c>
      <c r="J36" s="282">
        <v>3349</v>
      </c>
      <c r="K36" s="282">
        <v>2926</v>
      </c>
      <c r="L36" s="280">
        <v>40474</v>
      </c>
      <c r="M36" s="103">
        <v>0.6590564301524535</v>
      </c>
    </row>
    <row r="37" spans="1:13" ht="16.5" customHeight="1">
      <c r="A37" s="32" t="s">
        <v>178</v>
      </c>
      <c r="B37" s="280">
        <v>1100</v>
      </c>
      <c r="C37" s="196">
        <v>116</v>
      </c>
      <c r="D37" s="196">
        <v>111</v>
      </c>
      <c r="E37" s="196">
        <v>147</v>
      </c>
      <c r="F37" s="281">
        <v>152</v>
      </c>
      <c r="G37" s="281">
        <v>79</v>
      </c>
      <c r="H37" s="281">
        <v>125</v>
      </c>
      <c r="I37" s="282">
        <v>132</v>
      </c>
      <c r="J37" s="282">
        <v>181</v>
      </c>
      <c r="K37" s="282">
        <v>200</v>
      </c>
      <c r="L37" s="280">
        <v>1243</v>
      </c>
      <c r="M37" s="103">
        <v>13</v>
      </c>
    </row>
    <row r="38" spans="1:13" ht="16.5" customHeight="1">
      <c r="A38" s="32" t="s">
        <v>39</v>
      </c>
      <c r="B38" s="280">
        <v>1353</v>
      </c>
      <c r="C38" s="196">
        <v>74</v>
      </c>
      <c r="D38" s="196">
        <v>147</v>
      </c>
      <c r="E38" s="196">
        <v>88</v>
      </c>
      <c r="F38" s="281">
        <v>141</v>
      </c>
      <c r="G38" s="281">
        <v>151</v>
      </c>
      <c r="H38" s="281">
        <v>195</v>
      </c>
      <c r="I38" s="282">
        <v>58</v>
      </c>
      <c r="J38" s="282">
        <v>227</v>
      </c>
      <c r="K38" s="282">
        <v>286</v>
      </c>
      <c r="L38" s="280">
        <v>1367</v>
      </c>
      <c r="M38" s="103">
        <v>1.0347376201034737</v>
      </c>
    </row>
    <row r="39" spans="1:13" ht="16.5" customHeight="1">
      <c r="A39" s="32" t="s">
        <v>154</v>
      </c>
      <c r="B39" s="280">
        <v>11153</v>
      </c>
      <c r="C39" s="196">
        <v>2735</v>
      </c>
      <c r="D39" s="196">
        <v>1407</v>
      </c>
      <c r="E39" s="196">
        <v>1431</v>
      </c>
      <c r="F39" s="281">
        <v>1342</v>
      </c>
      <c r="G39" s="281">
        <v>1303</v>
      </c>
      <c r="H39" s="281">
        <v>1415</v>
      </c>
      <c r="I39" s="282">
        <v>1808</v>
      </c>
      <c r="J39" s="282">
        <v>1990</v>
      </c>
      <c r="K39" s="282">
        <v>1999</v>
      </c>
      <c r="L39" s="280">
        <v>15430</v>
      </c>
      <c r="M39" s="103">
        <v>38.34842643235004</v>
      </c>
    </row>
    <row r="40" spans="1:13" ht="16.5" customHeight="1">
      <c r="A40" s="32" t="s">
        <v>40</v>
      </c>
      <c r="B40" s="280">
        <v>1682</v>
      </c>
      <c r="C40" s="196">
        <v>123</v>
      </c>
      <c r="D40" s="196">
        <v>90</v>
      </c>
      <c r="E40" s="196">
        <v>119</v>
      </c>
      <c r="F40" s="281">
        <v>152</v>
      </c>
      <c r="G40" s="281">
        <v>145</v>
      </c>
      <c r="H40" s="281">
        <v>324</v>
      </c>
      <c r="I40" s="282">
        <v>101</v>
      </c>
      <c r="J40" s="282">
        <v>147</v>
      </c>
      <c r="K40" s="282">
        <v>225</v>
      </c>
      <c r="L40" s="280">
        <v>1426</v>
      </c>
      <c r="M40" s="103">
        <v>-15.219976218787156</v>
      </c>
    </row>
    <row r="41" spans="1:13" ht="16.5" customHeight="1">
      <c r="A41" s="32" t="s">
        <v>86</v>
      </c>
      <c r="B41" s="280">
        <v>2721</v>
      </c>
      <c r="C41" s="196">
        <v>203</v>
      </c>
      <c r="D41" s="196">
        <v>164</v>
      </c>
      <c r="E41" s="196">
        <v>185</v>
      </c>
      <c r="F41" s="281">
        <v>589</v>
      </c>
      <c r="G41" s="281">
        <v>325</v>
      </c>
      <c r="H41" s="281">
        <v>556</v>
      </c>
      <c r="I41" s="282">
        <v>674</v>
      </c>
      <c r="J41" s="282">
        <v>900</v>
      </c>
      <c r="K41" s="282">
        <v>338</v>
      </c>
      <c r="L41" s="280">
        <v>3934</v>
      </c>
      <c r="M41" s="103">
        <v>44.57919882396178</v>
      </c>
    </row>
    <row r="42" spans="1:13" ht="16.5" customHeight="1">
      <c r="A42" s="32" t="s">
        <v>42</v>
      </c>
      <c r="B42" s="280">
        <v>8292</v>
      </c>
      <c r="C42" s="196">
        <v>883</v>
      </c>
      <c r="D42" s="196">
        <v>956</v>
      </c>
      <c r="E42" s="196">
        <v>1287</v>
      </c>
      <c r="F42" s="281">
        <v>1080</v>
      </c>
      <c r="G42" s="281">
        <v>1281</v>
      </c>
      <c r="H42" s="281">
        <v>1794</v>
      </c>
      <c r="I42" s="282">
        <v>1441</v>
      </c>
      <c r="J42" s="282">
        <v>1312</v>
      </c>
      <c r="K42" s="282">
        <v>1543</v>
      </c>
      <c r="L42" s="280">
        <v>11577</v>
      </c>
      <c r="M42" s="103">
        <v>39.61649782923299</v>
      </c>
    </row>
    <row r="43" spans="1:13" s="300" customFormat="1" ht="25.5" customHeight="1">
      <c r="A43" s="28" t="s">
        <v>43</v>
      </c>
      <c r="B43" s="287">
        <v>12105</v>
      </c>
      <c r="C43" s="197">
        <v>1166</v>
      </c>
      <c r="D43" s="197">
        <v>880</v>
      </c>
      <c r="E43" s="197">
        <v>1080</v>
      </c>
      <c r="F43" s="197">
        <v>1758</v>
      </c>
      <c r="G43" s="197">
        <v>1501</v>
      </c>
      <c r="H43" s="288">
        <v>1640</v>
      </c>
      <c r="I43" s="287">
        <v>1738</v>
      </c>
      <c r="J43" s="287">
        <v>1559</v>
      </c>
      <c r="K43" s="287">
        <v>2199</v>
      </c>
      <c r="L43" s="287">
        <v>13521</v>
      </c>
      <c r="M43" s="104">
        <v>11.697645600991326</v>
      </c>
    </row>
    <row r="44" spans="1:13" ht="16.5" customHeight="1">
      <c r="A44" s="32" t="s">
        <v>44</v>
      </c>
      <c r="B44" s="280">
        <v>11352</v>
      </c>
      <c r="C44" s="196">
        <v>1118</v>
      </c>
      <c r="D44" s="196">
        <v>790</v>
      </c>
      <c r="E44" s="196">
        <v>1028</v>
      </c>
      <c r="F44" s="281">
        <v>1669</v>
      </c>
      <c r="G44" s="281">
        <v>1451</v>
      </c>
      <c r="H44" s="281">
        <v>1561</v>
      </c>
      <c r="I44" s="282">
        <v>1648</v>
      </c>
      <c r="J44" s="282">
        <v>1477</v>
      </c>
      <c r="K44" s="282">
        <v>2142</v>
      </c>
      <c r="L44" s="280">
        <v>12884</v>
      </c>
      <c r="M44" s="103">
        <v>13.495419309372798</v>
      </c>
    </row>
    <row r="45" spans="1:13" ht="16.5" customHeight="1">
      <c r="A45" s="32" t="s">
        <v>45</v>
      </c>
      <c r="B45" s="280">
        <v>753</v>
      </c>
      <c r="C45" s="196">
        <v>48</v>
      </c>
      <c r="D45" s="196">
        <v>90</v>
      </c>
      <c r="E45" s="196">
        <v>52</v>
      </c>
      <c r="F45" s="281">
        <v>89</v>
      </c>
      <c r="G45" s="281">
        <v>50</v>
      </c>
      <c r="H45" s="281">
        <v>79</v>
      </c>
      <c r="I45" s="282">
        <v>90</v>
      </c>
      <c r="J45" s="282">
        <v>82</v>
      </c>
      <c r="K45" s="282">
        <v>57</v>
      </c>
      <c r="L45" s="280">
        <v>637</v>
      </c>
      <c r="M45" s="103">
        <v>-15.405046480743692</v>
      </c>
    </row>
    <row r="46" spans="1:13" s="300" customFormat="1" ht="25.5" customHeight="1">
      <c r="A46" s="28" t="s">
        <v>46</v>
      </c>
      <c r="B46" s="287">
        <v>10185</v>
      </c>
      <c r="C46" s="287">
        <v>1883</v>
      </c>
      <c r="D46" s="287">
        <v>1333</v>
      </c>
      <c r="E46" s="287">
        <v>1878</v>
      </c>
      <c r="F46" s="287">
        <v>957</v>
      </c>
      <c r="G46" s="287">
        <v>1201</v>
      </c>
      <c r="H46" s="287">
        <v>1223</v>
      </c>
      <c r="I46" s="287">
        <v>1574</v>
      </c>
      <c r="J46" s="287">
        <v>909</v>
      </c>
      <c r="K46" s="287">
        <v>1110</v>
      </c>
      <c r="L46" s="287">
        <v>12068</v>
      </c>
      <c r="M46" s="104">
        <v>18.487972508591067</v>
      </c>
    </row>
    <row r="47" spans="1:13" ht="16.5" customHeight="1">
      <c r="A47" s="32" t="s">
        <v>179</v>
      </c>
      <c r="B47" s="280">
        <v>4859</v>
      </c>
      <c r="C47" s="196">
        <v>618</v>
      </c>
      <c r="D47" s="196">
        <v>559</v>
      </c>
      <c r="E47" s="196">
        <v>1122</v>
      </c>
      <c r="F47" s="281">
        <v>322</v>
      </c>
      <c r="G47" s="281">
        <v>396</v>
      </c>
      <c r="H47" s="281">
        <v>546</v>
      </c>
      <c r="I47" s="282">
        <v>530</v>
      </c>
      <c r="J47" s="282">
        <v>336</v>
      </c>
      <c r="K47" s="282">
        <v>412</v>
      </c>
      <c r="L47" s="280">
        <v>4841</v>
      </c>
      <c r="M47" s="103">
        <v>-0.3704465939493723</v>
      </c>
    </row>
    <row r="48" spans="1:13" ht="16.5" customHeight="1">
      <c r="A48" s="32" t="s">
        <v>47</v>
      </c>
      <c r="B48" s="280">
        <v>2800</v>
      </c>
      <c r="C48" s="196">
        <v>377</v>
      </c>
      <c r="D48" s="196">
        <v>335</v>
      </c>
      <c r="E48" s="196">
        <v>400</v>
      </c>
      <c r="F48" s="281">
        <v>304</v>
      </c>
      <c r="G48" s="281">
        <v>358</v>
      </c>
      <c r="H48" s="281">
        <v>370</v>
      </c>
      <c r="I48" s="282">
        <v>542</v>
      </c>
      <c r="J48" s="282">
        <v>335</v>
      </c>
      <c r="K48" s="282">
        <v>284</v>
      </c>
      <c r="L48" s="280">
        <v>3305</v>
      </c>
      <c r="M48" s="103">
        <v>18.035714285714285</v>
      </c>
    </row>
    <row r="49" spans="1:13" ht="16.5" customHeight="1">
      <c r="A49" s="32" t="s">
        <v>48</v>
      </c>
      <c r="B49" s="280">
        <v>2526</v>
      </c>
      <c r="C49" s="196">
        <v>888</v>
      </c>
      <c r="D49" s="196">
        <v>439</v>
      </c>
      <c r="E49" s="196">
        <v>356</v>
      </c>
      <c r="F49" s="281">
        <v>331</v>
      </c>
      <c r="G49" s="281">
        <v>447</v>
      </c>
      <c r="H49" s="281">
        <v>307</v>
      </c>
      <c r="I49" s="282">
        <v>502</v>
      </c>
      <c r="J49" s="282">
        <v>238</v>
      </c>
      <c r="K49" s="282">
        <v>414</v>
      </c>
      <c r="L49" s="280">
        <v>3922</v>
      </c>
      <c r="M49" s="103">
        <v>55.2652414885194</v>
      </c>
    </row>
    <row r="50" spans="1:15" s="300" customFormat="1" ht="26.25" customHeight="1">
      <c r="A50" s="57" t="s">
        <v>180</v>
      </c>
      <c r="B50" s="287">
        <v>1060</v>
      </c>
      <c r="C50" s="197">
        <v>60</v>
      </c>
      <c r="D50" s="197">
        <v>36</v>
      </c>
      <c r="E50" s="197">
        <v>78</v>
      </c>
      <c r="F50" s="288">
        <v>64</v>
      </c>
      <c r="G50" s="288">
        <v>39</v>
      </c>
      <c r="H50" s="288">
        <v>31</v>
      </c>
      <c r="I50" s="287">
        <v>61</v>
      </c>
      <c r="J50" s="287">
        <v>55</v>
      </c>
      <c r="K50" s="287">
        <v>59</v>
      </c>
      <c r="L50" s="287">
        <v>483</v>
      </c>
      <c r="M50" s="104">
        <v>-54.43396226415095</v>
      </c>
      <c r="O50" s="301"/>
    </row>
    <row r="51" spans="1:16" ht="31.5" customHeight="1">
      <c r="A51" s="302" t="s">
        <v>50</v>
      </c>
      <c r="B51" s="303">
        <v>674383</v>
      </c>
      <c r="C51" s="303">
        <v>98837</v>
      </c>
      <c r="D51" s="303">
        <v>79331</v>
      </c>
      <c r="E51" s="303">
        <v>83827</v>
      </c>
      <c r="F51" s="303">
        <v>79137</v>
      </c>
      <c r="G51" s="303">
        <v>71396</v>
      </c>
      <c r="H51" s="303">
        <v>54625</v>
      </c>
      <c r="I51" s="303">
        <v>76166</v>
      </c>
      <c r="J51" s="303">
        <v>65896</v>
      </c>
      <c r="K51" s="303">
        <v>66369</v>
      </c>
      <c r="L51" s="303">
        <v>675584</v>
      </c>
      <c r="M51" s="304">
        <v>0.17808871220063377</v>
      </c>
      <c r="O51" s="301"/>
      <c r="P51" s="305"/>
    </row>
    <row r="52" spans="2:4" ht="8.25" customHeight="1">
      <c r="B52" s="34"/>
      <c r="C52" s="34"/>
      <c r="D52" s="34"/>
    </row>
    <row r="53" spans="1:4" ht="18" customHeight="1">
      <c r="A53" s="60" t="s">
        <v>87</v>
      </c>
      <c r="B53" s="34"/>
      <c r="C53" s="34"/>
      <c r="D53" s="34"/>
    </row>
    <row r="54" spans="1:13" s="33" customFormat="1" ht="18" customHeight="1">
      <c r="A54" s="60" t="s">
        <v>181</v>
      </c>
      <c r="B54" s="295"/>
      <c r="C54" s="105"/>
      <c r="D54" s="105"/>
      <c r="E54" s="105"/>
      <c r="F54" s="296"/>
      <c r="G54" s="296"/>
      <c r="H54" s="296"/>
      <c r="I54" s="296"/>
      <c r="J54" s="296"/>
      <c r="K54" s="296"/>
      <c r="L54" s="105"/>
      <c r="M54" s="106"/>
    </row>
    <row r="55" spans="1:4" ht="18" customHeight="1">
      <c r="A55" s="60" t="s">
        <v>90</v>
      </c>
      <c r="B55" s="34"/>
      <c r="C55" s="34"/>
      <c r="D55" s="306"/>
    </row>
    <row r="56" spans="2:4" ht="15.75">
      <c r="B56" s="34"/>
      <c r="C56" s="34"/>
      <c r="D56" s="34"/>
    </row>
    <row r="57" spans="2:4" ht="15.75">
      <c r="B57" s="34"/>
      <c r="C57" s="34"/>
      <c r="D57" s="34"/>
    </row>
    <row r="58" spans="2:4" ht="15.75">
      <c r="B58" s="34"/>
      <c r="C58" s="34"/>
      <c r="D58" s="34"/>
    </row>
    <row r="59" spans="2:4" ht="15.75">
      <c r="B59" s="34"/>
      <c r="C59" s="34"/>
      <c r="D59" s="34"/>
    </row>
    <row r="60" spans="2:4" ht="15.75">
      <c r="B60" s="34"/>
      <c r="C60" s="34"/>
      <c r="D60" s="34"/>
    </row>
    <row r="61" spans="2:4" ht="15.75">
      <c r="B61" s="34"/>
      <c r="C61" s="34"/>
      <c r="D61" s="34"/>
    </row>
    <row r="62" spans="2:4" ht="15.75">
      <c r="B62" s="34"/>
      <c r="C62" s="34"/>
      <c r="D62" s="34"/>
    </row>
    <row r="63" spans="2:4" ht="15.75">
      <c r="B63" s="34"/>
      <c r="C63" s="34"/>
      <c r="D63" s="34"/>
    </row>
    <row r="64" spans="2:4" ht="15.75">
      <c r="B64" s="34"/>
      <c r="C64" s="34"/>
      <c r="D64" s="34"/>
    </row>
    <row r="65" spans="2:4" ht="15.75">
      <c r="B65" s="34"/>
      <c r="C65" s="34"/>
      <c r="D65" s="34"/>
    </row>
    <row r="66" spans="2:4" ht="15.75">
      <c r="B66" s="34"/>
      <c r="C66" s="34"/>
      <c r="D66" s="34"/>
    </row>
    <row r="67" spans="2:4" ht="15.75">
      <c r="B67" s="34"/>
      <c r="C67" s="34"/>
      <c r="D67" s="34"/>
    </row>
    <row r="68" spans="2:4" ht="15.75">
      <c r="B68" s="34"/>
      <c r="C68" s="34"/>
      <c r="D68" s="34"/>
    </row>
    <row r="69" spans="2:4" ht="15.75">
      <c r="B69" s="34"/>
      <c r="C69" s="34"/>
      <c r="D69" s="34"/>
    </row>
    <row r="70" spans="2:4" ht="15.75">
      <c r="B70" s="34"/>
      <c r="C70" s="34"/>
      <c r="D70" s="34"/>
    </row>
    <row r="71" spans="2:4" ht="15.75">
      <c r="B71" s="34"/>
      <c r="C71" s="34"/>
      <c r="D71" s="34"/>
    </row>
    <row r="72" spans="2:4" ht="15.75">
      <c r="B72" s="34"/>
      <c r="C72" s="34"/>
      <c r="D72" s="34"/>
    </row>
    <row r="73" spans="2:4" ht="15.75">
      <c r="B73" s="34"/>
      <c r="C73" s="34"/>
      <c r="D73" s="34"/>
    </row>
    <row r="74" spans="2:4" ht="15.75">
      <c r="B74" s="34"/>
      <c r="C74" s="34"/>
      <c r="D74" s="34"/>
    </row>
    <row r="75" spans="2:4" ht="15.75">
      <c r="B75" s="34"/>
      <c r="C75" s="34"/>
      <c r="D75" s="34"/>
    </row>
    <row r="76" spans="2:4" ht="15.75">
      <c r="B76" s="34"/>
      <c r="C76" s="34"/>
      <c r="D76" s="34"/>
    </row>
    <row r="77" spans="2:4" ht="15.75">
      <c r="B77" s="34"/>
      <c r="C77" s="34"/>
      <c r="D77" s="34"/>
    </row>
    <row r="78" spans="2:4" ht="15.75">
      <c r="B78" s="34"/>
      <c r="C78" s="34"/>
      <c r="D78" s="34"/>
    </row>
    <row r="79" spans="2:4" ht="15.75">
      <c r="B79" s="34"/>
      <c r="C79" s="34"/>
      <c r="D79" s="34"/>
    </row>
    <row r="80" spans="2:4" ht="15.75">
      <c r="B80" s="34"/>
      <c r="C80" s="34"/>
      <c r="D80" s="34"/>
    </row>
    <row r="81" spans="2:4" ht="15.75">
      <c r="B81" s="34"/>
      <c r="C81" s="34"/>
      <c r="D81" s="34"/>
    </row>
    <row r="82" spans="2:4" ht="15.75">
      <c r="B82" s="34"/>
      <c r="C82" s="34"/>
      <c r="D82" s="34"/>
    </row>
    <row r="83" spans="2:4" ht="15.75">
      <c r="B83" s="34"/>
      <c r="C83" s="34"/>
      <c r="D83" s="34"/>
    </row>
    <row r="84" spans="2:4" ht="15.75">
      <c r="B84" s="34"/>
      <c r="C84" s="34"/>
      <c r="D84" s="34"/>
    </row>
    <row r="85" spans="2:4" ht="15.75">
      <c r="B85" s="34"/>
      <c r="C85" s="34"/>
      <c r="D85" s="34"/>
    </row>
    <row r="86" spans="2:4" ht="15.75">
      <c r="B86" s="34"/>
      <c r="C86" s="34"/>
      <c r="D86" s="34"/>
    </row>
    <row r="87" spans="2:4" ht="15.75">
      <c r="B87" s="34"/>
      <c r="C87" s="34"/>
      <c r="D87" s="34"/>
    </row>
    <row r="88" spans="2:4" ht="15.75">
      <c r="B88" s="34"/>
      <c r="C88" s="34"/>
      <c r="D88" s="34"/>
    </row>
    <row r="89" spans="2:4" ht="15.75">
      <c r="B89" s="34"/>
      <c r="C89" s="34"/>
      <c r="D89" s="34"/>
    </row>
    <row r="90" spans="2:4" ht="15.75">
      <c r="B90" s="34"/>
      <c r="C90" s="34"/>
      <c r="D90" s="34"/>
    </row>
    <row r="91" spans="2:4" ht="15.75">
      <c r="B91" s="34"/>
      <c r="C91" s="34"/>
      <c r="D91" s="34"/>
    </row>
    <row r="92" spans="2:4" ht="15.75">
      <c r="B92" s="34"/>
      <c r="C92" s="34"/>
      <c r="D92" s="34"/>
    </row>
    <row r="93" spans="2:4" ht="15.75">
      <c r="B93" s="34"/>
      <c r="C93" s="34"/>
      <c r="D93" s="34"/>
    </row>
    <row r="94" spans="2:4" ht="15.75">
      <c r="B94" s="34"/>
      <c r="C94" s="34"/>
      <c r="D94" s="34"/>
    </row>
    <row r="95" spans="2:4" ht="15.75">
      <c r="B95" s="34"/>
      <c r="C95" s="34"/>
      <c r="D95" s="34"/>
    </row>
    <row r="96" spans="2:4" ht="15.75">
      <c r="B96" s="34"/>
      <c r="C96" s="34"/>
      <c r="D96" s="34"/>
    </row>
    <row r="97" spans="2:4" ht="15.75">
      <c r="B97" s="34"/>
      <c r="C97" s="34"/>
      <c r="D97" s="34"/>
    </row>
    <row r="98" spans="2:4" ht="15.75">
      <c r="B98" s="34"/>
      <c r="C98" s="34"/>
      <c r="D98" s="34"/>
    </row>
    <row r="99" spans="2:4" ht="15.75">
      <c r="B99" s="34"/>
      <c r="C99" s="34"/>
      <c r="D99" s="34"/>
    </row>
    <row r="100" spans="2:4" ht="15.75">
      <c r="B100" s="34"/>
      <c r="C100" s="34"/>
      <c r="D100" s="34"/>
    </row>
    <row r="101" spans="2:4" ht="15.75">
      <c r="B101" s="34"/>
      <c r="C101" s="34"/>
      <c r="D101" s="34"/>
    </row>
    <row r="102" spans="2:4" ht="15.75">
      <c r="B102" s="34"/>
      <c r="C102" s="34"/>
      <c r="D102" s="34"/>
    </row>
    <row r="103" spans="2:4" ht="15.75">
      <c r="B103" s="34"/>
      <c r="C103" s="34"/>
      <c r="D103" s="34"/>
    </row>
    <row r="104" spans="2:4" ht="15.75">
      <c r="B104" s="34"/>
      <c r="C104" s="34"/>
      <c r="D104" s="34"/>
    </row>
    <row r="105" spans="2:4" ht="15.75">
      <c r="B105" s="34"/>
      <c r="C105" s="34"/>
      <c r="D105" s="34"/>
    </row>
    <row r="106" spans="2:4" ht="15.75">
      <c r="B106" s="34"/>
      <c r="C106" s="34"/>
      <c r="D106" s="34"/>
    </row>
    <row r="107" spans="2:4" ht="15.75">
      <c r="B107" s="34"/>
      <c r="C107" s="34"/>
      <c r="D107" s="34"/>
    </row>
    <row r="108" spans="2:4" ht="15.75">
      <c r="B108" s="34"/>
      <c r="C108" s="34"/>
      <c r="D108" s="34"/>
    </row>
    <row r="109" spans="2:4" ht="15.75">
      <c r="B109" s="34"/>
      <c r="C109" s="34"/>
      <c r="D109" s="34"/>
    </row>
    <row r="110" spans="2:4" ht="15.75">
      <c r="B110" s="34"/>
      <c r="C110" s="34"/>
      <c r="D110" s="34"/>
    </row>
    <row r="111" spans="2:4" ht="15.75">
      <c r="B111" s="34"/>
      <c r="C111" s="34"/>
      <c r="D111" s="34"/>
    </row>
  </sheetData>
  <mergeCells count="6">
    <mergeCell ref="A3:A4"/>
    <mergeCell ref="B3:B4"/>
    <mergeCell ref="M3:M4"/>
    <mergeCell ref="A32:A33"/>
    <mergeCell ref="B32:B33"/>
    <mergeCell ref="M32:M33"/>
  </mergeCells>
  <printOptions/>
  <pageMargins left="0.5" right="0.5" top="0.7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1" spans="1:7" ht="15.75" customHeight="1">
      <c r="A1" s="315" t="s">
        <v>145</v>
      </c>
      <c r="B1" s="315"/>
      <c r="C1" s="315"/>
      <c r="D1" s="315"/>
      <c r="E1" s="315"/>
      <c r="F1" s="1"/>
      <c r="G1" s="1"/>
    </row>
    <row r="2" ht="6.75" customHeight="1"/>
    <row r="3" spans="1:5" s="215" customFormat="1" ht="47.25" customHeight="1">
      <c r="A3" s="326" t="s">
        <v>66</v>
      </c>
      <c r="B3" s="327"/>
      <c r="C3" s="14" t="s">
        <v>91</v>
      </c>
      <c r="D3" s="14" t="s">
        <v>92</v>
      </c>
      <c r="E3" s="14" t="s">
        <v>135</v>
      </c>
    </row>
    <row r="4" spans="1:5" ht="14.25" customHeight="1">
      <c r="A4" s="108"/>
      <c r="B4" s="37">
        <v>2009</v>
      </c>
      <c r="C4" s="109">
        <v>871356</v>
      </c>
      <c r="D4" s="109">
        <v>8639</v>
      </c>
      <c r="E4" s="110">
        <v>35693</v>
      </c>
    </row>
    <row r="5" spans="1:5" ht="14.25" customHeight="1">
      <c r="A5" s="108"/>
      <c r="B5" s="37">
        <v>2010</v>
      </c>
      <c r="C5" s="109">
        <v>934827</v>
      </c>
      <c r="D5" s="109">
        <v>9495</v>
      </c>
      <c r="E5" s="110">
        <v>39456</v>
      </c>
    </row>
    <row r="6" spans="1:5" ht="14.25" customHeight="1">
      <c r="A6" s="108"/>
      <c r="B6" s="37">
        <v>2011</v>
      </c>
      <c r="C6" s="109">
        <v>964642</v>
      </c>
      <c r="D6" s="109">
        <v>9730</v>
      </c>
      <c r="E6" s="112">
        <v>42717</v>
      </c>
    </row>
    <row r="7" spans="1:5" ht="14.25" customHeight="1">
      <c r="A7" s="111">
        <v>2009</v>
      </c>
      <c r="B7" s="38" t="s">
        <v>67</v>
      </c>
      <c r="C7" s="109">
        <v>232908</v>
      </c>
      <c r="D7" s="109">
        <v>2250</v>
      </c>
      <c r="E7" s="112">
        <v>10265</v>
      </c>
    </row>
    <row r="8" spans="1:5" ht="14.25" customHeight="1">
      <c r="A8" s="113"/>
      <c r="B8" s="38" t="s">
        <v>68</v>
      </c>
      <c r="C8" s="109">
        <v>180596</v>
      </c>
      <c r="D8" s="109">
        <v>1791</v>
      </c>
      <c r="E8" s="112">
        <v>7984</v>
      </c>
    </row>
    <row r="9" spans="1:5" ht="15" customHeight="1">
      <c r="A9" s="114"/>
      <c r="B9" s="39" t="s">
        <v>10</v>
      </c>
      <c r="C9" s="115">
        <v>413504</v>
      </c>
      <c r="D9" s="115">
        <v>4041</v>
      </c>
      <c r="E9" s="116">
        <v>18249</v>
      </c>
    </row>
    <row r="10" spans="1:5" ht="14.25" customHeight="1">
      <c r="A10" s="114"/>
      <c r="B10" s="38" t="s">
        <v>69</v>
      </c>
      <c r="C10" s="109">
        <v>195381</v>
      </c>
      <c r="D10" s="109">
        <v>2280</v>
      </c>
      <c r="E10" s="112">
        <v>7436</v>
      </c>
    </row>
    <row r="11" spans="1:5" ht="14.25" customHeight="1">
      <c r="A11" s="114"/>
      <c r="B11" s="38" t="s">
        <v>70</v>
      </c>
      <c r="C11" s="109">
        <v>262471</v>
      </c>
      <c r="D11" s="109">
        <v>2318</v>
      </c>
      <c r="E11" s="112">
        <v>10008</v>
      </c>
    </row>
    <row r="12" spans="1:5" ht="15" customHeight="1">
      <c r="A12" s="114" t="s">
        <v>84</v>
      </c>
      <c r="B12" s="39" t="s">
        <v>19</v>
      </c>
      <c r="C12" s="115">
        <v>457852</v>
      </c>
      <c r="D12" s="115">
        <v>4598</v>
      </c>
      <c r="E12" s="116">
        <v>17444</v>
      </c>
    </row>
    <row r="13" spans="1:5" ht="14.25" customHeight="1">
      <c r="A13" s="111">
        <v>2010</v>
      </c>
      <c r="B13" s="38" t="s">
        <v>67</v>
      </c>
      <c r="C13" s="109">
        <v>249971</v>
      </c>
      <c r="D13" s="109">
        <v>2943</v>
      </c>
      <c r="E13" s="112">
        <v>11021</v>
      </c>
    </row>
    <row r="14" spans="1:5" ht="14.25" customHeight="1">
      <c r="A14" s="111"/>
      <c r="B14" s="38" t="s">
        <v>68</v>
      </c>
      <c r="C14" s="109">
        <v>189179</v>
      </c>
      <c r="D14" s="109">
        <v>1855</v>
      </c>
      <c r="E14" s="112">
        <v>8788</v>
      </c>
    </row>
    <row r="15" spans="1:5" ht="15" customHeight="1">
      <c r="A15" s="111" t="s">
        <v>84</v>
      </c>
      <c r="B15" s="39" t="s">
        <v>10</v>
      </c>
      <c r="C15" s="115">
        <v>439150</v>
      </c>
      <c r="D15" s="115">
        <v>4798</v>
      </c>
      <c r="E15" s="116">
        <v>19809</v>
      </c>
    </row>
    <row r="16" spans="1:5" ht="14.25" customHeight="1">
      <c r="A16" s="111"/>
      <c r="B16" s="38" t="s">
        <v>69</v>
      </c>
      <c r="C16" s="109">
        <v>207506</v>
      </c>
      <c r="D16" s="109">
        <v>2275</v>
      </c>
      <c r="E16" s="112">
        <v>8358</v>
      </c>
    </row>
    <row r="17" spans="1:5" ht="14.25" customHeight="1">
      <c r="A17" s="111"/>
      <c r="B17" s="38" t="s">
        <v>70</v>
      </c>
      <c r="C17" s="109">
        <v>288171</v>
      </c>
      <c r="D17" s="109">
        <v>2422</v>
      </c>
      <c r="E17" s="112">
        <v>11289</v>
      </c>
    </row>
    <row r="18" spans="1:5" ht="15" customHeight="1">
      <c r="A18" s="111"/>
      <c r="B18" s="39" t="s">
        <v>19</v>
      </c>
      <c r="C18" s="115">
        <v>495677</v>
      </c>
      <c r="D18" s="115">
        <v>4697</v>
      </c>
      <c r="E18" s="116">
        <v>19647</v>
      </c>
    </row>
    <row r="19" spans="1:5" ht="15.75" customHeight="1">
      <c r="A19" s="111">
        <v>2011</v>
      </c>
      <c r="B19" s="38" t="s">
        <v>67</v>
      </c>
      <c r="C19" s="202">
        <v>262626</v>
      </c>
      <c r="D19" s="109">
        <v>2960</v>
      </c>
      <c r="E19" s="112">
        <v>11949</v>
      </c>
    </row>
    <row r="20" spans="1:5" ht="14.25" customHeight="1">
      <c r="A20" s="111"/>
      <c r="B20" s="38" t="s">
        <v>68</v>
      </c>
      <c r="C20" s="109">
        <v>201978</v>
      </c>
      <c r="D20" s="109">
        <v>1975</v>
      </c>
      <c r="E20" s="112">
        <v>9355</v>
      </c>
    </row>
    <row r="21" spans="1:5" ht="15" customHeight="1">
      <c r="A21" s="111"/>
      <c r="B21" s="39" t="s">
        <v>10</v>
      </c>
      <c r="C21" s="115">
        <v>464604</v>
      </c>
      <c r="D21" s="115">
        <v>4935</v>
      </c>
      <c r="E21" s="116">
        <v>21304</v>
      </c>
    </row>
    <row r="22" spans="1:5" ht="14.25" customHeight="1">
      <c r="A22" s="111"/>
      <c r="B22" s="38" t="s">
        <v>69</v>
      </c>
      <c r="C22" s="202">
        <v>209779</v>
      </c>
      <c r="D22" s="109">
        <v>2325</v>
      </c>
      <c r="E22" s="112">
        <v>8845</v>
      </c>
    </row>
    <row r="23" spans="1:5" ht="14.25" customHeight="1">
      <c r="A23" s="111"/>
      <c r="B23" s="38" t="s">
        <v>70</v>
      </c>
      <c r="C23" s="202">
        <v>290259</v>
      </c>
      <c r="D23" s="109">
        <v>2470</v>
      </c>
      <c r="E23" s="112">
        <v>12568</v>
      </c>
    </row>
    <row r="24" spans="1:5" ht="14.25" customHeight="1">
      <c r="A24" s="111"/>
      <c r="B24" s="39" t="s">
        <v>19</v>
      </c>
      <c r="C24" s="115">
        <v>500038</v>
      </c>
      <c r="D24" s="115">
        <v>4795</v>
      </c>
      <c r="E24" s="116">
        <v>21413</v>
      </c>
    </row>
    <row r="25" spans="1:5" ht="16.5" customHeight="1">
      <c r="A25" s="111" t="s">
        <v>146</v>
      </c>
      <c r="B25" s="38" t="s">
        <v>67</v>
      </c>
      <c r="C25" s="202">
        <v>261995</v>
      </c>
      <c r="D25" s="109">
        <v>2950</v>
      </c>
      <c r="E25" s="112">
        <v>13768</v>
      </c>
    </row>
    <row r="26" spans="1:5" ht="16.5" customHeight="1">
      <c r="A26" s="111"/>
      <c r="B26" s="129" t="s">
        <v>68</v>
      </c>
      <c r="C26" s="213">
        <v>205158</v>
      </c>
      <c r="D26" s="109">
        <v>2010</v>
      </c>
      <c r="E26" s="112">
        <v>9780</v>
      </c>
    </row>
    <row r="27" spans="1:5" ht="16.5" customHeight="1">
      <c r="A27" s="111"/>
      <c r="B27" s="214" t="s">
        <v>10</v>
      </c>
      <c r="C27" s="122">
        <v>467153</v>
      </c>
      <c r="D27" s="115">
        <v>4960</v>
      </c>
      <c r="E27" s="116">
        <v>23548</v>
      </c>
    </row>
    <row r="28" spans="1:5" ht="16.5" customHeight="1">
      <c r="A28" s="111"/>
      <c r="B28" s="38" t="s">
        <v>69</v>
      </c>
      <c r="C28" s="202">
        <v>208431</v>
      </c>
      <c r="D28" s="109">
        <v>2300</v>
      </c>
      <c r="E28" s="112">
        <v>8406</v>
      </c>
    </row>
    <row r="29" spans="1:5" ht="5.25" customHeight="1">
      <c r="A29" s="117"/>
      <c r="B29" s="118"/>
      <c r="C29" s="200"/>
      <c r="D29" s="119"/>
      <c r="E29" s="120"/>
    </row>
    <row r="30" spans="1:5" ht="6" customHeight="1">
      <c r="A30" s="121"/>
      <c r="B30" s="39"/>
      <c r="C30" s="122"/>
      <c r="D30" s="123"/>
      <c r="E30" s="61"/>
    </row>
    <row r="31" spans="1:4" ht="16.5" customHeight="1">
      <c r="A31" s="60" t="s">
        <v>89</v>
      </c>
      <c r="B31" s="41"/>
      <c r="C31" s="124" t="s">
        <v>109</v>
      </c>
      <c r="D31" s="124"/>
    </row>
    <row r="32" ht="7.5" customHeight="1"/>
    <row r="33" spans="1:5" ht="15.75">
      <c r="A33" s="315" t="s">
        <v>147</v>
      </c>
      <c r="B33" s="315"/>
      <c r="C33" s="315"/>
      <c r="D33" s="315"/>
      <c r="E33" s="315"/>
    </row>
    <row r="34" spans="1:5" ht="6.75" customHeight="1">
      <c r="A34"/>
      <c r="B34"/>
      <c r="C34"/>
      <c r="D34"/>
      <c r="E34"/>
    </row>
    <row r="35" spans="1:5" ht="18" customHeight="1">
      <c r="A35" s="322" t="s">
        <v>66</v>
      </c>
      <c r="B35" s="323"/>
      <c r="C35" s="5" t="s">
        <v>71</v>
      </c>
      <c r="D35" s="5"/>
      <c r="E35" s="16"/>
    </row>
    <row r="36" spans="1:5" ht="15.75" customHeight="1">
      <c r="A36" s="324"/>
      <c r="B36" s="325"/>
      <c r="C36" s="17" t="s">
        <v>72</v>
      </c>
      <c r="D36" s="17" t="s">
        <v>73</v>
      </c>
      <c r="E36" s="17" t="s">
        <v>74</v>
      </c>
    </row>
    <row r="37" spans="1:5" ht="14.25" customHeight="1">
      <c r="A37" s="125"/>
      <c r="B37" s="37">
        <v>2009</v>
      </c>
      <c r="C37" s="126">
        <v>102</v>
      </c>
      <c r="D37" s="127">
        <v>11456</v>
      </c>
      <c r="E37" s="128">
        <v>23235</v>
      </c>
    </row>
    <row r="38" spans="1:5" ht="14.25" customHeight="1">
      <c r="A38" s="125"/>
      <c r="B38" s="37">
        <v>2010</v>
      </c>
      <c r="C38" s="126">
        <v>112</v>
      </c>
      <c r="D38" s="127">
        <v>12075</v>
      </c>
      <c r="E38" s="128">
        <v>24698</v>
      </c>
    </row>
    <row r="39" spans="1:5" ht="14.25" customHeight="1">
      <c r="A39" s="125"/>
      <c r="B39" s="37">
        <v>2011</v>
      </c>
      <c r="C39" s="126">
        <v>109</v>
      </c>
      <c r="D39" s="127">
        <v>11925</v>
      </c>
      <c r="E39" s="128">
        <v>24242</v>
      </c>
    </row>
    <row r="40" spans="1:5" ht="15" customHeight="1">
      <c r="A40" s="111">
        <v>2009</v>
      </c>
      <c r="B40" s="43" t="s">
        <v>67</v>
      </c>
      <c r="C40" s="112">
        <v>102</v>
      </c>
      <c r="D40" s="127">
        <v>11444</v>
      </c>
      <c r="E40" s="128">
        <v>23148</v>
      </c>
    </row>
    <row r="41" spans="1:5" ht="14.25" customHeight="1">
      <c r="A41" s="198"/>
      <c r="B41" s="129" t="s">
        <v>68</v>
      </c>
      <c r="C41" s="130">
        <v>97</v>
      </c>
      <c r="D41" s="127">
        <v>10486</v>
      </c>
      <c r="E41" s="128">
        <v>21362</v>
      </c>
    </row>
    <row r="42" spans="1:5" ht="14.25" customHeight="1">
      <c r="A42" s="212"/>
      <c r="B42" s="129" t="s">
        <v>69</v>
      </c>
      <c r="C42" s="131">
        <v>100</v>
      </c>
      <c r="D42" s="127">
        <v>11102</v>
      </c>
      <c r="E42" s="128">
        <v>22530</v>
      </c>
    </row>
    <row r="43" spans="1:5" ht="14.25" customHeight="1">
      <c r="A43" s="212"/>
      <c r="B43" s="129" t="s">
        <v>70</v>
      </c>
      <c r="C43" s="130">
        <v>102</v>
      </c>
      <c r="D43" s="127">
        <v>11456</v>
      </c>
      <c r="E43" s="128">
        <v>23235</v>
      </c>
    </row>
    <row r="44" spans="1:5" ht="15" customHeight="1">
      <c r="A44" s="111">
        <v>2010</v>
      </c>
      <c r="B44" s="43" t="s">
        <v>67</v>
      </c>
      <c r="C44" s="130">
        <v>105</v>
      </c>
      <c r="D44" s="127">
        <v>11564</v>
      </c>
      <c r="E44" s="128">
        <v>23547</v>
      </c>
    </row>
    <row r="45" spans="1:5" ht="14.25" customHeight="1">
      <c r="A45" s="111"/>
      <c r="B45" s="129" t="s">
        <v>68</v>
      </c>
      <c r="C45" s="112">
        <v>104</v>
      </c>
      <c r="D45" s="127">
        <v>11362</v>
      </c>
      <c r="E45" s="128">
        <v>23168</v>
      </c>
    </row>
    <row r="46" spans="1:5" ht="14.25" customHeight="1">
      <c r="A46" s="111"/>
      <c r="B46" s="129" t="s">
        <v>69</v>
      </c>
      <c r="C46" s="112">
        <v>104</v>
      </c>
      <c r="D46" s="127">
        <v>11383</v>
      </c>
      <c r="E46" s="128">
        <v>23296</v>
      </c>
    </row>
    <row r="47" spans="1:5" ht="14.25" customHeight="1">
      <c r="A47" s="111"/>
      <c r="B47" s="129" t="s">
        <v>70</v>
      </c>
      <c r="C47" s="130">
        <v>112</v>
      </c>
      <c r="D47" s="127">
        <v>12075</v>
      </c>
      <c r="E47" s="128">
        <v>24698</v>
      </c>
    </row>
    <row r="48" spans="1:5" ht="15" customHeight="1">
      <c r="A48" s="111">
        <v>2011</v>
      </c>
      <c r="B48" s="43" t="s">
        <v>67</v>
      </c>
      <c r="C48" s="130">
        <v>112</v>
      </c>
      <c r="D48" s="127">
        <v>12082</v>
      </c>
      <c r="E48" s="128">
        <v>24664</v>
      </c>
    </row>
    <row r="49" spans="1:5" ht="14.25" customHeight="1">
      <c r="A49" s="111"/>
      <c r="B49" s="129" t="s">
        <v>68</v>
      </c>
      <c r="C49" s="130">
        <v>111</v>
      </c>
      <c r="D49" s="127">
        <v>11999</v>
      </c>
      <c r="E49" s="128">
        <v>24493</v>
      </c>
    </row>
    <row r="50" spans="1:5" ht="14.25" customHeight="1">
      <c r="A50" s="111"/>
      <c r="B50" s="129" t="s">
        <v>69</v>
      </c>
      <c r="C50" s="130">
        <v>109</v>
      </c>
      <c r="D50" s="127">
        <v>11816</v>
      </c>
      <c r="E50" s="128">
        <v>24018</v>
      </c>
    </row>
    <row r="51" spans="1:5" ht="15.75" customHeight="1">
      <c r="A51" s="111"/>
      <c r="B51" s="129" t="s">
        <v>70</v>
      </c>
      <c r="C51" s="130">
        <v>109</v>
      </c>
      <c r="D51" s="127">
        <v>11925</v>
      </c>
      <c r="E51" s="128">
        <v>24242</v>
      </c>
    </row>
    <row r="52" spans="1:5" ht="15.75" customHeight="1">
      <c r="A52" s="111" t="s">
        <v>148</v>
      </c>
      <c r="B52" s="43" t="s">
        <v>67</v>
      </c>
      <c r="C52" s="130">
        <v>110</v>
      </c>
      <c r="D52" s="127">
        <v>12027</v>
      </c>
      <c r="E52" s="128">
        <v>24446</v>
      </c>
    </row>
    <row r="53" spans="1:5" ht="14.25" customHeight="1">
      <c r="A53" s="111"/>
      <c r="B53" s="129" t="s">
        <v>68</v>
      </c>
      <c r="C53" s="130">
        <v>107</v>
      </c>
      <c r="D53" s="127">
        <v>11822</v>
      </c>
      <c r="E53" s="128">
        <v>24089</v>
      </c>
    </row>
    <row r="54" spans="1:5" ht="15.75" customHeight="1">
      <c r="A54" s="111"/>
      <c r="B54" s="129" t="s">
        <v>69</v>
      </c>
      <c r="C54" s="211" t="s">
        <v>203</v>
      </c>
      <c r="D54" s="127">
        <v>11715</v>
      </c>
      <c r="E54" s="128">
        <v>23899</v>
      </c>
    </row>
    <row r="55" spans="1:5" ht="5.25" customHeight="1">
      <c r="A55" s="132"/>
      <c r="B55" s="118"/>
      <c r="C55" s="133"/>
      <c r="D55" s="134"/>
      <c r="E55" s="135"/>
    </row>
    <row r="56" spans="1:5" ht="5.25" customHeight="1">
      <c r="A56" s="42"/>
      <c r="B56" s="38"/>
      <c r="C56" s="136"/>
      <c r="D56" s="137"/>
      <c r="E56" s="137"/>
    </row>
    <row r="57" spans="1:4" s="40" customFormat="1" ht="16.5" customHeight="1">
      <c r="A57" s="60" t="s">
        <v>110</v>
      </c>
      <c r="D57" s="203"/>
    </row>
    <row r="58" s="40" customFormat="1" ht="16.5" customHeight="1">
      <c r="A58" s="60" t="s">
        <v>197</v>
      </c>
    </row>
    <row r="59" s="40" customFormat="1" ht="15.75" customHeight="1">
      <c r="A59" s="60"/>
    </row>
  </sheetData>
  <sheetProtection/>
  <mergeCells count="4">
    <mergeCell ref="A33:E33"/>
    <mergeCell ref="A35:B36"/>
    <mergeCell ref="A1:E1"/>
    <mergeCell ref="A3:B3"/>
  </mergeCells>
  <printOptions horizontalCentered="1"/>
  <pageMargins left="0.75" right="0.5" top="0.75" bottom="0.25" header="0.5" footer="0.5"/>
  <pageSetup horizontalDpi="300" verticalDpi="300" orientation="portrait" paperSize="9" scale="93" r:id="rId2"/>
  <headerFooter alignWithMargins="0">
    <oddHeader>&amp;C12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140625" defaultRowHeight="12.75"/>
  <cols>
    <col min="1" max="1" width="18.7109375" style="3" customWidth="1"/>
    <col min="2" max="13" width="8.28125" style="139" customWidth="1"/>
    <col min="14" max="16384" width="9.140625" style="3" customWidth="1"/>
  </cols>
  <sheetData>
    <row r="1" spans="1:13" ht="17.25" customHeight="1">
      <c r="A1" s="1" t="s">
        <v>149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ht="8.25" customHeight="1"/>
    <row r="3" spans="1:13" s="35" customFormat="1" ht="18.75" customHeight="1">
      <c r="A3" s="140"/>
      <c r="B3" s="141" t="s">
        <v>75</v>
      </c>
      <c r="C3" s="142"/>
      <c r="D3" s="142"/>
      <c r="E3" s="142"/>
      <c r="F3" s="142"/>
      <c r="G3" s="143"/>
      <c r="H3" s="142" t="s">
        <v>76</v>
      </c>
      <c r="I3" s="142"/>
      <c r="J3" s="142"/>
      <c r="K3" s="142"/>
      <c r="L3" s="142"/>
      <c r="M3" s="144"/>
    </row>
    <row r="4" spans="1:13" s="35" customFormat="1" ht="18.75" customHeight="1">
      <c r="A4" s="145" t="s">
        <v>0</v>
      </c>
      <c r="B4" s="146">
        <v>2010</v>
      </c>
      <c r="C4" s="147"/>
      <c r="D4" s="148">
        <v>2011</v>
      </c>
      <c r="E4" s="147"/>
      <c r="F4" s="148" t="s">
        <v>150</v>
      </c>
      <c r="G4" s="149"/>
      <c r="H4" s="141">
        <v>2010</v>
      </c>
      <c r="I4" s="144"/>
      <c r="J4" s="141">
        <v>2011</v>
      </c>
      <c r="K4" s="144"/>
      <c r="L4" s="141" t="s">
        <v>150</v>
      </c>
      <c r="M4" s="144"/>
    </row>
    <row r="5" spans="1:13" s="44" customFormat="1" ht="18.75" customHeight="1">
      <c r="A5" s="150"/>
      <c r="B5" s="151" t="s">
        <v>77</v>
      </c>
      <c r="C5" s="152" t="s">
        <v>78</v>
      </c>
      <c r="D5" s="151" t="s">
        <v>77</v>
      </c>
      <c r="E5" s="151" t="s">
        <v>78</v>
      </c>
      <c r="F5" s="153" t="s">
        <v>77</v>
      </c>
      <c r="G5" s="154" t="s">
        <v>78</v>
      </c>
      <c r="H5" s="151" t="s">
        <v>77</v>
      </c>
      <c r="I5" s="153" t="s">
        <v>78</v>
      </c>
      <c r="J5" s="151" t="s">
        <v>77</v>
      </c>
      <c r="K5" s="153" t="s">
        <v>78</v>
      </c>
      <c r="L5" s="151" t="s">
        <v>77</v>
      </c>
      <c r="M5" s="153" t="s">
        <v>78</v>
      </c>
    </row>
    <row r="6" spans="1:13" ht="17.25" customHeight="1">
      <c r="A6" s="10" t="s">
        <v>111</v>
      </c>
      <c r="B6" s="155">
        <v>72</v>
      </c>
      <c r="C6" s="157">
        <v>64</v>
      </c>
      <c r="D6" s="158">
        <v>75</v>
      </c>
      <c r="E6" s="157">
        <v>66</v>
      </c>
      <c r="F6" s="158">
        <v>74</v>
      </c>
      <c r="G6" s="159">
        <v>65</v>
      </c>
      <c r="H6" s="158">
        <v>74</v>
      </c>
      <c r="I6" s="156">
        <v>66</v>
      </c>
      <c r="J6" s="158">
        <v>76</v>
      </c>
      <c r="K6" s="156">
        <v>67</v>
      </c>
      <c r="L6" s="158">
        <v>76</v>
      </c>
      <c r="M6" s="156">
        <v>67</v>
      </c>
    </row>
    <row r="7" spans="1:13" ht="17.25" customHeight="1">
      <c r="A7" s="10" t="s">
        <v>112</v>
      </c>
      <c r="B7" s="162">
        <v>67</v>
      </c>
      <c r="C7" s="161">
        <v>58</v>
      </c>
      <c r="D7" s="162">
        <v>68</v>
      </c>
      <c r="E7" s="161">
        <v>60</v>
      </c>
      <c r="F7" s="162">
        <v>67</v>
      </c>
      <c r="G7" s="163">
        <v>59</v>
      </c>
      <c r="H7" s="162">
        <v>67</v>
      </c>
      <c r="I7" s="164">
        <v>60</v>
      </c>
      <c r="J7" s="162">
        <v>70</v>
      </c>
      <c r="K7" s="164">
        <v>61</v>
      </c>
      <c r="L7" s="162">
        <v>69</v>
      </c>
      <c r="M7" s="164">
        <v>60</v>
      </c>
    </row>
    <row r="8" spans="1:13" ht="17.25" customHeight="1">
      <c r="A8" s="10" t="s">
        <v>113</v>
      </c>
      <c r="B8" s="162">
        <v>64</v>
      </c>
      <c r="C8" s="161">
        <v>56</v>
      </c>
      <c r="D8" s="162">
        <v>64</v>
      </c>
      <c r="E8" s="161">
        <v>57</v>
      </c>
      <c r="F8" s="162">
        <v>65</v>
      </c>
      <c r="G8" s="163">
        <v>57</v>
      </c>
      <c r="H8" s="162">
        <v>65</v>
      </c>
      <c r="I8" s="164">
        <v>58</v>
      </c>
      <c r="J8" s="162">
        <v>66</v>
      </c>
      <c r="K8" s="164">
        <v>58</v>
      </c>
      <c r="L8" s="162">
        <v>66</v>
      </c>
      <c r="M8" s="164">
        <v>58</v>
      </c>
    </row>
    <row r="9" spans="1:13" ht="17.25" customHeight="1">
      <c r="A9" s="8" t="s">
        <v>5</v>
      </c>
      <c r="B9" s="165">
        <v>67</v>
      </c>
      <c r="C9" s="167">
        <v>59</v>
      </c>
      <c r="D9" s="168">
        <v>69</v>
      </c>
      <c r="E9" s="167">
        <v>61</v>
      </c>
      <c r="F9" s="168">
        <v>69</v>
      </c>
      <c r="G9" s="169">
        <v>61</v>
      </c>
      <c r="H9" s="168">
        <v>69</v>
      </c>
      <c r="I9" s="166">
        <v>61</v>
      </c>
      <c r="J9" s="168">
        <v>71</v>
      </c>
      <c r="K9" s="166">
        <v>62</v>
      </c>
      <c r="L9" s="168">
        <v>70</v>
      </c>
      <c r="M9" s="166">
        <v>62</v>
      </c>
    </row>
    <row r="10" spans="1:13" ht="17.25" customHeight="1">
      <c r="A10" s="10" t="s">
        <v>114</v>
      </c>
      <c r="B10" s="160">
        <v>61</v>
      </c>
      <c r="C10" s="161">
        <v>54</v>
      </c>
      <c r="D10" s="162">
        <v>64</v>
      </c>
      <c r="E10" s="161">
        <v>57</v>
      </c>
      <c r="F10" s="162">
        <v>62</v>
      </c>
      <c r="G10" s="163">
        <v>55</v>
      </c>
      <c r="H10" s="162">
        <v>64</v>
      </c>
      <c r="I10" s="164">
        <v>56</v>
      </c>
      <c r="J10" s="162">
        <v>68</v>
      </c>
      <c r="K10" s="164">
        <v>60</v>
      </c>
      <c r="L10" s="162">
        <v>66</v>
      </c>
      <c r="M10" s="164">
        <v>58</v>
      </c>
    </row>
    <row r="11" spans="1:13" ht="17.25" customHeight="1">
      <c r="A11" s="10" t="s">
        <v>115</v>
      </c>
      <c r="B11" s="160">
        <v>61</v>
      </c>
      <c r="C11" s="161">
        <v>53</v>
      </c>
      <c r="D11" s="162">
        <v>55</v>
      </c>
      <c r="E11" s="161">
        <v>49</v>
      </c>
      <c r="F11" s="162">
        <v>59</v>
      </c>
      <c r="G11" s="163">
        <v>52</v>
      </c>
      <c r="H11" s="162">
        <v>63</v>
      </c>
      <c r="I11" s="164">
        <v>55</v>
      </c>
      <c r="J11" s="162">
        <v>57</v>
      </c>
      <c r="K11" s="164">
        <v>50</v>
      </c>
      <c r="L11" s="162">
        <v>61</v>
      </c>
      <c r="M11" s="164">
        <v>54</v>
      </c>
    </row>
    <row r="12" spans="1:13" ht="17.25" customHeight="1">
      <c r="A12" s="10" t="s">
        <v>116</v>
      </c>
      <c r="B12" s="160">
        <v>47</v>
      </c>
      <c r="C12" s="161">
        <v>41</v>
      </c>
      <c r="D12" s="162">
        <v>44</v>
      </c>
      <c r="E12" s="161">
        <v>38</v>
      </c>
      <c r="F12" s="162">
        <v>45</v>
      </c>
      <c r="G12" s="163">
        <v>39</v>
      </c>
      <c r="H12" s="162">
        <v>48</v>
      </c>
      <c r="I12" s="164">
        <v>43</v>
      </c>
      <c r="J12" s="162">
        <v>45</v>
      </c>
      <c r="K12" s="164">
        <v>39</v>
      </c>
      <c r="L12" s="162">
        <v>46</v>
      </c>
      <c r="M12" s="164">
        <v>41</v>
      </c>
    </row>
    <row r="13" spans="1:13" ht="17.25" customHeight="1">
      <c r="A13" s="8" t="s">
        <v>9</v>
      </c>
      <c r="B13" s="165">
        <v>56</v>
      </c>
      <c r="C13" s="170">
        <v>50</v>
      </c>
      <c r="D13" s="168">
        <v>55</v>
      </c>
      <c r="E13" s="170">
        <v>48</v>
      </c>
      <c r="F13" s="168">
        <v>55</v>
      </c>
      <c r="G13" s="171">
        <v>49</v>
      </c>
      <c r="H13" s="168">
        <v>58</v>
      </c>
      <c r="I13" s="168">
        <v>51</v>
      </c>
      <c r="J13" s="168">
        <v>57</v>
      </c>
      <c r="K13" s="168">
        <v>50</v>
      </c>
      <c r="L13" s="168">
        <v>58</v>
      </c>
      <c r="M13" s="168">
        <v>51</v>
      </c>
    </row>
    <row r="14" spans="1:13" s="35" customFormat="1" ht="17.25" customHeight="1">
      <c r="A14" s="9" t="s">
        <v>10</v>
      </c>
      <c r="B14" s="172">
        <v>64</v>
      </c>
      <c r="C14" s="174">
        <v>56</v>
      </c>
      <c r="D14" s="173">
        <v>65</v>
      </c>
      <c r="E14" s="174">
        <v>57</v>
      </c>
      <c r="F14" s="173">
        <v>62</v>
      </c>
      <c r="G14" s="175">
        <v>55</v>
      </c>
      <c r="H14" s="173">
        <v>64</v>
      </c>
      <c r="I14" s="173">
        <v>56</v>
      </c>
      <c r="J14" s="173">
        <v>64</v>
      </c>
      <c r="K14" s="173">
        <v>56</v>
      </c>
      <c r="L14" s="173">
        <v>64</v>
      </c>
      <c r="M14" s="173">
        <v>56</v>
      </c>
    </row>
    <row r="15" spans="1:13" ht="17.25" customHeight="1">
      <c r="A15" s="10" t="s">
        <v>117</v>
      </c>
      <c r="B15" s="160">
        <v>54</v>
      </c>
      <c r="C15" s="161">
        <v>47</v>
      </c>
      <c r="D15" s="162">
        <v>53</v>
      </c>
      <c r="E15" s="161">
        <v>47</v>
      </c>
      <c r="F15" s="162">
        <v>52</v>
      </c>
      <c r="G15" s="163">
        <v>45</v>
      </c>
      <c r="H15" s="162">
        <v>55</v>
      </c>
      <c r="I15" s="164">
        <v>48</v>
      </c>
      <c r="J15" s="162">
        <v>54</v>
      </c>
      <c r="K15" s="164">
        <v>48</v>
      </c>
      <c r="L15" s="162">
        <v>53</v>
      </c>
      <c r="M15" s="164">
        <v>47</v>
      </c>
    </row>
    <row r="16" spans="1:13" ht="17.25" customHeight="1">
      <c r="A16" s="10" t="s">
        <v>118</v>
      </c>
      <c r="B16" s="160">
        <v>60</v>
      </c>
      <c r="C16" s="161">
        <v>52</v>
      </c>
      <c r="D16" s="162">
        <v>57</v>
      </c>
      <c r="E16" s="161">
        <v>51</v>
      </c>
      <c r="F16" s="162">
        <v>56</v>
      </c>
      <c r="G16" s="163">
        <v>50</v>
      </c>
      <c r="H16" s="162">
        <v>62</v>
      </c>
      <c r="I16" s="164">
        <v>54</v>
      </c>
      <c r="J16" s="162">
        <v>60</v>
      </c>
      <c r="K16" s="164">
        <v>53</v>
      </c>
      <c r="L16" s="162">
        <v>60</v>
      </c>
      <c r="M16" s="164">
        <v>52</v>
      </c>
    </row>
    <row r="17" spans="1:13" ht="17.25" customHeight="1">
      <c r="A17" s="10" t="s">
        <v>119</v>
      </c>
      <c r="B17" s="160">
        <v>65</v>
      </c>
      <c r="C17" s="161">
        <v>57</v>
      </c>
      <c r="D17" s="162">
        <v>64</v>
      </c>
      <c r="E17" s="161">
        <v>57</v>
      </c>
      <c r="F17" s="162">
        <v>60</v>
      </c>
      <c r="G17" s="163">
        <v>53</v>
      </c>
      <c r="H17" s="162">
        <v>67</v>
      </c>
      <c r="I17" s="164">
        <v>58</v>
      </c>
      <c r="J17" s="162">
        <v>66</v>
      </c>
      <c r="K17" s="164">
        <v>58</v>
      </c>
      <c r="L17" s="162">
        <v>62</v>
      </c>
      <c r="M17" s="164">
        <v>54</v>
      </c>
    </row>
    <row r="18" spans="1:13" ht="17.25" customHeight="1">
      <c r="A18" s="8" t="s">
        <v>14</v>
      </c>
      <c r="B18" s="165">
        <v>60</v>
      </c>
      <c r="C18" s="167">
        <v>52</v>
      </c>
      <c r="D18" s="168">
        <v>58</v>
      </c>
      <c r="E18" s="167">
        <v>51</v>
      </c>
      <c r="F18" s="168">
        <v>56</v>
      </c>
      <c r="G18" s="169">
        <v>49</v>
      </c>
      <c r="H18" s="168">
        <v>62</v>
      </c>
      <c r="I18" s="168">
        <v>54</v>
      </c>
      <c r="J18" s="168">
        <v>60</v>
      </c>
      <c r="K18" s="168">
        <v>53</v>
      </c>
      <c r="L18" s="168">
        <v>58</v>
      </c>
      <c r="M18" s="168">
        <v>51</v>
      </c>
    </row>
    <row r="19" spans="1:13" s="63" customFormat="1" ht="17.25" customHeight="1">
      <c r="A19" s="9" t="s">
        <v>88</v>
      </c>
      <c r="B19" s="172">
        <v>63</v>
      </c>
      <c r="C19" s="177">
        <v>55</v>
      </c>
      <c r="D19" s="173">
        <v>63</v>
      </c>
      <c r="E19" s="177">
        <v>55</v>
      </c>
      <c r="F19" s="173">
        <v>60</v>
      </c>
      <c r="G19" s="178">
        <v>53</v>
      </c>
      <c r="H19" s="173">
        <v>63</v>
      </c>
      <c r="I19" s="173">
        <v>56</v>
      </c>
      <c r="J19" s="173">
        <v>63</v>
      </c>
      <c r="K19" s="173">
        <v>55</v>
      </c>
      <c r="L19" s="173">
        <v>62</v>
      </c>
      <c r="M19" s="173">
        <v>55</v>
      </c>
    </row>
    <row r="20" spans="1:13" ht="17.25" customHeight="1">
      <c r="A20" s="10" t="s">
        <v>120</v>
      </c>
      <c r="B20" s="160">
        <v>69</v>
      </c>
      <c r="C20" s="161">
        <v>61</v>
      </c>
      <c r="D20" s="162">
        <v>68</v>
      </c>
      <c r="E20" s="161">
        <v>60</v>
      </c>
      <c r="F20" s="162"/>
      <c r="G20" s="163"/>
      <c r="H20" s="162">
        <v>71</v>
      </c>
      <c r="I20" s="164">
        <v>62</v>
      </c>
      <c r="J20" s="162">
        <v>70</v>
      </c>
      <c r="K20" s="164">
        <v>61</v>
      </c>
      <c r="L20" s="162"/>
      <c r="M20" s="164"/>
    </row>
    <row r="21" spans="1:13" ht="17.25" customHeight="1">
      <c r="A21" s="10" t="s">
        <v>121</v>
      </c>
      <c r="B21" s="160">
        <v>74</v>
      </c>
      <c r="C21" s="161">
        <v>65</v>
      </c>
      <c r="D21" s="162">
        <v>74</v>
      </c>
      <c r="E21" s="161">
        <v>66</v>
      </c>
      <c r="F21" s="162"/>
      <c r="G21" s="163"/>
      <c r="H21" s="162">
        <v>76</v>
      </c>
      <c r="I21" s="164">
        <v>67</v>
      </c>
      <c r="J21" s="162">
        <v>76</v>
      </c>
      <c r="K21" s="164">
        <v>67</v>
      </c>
      <c r="L21" s="162"/>
      <c r="M21" s="164"/>
    </row>
    <row r="22" spans="1:13" ht="17.25" customHeight="1">
      <c r="A22" s="10" t="s">
        <v>122</v>
      </c>
      <c r="B22" s="160">
        <v>75</v>
      </c>
      <c r="C22" s="161">
        <v>66</v>
      </c>
      <c r="D22" s="162">
        <v>73</v>
      </c>
      <c r="E22" s="161">
        <v>64</v>
      </c>
      <c r="F22" s="162"/>
      <c r="G22" s="163"/>
      <c r="H22" s="162">
        <v>78</v>
      </c>
      <c r="I22" s="164">
        <v>68</v>
      </c>
      <c r="J22" s="162">
        <v>74</v>
      </c>
      <c r="K22" s="164">
        <v>65</v>
      </c>
      <c r="L22" s="162"/>
      <c r="M22" s="164"/>
    </row>
    <row r="23" spans="1:13" ht="17.25" customHeight="1">
      <c r="A23" s="8" t="s">
        <v>18</v>
      </c>
      <c r="B23" s="165">
        <v>73</v>
      </c>
      <c r="C23" s="167">
        <v>64</v>
      </c>
      <c r="D23" s="168">
        <v>72</v>
      </c>
      <c r="E23" s="167">
        <v>64</v>
      </c>
      <c r="F23" s="168"/>
      <c r="G23" s="169"/>
      <c r="H23" s="168">
        <v>74</v>
      </c>
      <c r="I23" s="166">
        <v>65</v>
      </c>
      <c r="J23" s="168">
        <v>73</v>
      </c>
      <c r="K23" s="166">
        <v>64</v>
      </c>
      <c r="L23" s="168"/>
      <c r="M23" s="166"/>
    </row>
    <row r="24" spans="1:13" s="35" customFormat="1" ht="17.25" customHeight="1">
      <c r="A24" s="9" t="s">
        <v>19</v>
      </c>
      <c r="B24" s="172">
        <v>66</v>
      </c>
      <c r="C24" s="177">
        <v>58</v>
      </c>
      <c r="D24" s="173">
        <v>64</v>
      </c>
      <c r="E24" s="177">
        <v>57</v>
      </c>
      <c r="F24" s="173"/>
      <c r="G24" s="178"/>
      <c r="H24" s="173">
        <v>67</v>
      </c>
      <c r="I24" s="176">
        <v>59</v>
      </c>
      <c r="J24" s="173">
        <v>65</v>
      </c>
      <c r="K24" s="176">
        <v>58</v>
      </c>
      <c r="L24" s="173"/>
      <c r="M24" s="176"/>
    </row>
    <row r="25" spans="1:13" ht="9" customHeight="1">
      <c r="A25" s="10"/>
      <c r="B25" s="179"/>
      <c r="C25" s="133"/>
      <c r="D25" s="181"/>
      <c r="E25" s="133"/>
      <c r="F25" s="181"/>
      <c r="G25" s="182"/>
      <c r="H25" s="181"/>
      <c r="I25" s="180"/>
      <c r="J25" s="181"/>
      <c r="K25" s="180"/>
      <c r="L25" s="181"/>
      <c r="M25" s="180"/>
    </row>
    <row r="26" spans="1:13" ht="24" customHeight="1">
      <c r="A26" s="22" t="s">
        <v>20</v>
      </c>
      <c r="B26" s="183">
        <v>65</v>
      </c>
      <c r="C26" s="184">
        <v>57</v>
      </c>
      <c r="D26" s="185">
        <v>65</v>
      </c>
      <c r="E26" s="184">
        <v>57</v>
      </c>
      <c r="F26" s="185"/>
      <c r="G26" s="186"/>
      <c r="H26" s="185">
        <v>66</v>
      </c>
      <c r="I26" s="187">
        <v>58</v>
      </c>
      <c r="J26" s="185">
        <v>65</v>
      </c>
      <c r="K26" s="187">
        <v>57</v>
      </c>
      <c r="L26" s="185"/>
      <c r="M26" s="187"/>
    </row>
    <row r="27" ht="30" customHeight="1">
      <c r="A27" s="40" t="s">
        <v>123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9" width="9.140625" style="3" customWidth="1"/>
    <col min="10" max="11" width="26.140625" style="3" customWidth="1"/>
    <col min="12" max="16384" width="9.140625" style="3" customWidth="1"/>
  </cols>
  <sheetData>
    <row r="2" spans="1:6" ht="16.5" customHeight="1">
      <c r="A2" s="315" t="s">
        <v>151</v>
      </c>
      <c r="B2" s="315"/>
      <c r="C2" s="315"/>
      <c r="D2" s="315"/>
      <c r="E2" s="315"/>
      <c r="F2" s="315"/>
    </row>
    <row r="3" spans="8:10" ht="18.75" customHeight="1">
      <c r="H3" s="66"/>
      <c r="I3" s="66"/>
      <c r="J3" s="66"/>
    </row>
    <row r="4" spans="1:6" ht="35.25" customHeight="1">
      <c r="A4" s="45" t="s">
        <v>79</v>
      </c>
      <c r="B4" s="4">
        <v>2008</v>
      </c>
      <c r="C4" s="46">
        <v>2009</v>
      </c>
      <c r="D4" s="4">
        <v>2010</v>
      </c>
      <c r="E4" s="4">
        <v>2011</v>
      </c>
      <c r="F4" s="4">
        <v>2012</v>
      </c>
    </row>
    <row r="5" spans="1:6" ht="28.5" customHeight="1">
      <c r="A5" s="47" t="s">
        <v>80</v>
      </c>
      <c r="B5" s="6"/>
      <c r="C5" s="36"/>
      <c r="D5" s="6"/>
      <c r="E5" s="6"/>
      <c r="F5" s="6"/>
    </row>
    <row r="6" spans="1:6" ht="42.75" customHeight="1">
      <c r="A6" s="7" t="s">
        <v>81</v>
      </c>
      <c r="B6" s="188">
        <v>2251</v>
      </c>
      <c r="C6" s="189">
        <v>2431</v>
      </c>
      <c r="D6" s="190">
        <v>2464</v>
      </c>
      <c r="E6" s="190">
        <v>2409</v>
      </c>
      <c r="F6" s="190">
        <v>2512</v>
      </c>
    </row>
    <row r="7" spans="1:6" ht="42.75" customHeight="1">
      <c r="A7" s="7" t="s">
        <v>82</v>
      </c>
      <c r="B7" s="188">
        <v>22314</v>
      </c>
      <c r="C7" s="189">
        <v>20478</v>
      </c>
      <c r="D7" s="190">
        <v>20847</v>
      </c>
      <c r="E7" s="190">
        <v>21672</v>
      </c>
      <c r="F7" s="190">
        <v>21787</v>
      </c>
    </row>
    <row r="8" spans="1:6" ht="42.75" customHeight="1">
      <c r="A8" s="7" t="s">
        <v>83</v>
      </c>
      <c r="B8" s="190">
        <v>4188</v>
      </c>
      <c r="C8" s="189">
        <v>4093</v>
      </c>
      <c r="D8" s="190">
        <v>3850</v>
      </c>
      <c r="E8" s="190">
        <v>4052</v>
      </c>
      <c r="F8" s="190">
        <v>3888</v>
      </c>
    </row>
    <row r="9" spans="1:6" ht="34.5" customHeight="1">
      <c r="A9" s="10"/>
      <c r="B9" s="191"/>
      <c r="C9" s="191"/>
      <c r="D9" s="192"/>
      <c r="E9" s="191"/>
      <c r="F9" s="191"/>
    </row>
    <row r="10" spans="1:6" ht="46.5" customHeight="1">
      <c r="A10" s="22" t="s">
        <v>60</v>
      </c>
      <c r="B10" s="193">
        <v>28753</v>
      </c>
      <c r="C10" s="193">
        <v>27002</v>
      </c>
      <c r="D10" s="193">
        <v>27161</v>
      </c>
      <c r="E10" s="193">
        <v>28133</v>
      </c>
      <c r="F10" s="193">
        <v>28187</v>
      </c>
    </row>
    <row r="11" spans="1:6" ht="39.75" customHeight="1">
      <c r="A11" s="64" t="s">
        <v>202</v>
      </c>
      <c r="B11" s="62"/>
      <c r="C11" s="62"/>
      <c r="D11" s="62"/>
      <c r="E11" s="62"/>
      <c r="F11" s="61"/>
    </row>
    <row r="12" spans="1:6" ht="19.5" customHeight="1">
      <c r="A12" s="40"/>
      <c r="B12" s="48"/>
      <c r="C12" s="48"/>
      <c r="D12" s="48"/>
      <c r="E12" s="48"/>
      <c r="F12" s="48"/>
    </row>
    <row r="13" spans="1:4" ht="19.5" customHeight="1">
      <c r="A13" s="40" t="s">
        <v>84</v>
      </c>
      <c r="D13" s="68"/>
    </row>
    <row r="14" ht="19.5" customHeight="1"/>
    <row r="21" ht="15.75">
      <c r="B21" s="3" t="s">
        <v>84</v>
      </c>
    </row>
  </sheetData>
  <sheetProtection/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2">
      <selection activeCell="C29" sqref="C29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3.140625" style="0" customWidth="1"/>
    <col min="5" max="5" width="7.00390625" style="0" bestFit="1" customWidth="1"/>
    <col min="6" max="6" width="8.28125" style="0" customWidth="1"/>
    <col min="7" max="7" width="7.00390625" style="0" bestFit="1" customWidth="1"/>
    <col min="8" max="8" width="9.28125" style="0" customWidth="1"/>
  </cols>
  <sheetData>
    <row r="1" spans="1:8" ht="64.5" customHeight="1">
      <c r="A1" s="273" t="s">
        <v>189</v>
      </c>
      <c r="B1" s="272">
        <v>2011</v>
      </c>
      <c r="C1" s="272">
        <v>2012</v>
      </c>
      <c r="E1" s="194">
        <v>2011</v>
      </c>
      <c r="F1" t="s">
        <v>84</v>
      </c>
      <c r="G1" s="194">
        <v>2012</v>
      </c>
      <c r="H1" t="s">
        <v>84</v>
      </c>
    </row>
    <row r="2" spans="1:8" ht="24.75" customHeight="1">
      <c r="A2" s="274" t="s">
        <v>24</v>
      </c>
      <c r="B2" s="275">
        <v>14.446679583852696</v>
      </c>
      <c r="C2" s="275">
        <v>16.052652563708236</v>
      </c>
      <c r="D2" t="s">
        <v>24</v>
      </c>
      <c r="E2">
        <v>23412</v>
      </c>
      <c r="F2" s="107">
        <f aca="true" t="shared" si="0" ref="F2:F8">(E2/$E$8)*100</f>
        <v>14.446679583852696</v>
      </c>
      <c r="G2">
        <v>28183</v>
      </c>
      <c r="H2" s="107">
        <f aca="true" t="shared" si="1" ref="H2:H8">(G2/$G$8)*100</f>
        <v>16.052652563708236</v>
      </c>
    </row>
    <row r="3" spans="1:8" ht="24.75" customHeight="1">
      <c r="A3" s="274" t="s">
        <v>32</v>
      </c>
      <c r="B3" s="275">
        <v>14.044354490367647</v>
      </c>
      <c r="C3" s="275">
        <v>14.967590535752937</v>
      </c>
      <c r="D3" t="s">
        <v>32</v>
      </c>
      <c r="E3">
        <v>22760</v>
      </c>
      <c r="F3" s="107">
        <f t="shared" si="0"/>
        <v>14.044354490367647</v>
      </c>
      <c r="G3">
        <v>26278</v>
      </c>
      <c r="H3" s="107">
        <f t="shared" si="1"/>
        <v>14.967590535752937</v>
      </c>
    </row>
    <row r="4" spans="1:8" ht="24.75" customHeight="1">
      <c r="A4" s="274" t="s">
        <v>162</v>
      </c>
      <c r="B4" s="275">
        <v>12.894149008379715</v>
      </c>
      <c r="C4" s="275">
        <v>14.268138477837395</v>
      </c>
      <c r="D4" s="276" t="s">
        <v>162</v>
      </c>
      <c r="E4">
        <v>20896</v>
      </c>
      <c r="F4" s="107">
        <f t="shared" si="0"/>
        <v>12.894149008379715</v>
      </c>
      <c r="G4">
        <v>25050</v>
      </c>
      <c r="H4" s="107">
        <f t="shared" si="1"/>
        <v>14.268138477837395</v>
      </c>
    </row>
    <row r="5" spans="1:8" ht="24.75" customHeight="1">
      <c r="A5" s="274" t="s">
        <v>159</v>
      </c>
      <c r="B5" s="275">
        <v>11.574868257043775</v>
      </c>
      <c r="C5" s="275">
        <v>10.29299522686625</v>
      </c>
      <c r="D5" t="s">
        <v>163</v>
      </c>
      <c r="E5">
        <v>18758</v>
      </c>
      <c r="F5" s="107">
        <f t="shared" si="0"/>
        <v>11.574868257043775</v>
      </c>
      <c r="G5">
        <v>18071</v>
      </c>
      <c r="H5" s="107">
        <f t="shared" si="1"/>
        <v>10.29299522686625</v>
      </c>
    </row>
    <row r="6" spans="1:8" ht="24.75" customHeight="1">
      <c r="A6" s="274" t="s">
        <v>38</v>
      </c>
      <c r="B6" s="275">
        <v>9.340483036937393</v>
      </c>
      <c r="C6" s="275">
        <v>10.124967248783934</v>
      </c>
      <c r="D6" t="s">
        <v>38</v>
      </c>
      <c r="E6">
        <v>15137</v>
      </c>
      <c r="F6" s="107">
        <f t="shared" si="0"/>
        <v>9.340483036937393</v>
      </c>
      <c r="G6">
        <v>17776</v>
      </c>
      <c r="H6" s="107">
        <f t="shared" si="1"/>
        <v>10.124967248783934</v>
      </c>
    </row>
    <row r="7" spans="1:8" ht="24.75" customHeight="1">
      <c r="A7" s="274" t="s">
        <v>160</v>
      </c>
      <c r="B7" s="275">
        <v>9.05786817065495</v>
      </c>
      <c r="C7" s="275">
        <v>9.165214221432395</v>
      </c>
      <c r="D7" t="s">
        <v>164</v>
      </c>
      <c r="E7">
        <v>14679</v>
      </c>
      <c r="F7" s="107">
        <f t="shared" si="0"/>
        <v>9.05786817065495</v>
      </c>
      <c r="G7">
        <v>16091</v>
      </c>
      <c r="H7" s="107">
        <f t="shared" si="1"/>
        <v>9.165214221432395</v>
      </c>
    </row>
    <row r="8" spans="1:8" ht="24.75" customHeight="1">
      <c r="A8" s="277"/>
      <c r="B8" s="278"/>
      <c r="C8" s="278"/>
      <c r="D8" t="s">
        <v>161</v>
      </c>
      <c r="E8">
        <v>162058</v>
      </c>
      <c r="F8" s="107">
        <f t="shared" si="0"/>
        <v>100</v>
      </c>
      <c r="G8">
        <v>175566</v>
      </c>
      <c r="H8" s="107">
        <f t="shared" si="1"/>
        <v>100</v>
      </c>
    </row>
    <row r="9" spans="1:3" ht="24.75" customHeight="1">
      <c r="A9" s="69"/>
      <c r="B9" s="70"/>
      <c r="C9" s="70"/>
    </row>
    <row r="10" spans="1:3" ht="24.75" customHeight="1">
      <c r="A10" s="69"/>
      <c r="B10" s="70"/>
      <c r="C10" s="70"/>
    </row>
    <row r="11" spans="1:3" ht="24.75" customHeight="1">
      <c r="A11" s="69"/>
      <c r="B11" s="70"/>
      <c r="C11" s="70"/>
    </row>
    <row r="12" spans="1:3" ht="24.75" customHeight="1">
      <c r="A12" s="71"/>
      <c r="B12" s="72"/>
      <c r="C12" s="72"/>
    </row>
    <row r="13" spans="1:3" ht="24.75" customHeight="1">
      <c r="A13" s="73"/>
      <c r="B13" s="74"/>
      <c r="C13" s="74"/>
    </row>
    <row r="14" spans="1:3" ht="24.75" customHeight="1">
      <c r="A14" s="73"/>
      <c r="B14" s="74"/>
      <c r="C14" s="74"/>
    </row>
    <row r="15" spans="1:3" ht="24.75" customHeight="1">
      <c r="A15" s="73"/>
      <c r="B15" s="74"/>
      <c r="C15" s="74"/>
    </row>
    <row r="16" spans="1:3" ht="24.75" customHeight="1">
      <c r="A16" s="73"/>
      <c r="B16" s="74"/>
      <c r="C16" s="74"/>
    </row>
    <row r="17" spans="1:3" ht="24.75" customHeight="1">
      <c r="A17" s="73"/>
      <c r="B17" s="74"/>
      <c r="C17" s="74"/>
    </row>
    <row r="18" spans="1:3" ht="24.75" customHeight="1">
      <c r="A18" s="75"/>
      <c r="B18" s="76"/>
      <c r="C18" s="76"/>
    </row>
    <row r="19" ht="24.75" customHeight="1"/>
  </sheetData>
  <sheetProtection/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2012-11-23T06:57:29Z</cp:lastPrinted>
  <dcterms:created xsi:type="dcterms:W3CDTF">2000-05-23T04:57:35Z</dcterms:created>
  <dcterms:modified xsi:type="dcterms:W3CDTF">2012-11-26T07:52:11Z</dcterms:modified>
  <cp:category/>
  <cp:version/>
  <cp:contentType/>
  <cp:contentStatus/>
</cp:coreProperties>
</file>