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tabRatio="923" firstSheet="6" activeTab="12"/>
  </bookViews>
  <sheets>
    <sheet name="Tab 1 (a) new" sheetId="1" r:id="rId1"/>
    <sheet name="Tab 1 (b) New" sheetId="2" r:id="rId2"/>
    <sheet name="Tab 1 (c) New." sheetId="3" r:id="rId3"/>
    <sheet name="Tab 2 (a) New" sheetId="4" r:id="rId4"/>
    <sheet name="Tab 2 (b) new" sheetId="5" r:id="rId5"/>
    <sheet name="Tab 2 (c) New" sheetId="6" r:id="rId6"/>
    <sheet name="Tab 3 (a) New ." sheetId="7" r:id="rId7"/>
    <sheet name="Tab 3 (b) New " sheetId="8" r:id="rId8"/>
    <sheet name="Tab 3 (c) New" sheetId="9" r:id="rId9"/>
    <sheet name="Tab 4 (a) New. " sheetId="10" r:id="rId10"/>
    <sheet name="Tab 4 (b) new" sheetId="11" r:id="rId11"/>
    <sheet name="Tab 4 (c) New." sheetId="12" r:id="rId12"/>
    <sheet name="Tab 5 (a) New" sheetId="13" r:id="rId13"/>
    <sheet name="Tab 5 (b) New" sheetId="14" r:id="rId14"/>
    <sheet name="Tab 5 (c) New" sheetId="15" r:id="rId15"/>
    <sheet name="Tab 6 (a)  New" sheetId="16" r:id="rId16"/>
    <sheet name="Tab 6 (b) New " sheetId="17" r:id="rId17"/>
  </sheets>
  <definedNames>
    <definedName name="_xlnm.Print_Area" localSheetId="1">'Tab 1 (b) New'!$A$1:$S$25</definedName>
    <definedName name="_xlnm.Print_Area" localSheetId="4">'Tab 2 (b) new'!$A$1:$Q$25</definedName>
    <definedName name="_xlnm.Print_Area" localSheetId="7">'Tab 3 (b) New '!$A$1:$Q$25</definedName>
    <definedName name="_xlnm.Print_Area" localSheetId="9">'Tab 4 (a) New. '!$A$1:$Q$22</definedName>
    <definedName name="_xlnm.Print_Area" localSheetId="10">'Tab 4 (b) new'!$A$1:$Q$25</definedName>
    <definedName name="_xlnm.Print_Area" localSheetId="11">'Tab 4 (c) New.'!$A$1:$Q$13</definedName>
    <definedName name="_xlnm.Print_Titles" localSheetId="0">'Tab 1 (a) new'!$A:$C</definedName>
    <definedName name="_xlnm.Print_Titles" localSheetId="1">'Tab 1 (b) New'!$A:$C</definedName>
    <definedName name="_xlnm.Print_Titles" localSheetId="2">'Tab 1 (c) New.'!$A:$C</definedName>
    <definedName name="_xlnm.Print_Titles" localSheetId="3">'Tab 2 (a) New'!$A:$C</definedName>
    <definedName name="_xlnm.Print_Titles" localSheetId="4">'Tab 2 (b) new'!$A:$C</definedName>
    <definedName name="_xlnm.Print_Titles" localSheetId="5">'Tab 2 (c) New'!$A:$C</definedName>
    <definedName name="_xlnm.Print_Titles" localSheetId="6">'Tab 3 (a) New .'!$A:$C</definedName>
    <definedName name="_xlnm.Print_Titles" localSheetId="7">'Tab 3 (b) New '!$A:$C</definedName>
    <definedName name="_xlnm.Print_Titles" localSheetId="8">'Tab 3 (c) New'!$A:$C</definedName>
    <definedName name="_xlnm.Print_Titles" localSheetId="9">'Tab 4 (a) New. '!$A:$C</definedName>
    <definedName name="_xlnm.Print_Titles" localSheetId="10">'Tab 4 (b) new'!$A:$C</definedName>
    <definedName name="_xlnm.Print_Titles" localSheetId="11">'Tab 4 (c) New.'!$A:$C</definedName>
    <definedName name="_xlnm.Print_Titles" localSheetId="12">'Tab 5 (a) New'!$A:$C</definedName>
    <definedName name="_xlnm.Print_Titles" localSheetId="14">'Tab 5 (c) New'!$A:$C</definedName>
  </definedNames>
  <calcPr fullCalcOnLoad="1"/>
</workbook>
</file>

<file path=xl/sharedStrings.xml><?xml version="1.0" encoding="utf-8"?>
<sst xmlns="http://schemas.openxmlformats.org/spreadsheetml/2006/main" count="570" uniqueCount="174">
  <si>
    <t>151-154</t>
  </si>
  <si>
    <t>Production, processing and preservation of meat and meat products</t>
  </si>
  <si>
    <t>Processing and preservation of fish and fish products</t>
  </si>
  <si>
    <t>Manufacture of vegetable and animal oils and fats</t>
  </si>
  <si>
    <t>Manufacture of dairy products</t>
  </si>
  <si>
    <t>Manufacture of grain mill products</t>
  </si>
  <si>
    <t>Manufacture of prepared animal feeds</t>
  </si>
  <si>
    <t>Manufacture of other food products</t>
  </si>
  <si>
    <t>15411/15412</t>
  </si>
  <si>
    <t>Bread manufacturing (with or without pastry), boul</t>
  </si>
  <si>
    <t>15413/15430</t>
  </si>
  <si>
    <t>Tea</t>
  </si>
  <si>
    <t>15494/15495</t>
  </si>
  <si>
    <t>Spices and Peanut butter</t>
  </si>
  <si>
    <t>Distilling, blending &amp; bottling of spirit</t>
  </si>
  <si>
    <t>Wine</t>
  </si>
  <si>
    <t>Beer</t>
  </si>
  <si>
    <t>Soft drinks</t>
  </si>
  <si>
    <t>Manufacture of textiles</t>
  </si>
  <si>
    <t>Manufacture of wearing apparel</t>
  </si>
  <si>
    <t>Manufacture of wood, wood products and cork except furniture</t>
  </si>
  <si>
    <t>Manufacture of paper and paper products</t>
  </si>
  <si>
    <t>Publishing, printing and reproduction of recorded media</t>
  </si>
  <si>
    <t>Manufacture of chemicals and chemical products</t>
  </si>
  <si>
    <t>Manufacture of basic chemicals, except fertilizers and nitrogen compounds</t>
  </si>
  <si>
    <t>Manufacture of ink, paints, etc.</t>
  </si>
  <si>
    <t>Manufacture of soap, detergents &amp; cleaning preparations &amp; cosmetics</t>
  </si>
  <si>
    <t>Manufacture of rubber and plastic products</t>
  </si>
  <si>
    <t>Manufacture of other non-metallic mineral products</t>
  </si>
  <si>
    <t>Manufacture of articles of concrete</t>
  </si>
  <si>
    <t>Manufacture of basic metals</t>
  </si>
  <si>
    <t>Manufacture of fabricated metal products</t>
  </si>
  <si>
    <t>Manufacture of electrical machinery and apparatus</t>
  </si>
  <si>
    <t>Manufacture of motor vehicles, trailers and semi-trailers</t>
  </si>
  <si>
    <t>Manufacture of furniture, and manufacturing n.e.c.</t>
  </si>
  <si>
    <t>Year 2007 = 100</t>
  </si>
  <si>
    <t>NSIC</t>
  </si>
  <si>
    <t>Activity group</t>
  </si>
  <si>
    <t>Weight</t>
  </si>
  <si>
    <t>Percent changes (%) from</t>
  </si>
  <si>
    <t>June 10 to July 10</t>
  </si>
  <si>
    <t>July 10 to Aug 10</t>
  </si>
  <si>
    <t>Aug 10 to Sept 10</t>
  </si>
  <si>
    <t>15</t>
  </si>
  <si>
    <t xml:space="preserve">Manufacture of food products and beverages </t>
  </si>
  <si>
    <t>Tanning, dressing of leather, manufacture of luggage, handbags, etc.</t>
  </si>
  <si>
    <t>Manufacture of machinery and equipment n.e.c</t>
  </si>
  <si>
    <t>Manufacture of other transport equipment</t>
  </si>
  <si>
    <t>15 - 36</t>
  </si>
  <si>
    <t>Manufacturing sector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</si>
  <si>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</si>
  <si>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</si>
  <si>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</si>
  <si>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</si>
  <si>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</si>
  <si>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</si>
  <si>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</si>
  <si>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</si>
  <si>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</si>
  <si>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Average year 2007</t>
  </si>
  <si>
    <t>O</t>
  </si>
  <si>
    <t>S</t>
  </si>
  <si>
    <t>W</t>
  </si>
  <si>
    <t>AB</t>
  </si>
  <si>
    <t>AF</t>
  </si>
  <si>
    <t>AJ</t>
  </si>
  <si>
    <t>AO</t>
  </si>
  <si>
    <t>AS</t>
  </si>
  <si>
    <t>AW</t>
  </si>
  <si>
    <t>BB</t>
  </si>
  <si>
    <t>BF</t>
  </si>
  <si>
    <t>BJ</t>
  </si>
  <si>
    <t>Average year 2008</t>
  </si>
  <si>
    <t>o</t>
  </si>
  <si>
    <t>s</t>
  </si>
  <si>
    <t>w</t>
  </si>
  <si>
    <t>ab</t>
  </si>
  <si>
    <t>af</t>
  </si>
  <si>
    <t>aj</t>
  </si>
  <si>
    <t>ao</t>
  </si>
  <si>
    <t>as</t>
  </si>
  <si>
    <t>aw</t>
  </si>
  <si>
    <t>bb</t>
  </si>
  <si>
    <t>bf</t>
  </si>
  <si>
    <t>bj</t>
  </si>
  <si>
    <t>BQ</t>
  </si>
  <si>
    <t>BU</t>
  </si>
  <si>
    <t>BY</t>
  </si>
  <si>
    <t>CC</t>
  </si>
  <si>
    <t>CG</t>
  </si>
  <si>
    <t>CK</t>
  </si>
  <si>
    <t>CP</t>
  </si>
  <si>
    <t>CT</t>
  </si>
  <si>
    <t>CX</t>
  </si>
  <si>
    <t>DC</t>
  </si>
  <si>
    <t>DG</t>
  </si>
  <si>
    <t>DK</t>
  </si>
  <si>
    <t>Average year 2009</t>
  </si>
  <si>
    <t>FB</t>
  </si>
  <si>
    <t>FF</t>
  </si>
  <si>
    <t>FJ</t>
  </si>
  <si>
    <t>FN</t>
  </si>
  <si>
    <t>FR</t>
  </si>
  <si>
    <t>FV</t>
  </si>
  <si>
    <t>GA</t>
  </si>
  <si>
    <t>GE</t>
  </si>
  <si>
    <t>GI</t>
  </si>
  <si>
    <t>GN</t>
  </si>
  <si>
    <t>GR</t>
  </si>
  <si>
    <t>GV</t>
  </si>
  <si>
    <t>DO</t>
  </si>
  <si>
    <t>DS</t>
  </si>
  <si>
    <t>DW</t>
  </si>
  <si>
    <t>EB</t>
  </si>
  <si>
    <t>EF</t>
  </si>
  <si>
    <t>EJ</t>
  </si>
  <si>
    <t>EO</t>
  </si>
  <si>
    <t>ES</t>
  </si>
  <si>
    <t>EW</t>
  </si>
  <si>
    <r>
      <t>1</t>
    </r>
    <r>
      <rPr>
        <b/>
        <vertAlign val="superscript"/>
        <sz val="10"/>
        <rFont val="Times New Roman"/>
        <family val="0"/>
      </rPr>
      <t>st</t>
    </r>
    <r>
      <rPr>
        <b/>
        <sz val="10"/>
        <rFont val="Times New Roman"/>
        <family val="0"/>
      </rPr>
      <t xml:space="preserve"> Qr.</t>
    </r>
  </si>
  <si>
    <r>
      <t>2</t>
    </r>
    <r>
      <rPr>
        <b/>
        <vertAlign val="superscript"/>
        <sz val="10"/>
        <rFont val="Times New Roman"/>
        <family val="0"/>
      </rPr>
      <t>nd</t>
    </r>
    <r>
      <rPr>
        <b/>
        <sz val="10"/>
        <rFont val="Times New Roman"/>
        <family val="0"/>
      </rPr>
      <t xml:space="preserve"> Qr.</t>
    </r>
  </si>
  <si>
    <r>
      <t>3</t>
    </r>
    <r>
      <rPr>
        <b/>
        <vertAlign val="superscript"/>
        <sz val="10"/>
        <rFont val="Times New Roman"/>
        <family val="0"/>
      </rPr>
      <t>rd</t>
    </r>
    <r>
      <rPr>
        <b/>
        <sz val="10"/>
        <rFont val="Times New Roman"/>
        <family val="0"/>
      </rPr>
      <t xml:space="preserve"> Qr.</t>
    </r>
  </si>
  <si>
    <r>
      <t>4</t>
    </r>
    <r>
      <rPr>
        <b/>
        <vertAlign val="superscript"/>
        <sz val="10"/>
        <rFont val="Times New Roman"/>
        <family val="0"/>
      </rPr>
      <t>th</t>
    </r>
    <r>
      <rPr>
        <b/>
        <sz val="10"/>
        <rFont val="Times New Roman"/>
        <family val="0"/>
      </rPr>
      <t xml:space="preserve"> Qr.</t>
    </r>
  </si>
  <si>
    <r>
      <t>2</t>
    </r>
    <r>
      <rPr>
        <b/>
        <vertAlign val="superscript"/>
        <sz val="10"/>
        <rFont val="Times New Roman"/>
        <family val="0"/>
      </rPr>
      <t>nd</t>
    </r>
    <r>
      <rPr>
        <b/>
        <sz val="10"/>
        <rFont val="Times New Roman"/>
        <family val="0"/>
      </rPr>
      <t xml:space="preserve"> Qr. 10 to 3</t>
    </r>
    <r>
      <rPr>
        <b/>
        <vertAlign val="superscript"/>
        <sz val="10"/>
        <rFont val="Times New Roman"/>
        <family val="0"/>
      </rPr>
      <t>nd</t>
    </r>
    <r>
      <rPr>
        <b/>
        <sz val="10"/>
        <rFont val="Times New Roman"/>
        <family val="0"/>
      </rPr>
      <t xml:space="preserve"> Qr. 10</t>
    </r>
  </si>
  <si>
    <r>
      <t>3</t>
    </r>
    <r>
      <rPr>
        <b/>
        <vertAlign val="superscript"/>
        <sz val="10"/>
        <rFont val="Times New Roman"/>
        <family val="0"/>
      </rPr>
      <t xml:space="preserve">rd </t>
    </r>
    <r>
      <rPr>
        <b/>
        <sz val="10"/>
        <rFont val="Times New Roman"/>
        <family val="0"/>
      </rPr>
      <t>Qr. 09 to 3</t>
    </r>
    <r>
      <rPr>
        <b/>
        <vertAlign val="superscript"/>
        <sz val="10"/>
        <rFont val="Times New Roman"/>
        <family val="0"/>
      </rPr>
      <t>rd</t>
    </r>
    <r>
      <rPr>
        <b/>
        <sz val="10"/>
        <rFont val="Times New Roman"/>
        <family val="0"/>
      </rPr>
      <t xml:space="preserve"> Qr. 10</t>
    </r>
  </si>
  <si>
    <t>Manufacture of Food products</t>
  </si>
  <si>
    <t>Processing and preservation of fruits and vegetables</t>
  </si>
  <si>
    <t>Manufacture of bakery products, of which</t>
  </si>
  <si>
    <t>Biscuits manufacturing</t>
  </si>
  <si>
    <t>Manufacture of macaroni, noodles and similar products</t>
  </si>
  <si>
    <t>155</t>
  </si>
  <si>
    <t xml:space="preserve">Manufacture of Beverages </t>
  </si>
  <si>
    <t xml:space="preserve">Manufacture of Food Products and Beverages </t>
  </si>
  <si>
    <t>(Base: Year 2007 = 100)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</si>
  <si>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</si>
  <si>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</si>
  <si>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</si>
  <si>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</si>
  <si>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</si>
  <si>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</si>
  <si>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</si>
  <si>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</si>
  <si>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</si>
  <si>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</si>
  <si>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</si>
  <si>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</si>
  <si>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</si>
  <si>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</si>
  <si>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January </t>
  </si>
  <si>
    <r>
      <t>1</t>
    </r>
    <r>
      <rPr>
        <b/>
        <sz val="10"/>
        <rFont val="Times New Roman"/>
        <family val="0"/>
      </rPr>
      <t xml:space="preserve"> The indices for January 1998 to December 2006 originally based on 2003 have been converted to the new base 2007=100</t>
    </r>
  </si>
  <si>
    <t>Table 1 (a) - Monthly indices by NSIC group, October 2009 to September 2010 - Manufacturing Sector</t>
  </si>
  <si>
    <t>Table 1 (b) - Food Products and Beverages :-  Monthly indices by NSIC Group, October 2009 to September 2010</t>
  </si>
  <si>
    <t>Table 1 (c) - Manufacture of chemicals and chemical products &amp; Manufacture of non-metallic mineral products :- Monthly indices by NSIC group, October 2009 to September 2010 - Manufacturing Sector</t>
  </si>
  <si>
    <t>Table 2 (a) - Monthly indices by NSIC group, 2009 - Manufacturing Sector</t>
  </si>
  <si>
    <t>Table 2 (b) - Food Products and Beverages: Monthly indices by NSIC Group, 2009</t>
  </si>
  <si>
    <t>Table 2 (c)  - Manufacture of chemicals and chemical  products &amp; Manufacture of non-metallic mineral products :- Monthly indices by NSIC group, January  2009 to December 2009 - Manufacturing Sector</t>
  </si>
  <si>
    <t>Table 3 (a) - Monthly indices by NSIC group, 2008 - Manufacturing Sector</t>
  </si>
  <si>
    <t>Table 3 (b) - Food Products and Beverages: Monthly indices by NSIC Group, 2008</t>
  </si>
  <si>
    <t>Table 3 (c) - Manufacture of chemicals and chemical  products &amp; Manufacture of non-metallic mineral products :- Monthly indices by NSIC group, January  2008 to December 2008 - Manufacturing Sector</t>
  </si>
  <si>
    <t>Table 4 (a) - Monthly indices by NSIC group for the base period (Year 2007) - Manufacturing Sector</t>
  </si>
  <si>
    <t>Table 4 (b) - Food Products and Beverages: Monthly indices by NSIC Group for the base period (Year 2007)</t>
  </si>
  <si>
    <t>Table  4 (c) - Manufacture of chemicals and chemical products &amp; Manufacture of non-metallic mineral products :- Monthly indices by NSIC group, January  2007 to December 2007 - Manufacturing Sector</t>
  </si>
  <si>
    <r>
      <t>Table 5 (a) - Quarterly indices by NSIC group, 1</t>
    </r>
    <r>
      <rPr>
        <b/>
        <vertAlign val="superscript"/>
        <sz val="12"/>
        <rFont val="Times New Roman"/>
        <family val="0"/>
      </rPr>
      <t>st</t>
    </r>
    <r>
      <rPr>
        <b/>
        <sz val="12"/>
        <rFont val="Times New Roman"/>
        <family val="0"/>
      </rPr>
      <t xml:space="preserve"> Quarter 2009 to 3</t>
    </r>
    <r>
      <rPr>
        <b/>
        <vertAlign val="superscript"/>
        <sz val="12"/>
        <rFont val="Times New Roman"/>
        <family val="0"/>
      </rPr>
      <t>rd</t>
    </r>
    <r>
      <rPr>
        <b/>
        <sz val="12"/>
        <rFont val="Times New Roman"/>
        <family val="0"/>
      </rPr>
      <t xml:space="preserve"> Quarter 2010 - Manufacturing Sector</t>
    </r>
  </si>
  <si>
    <r>
      <t>Table 5 (b) - Food Products and Beverages: Quarterly indices by NSIC Group, 1</t>
    </r>
    <r>
      <rPr>
        <b/>
        <vertAlign val="superscript"/>
        <sz val="12"/>
        <rFont val="Times New Roman"/>
        <family val="0"/>
      </rPr>
      <t>st</t>
    </r>
    <r>
      <rPr>
        <b/>
        <sz val="12"/>
        <rFont val="Times New Roman"/>
        <family val="0"/>
      </rPr>
      <t xml:space="preserve"> Quarter 2009 to 3</t>
    </r>
    <r>
      <rPr>
        <b/>
        <vertAlign val="superscript"/>
        <sz val="12"/>
        <rFont val="Times New Roman"/>
        <family val="0"/>
      </rPr>
      <t>rd</t>
    </r>
    <r>
      <rPr>
        <b/>
        <sz val="12"/>
        <rFont val="Times New Roman"/>
        <family val="0"/>
      </rPr>
      <t xml:space="preserve"> Quarter 2010</t>
    </r>
  </si>
  <si>
    <r>
      <t>Table 5 (c) - Manufacture of chemicals and chemical  products &amp; Manufacture of non-metallic mineral products :- Quarterly indices by NSIC group, 1</t>
    </r>
    <r>
      <rPr>
        <b/>
        <vertAlign val="superscript"/>
        <sz val="12"/>
        <rFont val="Times New Roman"/>
        <family val="0"/>
      </rPr>
      <t>st</t>
    </r>
    <r>
      <rPr>
        <b/>
        <sz val="12"/>
        <rFont val="Times New Roman"/>
        <family val="0"/>
      </rPr>
      <t xml:space="preserve"> Quarter 2009 to 3</t>
    </r>
    <r>
      <rPr>
        <b/>
        <vertAlign val="superscript"/>
        <sz val="12"/>
        <rFont val="Times New Roman"/>
        <family val="0"/>
      </rPr>
      <t>rd</t>
    </r>
    <r>
      <rPr>
        <b/>
        <sz val="12"/>
        <rFont val="Times New Roman"/>
        <family val="0"/>
      </rPr>
      <t xml:space="preserve"> Quarter 2010 - Manufacturing Sector</t>
    </r>
  </si>
  <si>
    <r>
      <t>Average 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</t>
    </r>
  </si>
  <si>
    <r>
      <t>Average 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</si>
  <si>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Average 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 xml:space="preserve"> Quarter</t>
    </r>
  </si>
  <si>
    <r>
      <t>Average 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Quarter</t>
    </r>
  </si>
  <si>
    <r>
      <t>1</t>
    </r>
    <r>
      <rPr>
        <b/>
        <sz val="10"/>
        <rFont val="Times New Roman"/>
        <family val="1"/>
      </rPr>
      <t xml:space="preserve"> The indices for January 1998 to December 2006 originally based on 2003 have been converted to the new base 2007=100</t>
    </r>
  </si>
  <si>
    <t>Manufacture of glass and glass Products</t>
  </si>
  <si>
    <r>
      <t>Table 6 (a) - Comparative monthly and quarterly indices for the Manufacturing Sector, January 1998 - September 2010</t>
    </r>
    <r>
      <rPr>
        <b/>
        <vertAlign val="superscript"/>
        <sz val="12"/>
        <rFont val="Times New Roman"/>
        <family val="0"/>
      </rPr>
      <t>1</t>
    </r>
  </si>
  <si>
    <t>Table 6 (b) - Comparative monthly and quarterly sub - indices for  Food  products and Beverages sub-group :- January 1998 - September 2010</t>
  </si>
  <si>
    <t>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</si>
</sst>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dd/mm/yyyy;@"/>
    <numFmt numFmtId="166" formatCode="#,##0.00\ \ "/>
    <numFmt numFmtId="167" formatCode="#,##0.0\ \ "/>
    <numFmt numFmtId="168" formatCode="0.0"/>
    <numFmt numFmtId="169" formatCode="0\ \ \ "/>
    <numFmt numFmtId="170" formatCode="0.0\ \ \ "/>
    <numFmt numFmtId="171" formatCode="0.00\ \ \ "/>
    <numFmt numFmtId="172" formatCode="#,##0.000\ \ "/>
    <numFmt numFmtId="173" formatCode="0.00000\ \ "/>
    <numFmt numFmtId="174" formatCode="#,##0.0000_);[Red]\(#,##0.0000\)"/>
    <numFmt numFmtId="175" formatCode="#,##0\ \ \ "/>
    <numFmt numFmtId="176" formatCode="#,##0.0\ "/>
    <numFmt numFmtId="177" formatCode="0.0\ \ \ \ "/>
    <numFmt numFmtId="178" formatCode="_(* #,##0_);_(* \(#,##0\);_(* &quot;-&quot;??_);_(@_)"/>
    <numFmt numFmtId="179" formatCode="0.00_ "/>
    <numFmt numFmtId="180" formatCode="0.000\ \ "/>
    <numFmt numFmtId="181" formatCode="0.0000"/>
    <numFmt numFmtId="182" formatCode="0.000\ \ \ \ "/>
    <numFmt numFmtId="183" formatCode="#,##0\ "/>
    <numFmt numFmtId="184" formatCode="0.0\ \ \ \ \ "/>
    <numFmt numFmtId="185" formatCode="0.0\ \ \ \ \ \ \ "/>
    <numFmt numFmtId="186" formatCode="0.0\ \ "/>
    <numFmt numFmtId="187" formatCode="0.000"/>
    <numFmt numFmtId="188" formatCode="#,##0\ \ "/>
    <numFmt numFmtId="189" formatCode="0.00;[Red]0.00"/>
    <numFmt numFmtId="190" formatCode="#,##0\ \ \ \ "/>
  </numFmts>
  <fonts count="36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vertAlign val="superscript"/>
      <sz val="12"/>
      <name val="Times New Roman"/>
      <family val="0"/>
    </font>
    <font>
      <b/>
      <sz val="12"/>
      <name val="Times New Roman"/>
      <family val="0"/>
    </font>
    <font>
      <b/>
      <vertAlign val="superscript"/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0"/>
      <name val="Arial"/>
      <family val="0"/>
    </font>
    <font>
      <sz val="10"/>
      <name val="MS Sans Serif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color indexed="8"/>
      <name val="Times New Roman"/>
      <family val="0"/>
    </font>
    <font>
      <i/>
      <sz val="10"/>
      <name val="Times New Roman"/>
      <family val="0"/>
    </font>
    <font>
      <i/>
      <sz val="10"/>
      <color indexed="8"/>
      <name val="Times New Roman"/>
      <family val="0"/>
    </font>
    <font>
      <b/>
      <sz val="9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b/>
      <i/>
      <vertAlign val="super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horizontal="center" vertical="center"/>
      <protection/>
    </xf>
    <xf numFmtId="0" fontId="20" fillId="0" borderId="0">
      <alignment horizontal="center" vertical="center"/>
      <protection/>
    </xf>
    <xf numFmtId="0" fontId="20" fillId="0" borderId="0">
      <alignment horizontal="center" vertical="center"/>
      <protection/>
    </xf>
    <xf numFmtId="0" fontId="20" fillId="0" borderId="0">
      <alignment horizontal="center" vertical="center"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5" fillId="0" borderId="0" xfId="64" applyFont="1">
      <alignment horizontal="center" vertical="center"/>
      <protection/>
    </xf>
    <xf numFmtId="0" fontId="5" fillId="0" borderId="0" xfId="64" applyFont="1">
      <alignment horizontal="center" vertical="center"/>
      <protection/>
    </xf>
    <xf numFmtId="0" fontId="28" fillId="0" borderId="0" xfId="64" applyFont="1">
      <alignment horizontal="center" vertical="center"/>
      <protection/>
    </xf>
    <xf numFmtId="0" fontId="25" fillId="0" borderId="0" xfId="65" applyFont="1">
      <alignment horizontal="center" vertical="center"/>
      <protection/>
    </xf>
    <xf numFmtId="0" fontId="26" fillId="0" borderId="0" xfId="65" applyFo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5" fillId="0" borderId="0" xfId="65" applyFont="1" applyAlignment="1">
      <alignment horizontal="right" vertical="center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2" xfId="65" applyNumberFormat="1" applyFont="1" applyBorder="1" applyAlignment="1">
      <alignment horizontal="center" vertical="center" wrapText="1"/>
      <protection/>
    </xf>
    <xf numFmtId="1" fontId="25" fillId="0" borderId="13" xfId="65" applyNumberFormat="1" applyFont="1" applyBorder="1" applyAlignment="1">
      <alignment horizontal="left" vertical="center" wrapText="1" indent="1"/>
      <protection/>
    </xf>
    <xf numFmtId="175" fontId="25" fillId="0" borderId="13" xfId="65" applyNumberFormat="1" applyFont="1" applyBorder="1" applyAlignment="1">
      <alignment horizontal="right" vertical="center"/>
      <protection/>
    </xf>
    <xf numFmtId="176" fontId="25" fillId="0" borderId="14" xfId="65" applyNumberFormat="1" applyFont="1" applyBorder="1" applyAlignment="1">
      <alignment horizontal="right" vertical="center"/>
      <protection/>
    </xf>
    <xf numFmtId="177" fontId="5" fillId="0" borderId="15" xfId="65" applyNumberFormat="1" applyFont="1" applyBorder="1" applyAlignment="1">
      <alignment vertical="center"/>
      <protection/>
    </xf>
    <xf numFmtId="177" fontId="5" fillId="0" borderId="16" xfId="65" applyNumberFormat="1" applyFont="1" applyBorder="1" applyAlignment="1">
      <alignment vertical="center"/>
      <protection/>
    </xf>
    <xf numFmtId="177" fontId="5" fillId="0" borderId="17" xfId="65" applyNumberFormat="1" applyFont="1" applyBorder="1" applyAlignment="1">
      <alignment vertical="center"/>
      <protection/>
    </xf>
    <xf numFmtId="1" fontId="25" fillId="0" borderId="18" xfId="65" applyNumberFormat="1" applyFont="1" applyBorder="1" applyAlignment="1">
      <alignment horizontal="center" vertical="center"/>
      <protection/>
    </xf>
    <xf numFmtId="1" fontId="25" fillId="0" borderId="19" xfId="65" applyNumberFormat="1" applyFont="1" applyBorder="1" applyAlignment="1">
      <alignment horizontal="left" vertical="center" wrapText="1" indent="1"/>
      <protection/>
    </xf>
    <xf numFmtId="175" fontId="25" fillId="0" borderId="19" xfId="65" applyNumberFormat="1" applyFont="1" applyBorder="1" applyAlignment="1">
      <alignment horizontal="right" vertical="center"/>
      <protection/>
    </xf>
    <xf numFmtId="177" fontId="5" fillId="0" borderId="20" xfId="65" applyNumberFormat="1" applyFont="1" applyBorder="1" applyAlignment="1">
      <alignment vertical="center"/>
      <protection/>
    </xf>
    <xf numFmtId="177" fontId="5" fillId="0" borderId="21" xfId="65" applyNumberFormat="1" applyFont="1" applyBorder="1" applyAlignment="1">
      <alignment vertical="center"/>
      <protection/>
    </xf>
    <xf numFmtId="177" fontId="5" fillId="0" borderId="22" xfId="65" applyNumberFormat="1" applyFont="1" applyBorder="1" applyAlignment="1">
      <alignment vertical="center"/>
      <protection/>
    </xf>
    <xf numFmtId="176" fontId="25" fillId="0" borderId="23" xfId="65" applyNumberFormat="1" applyFont="1" applyBorder="1" applyAlignment="1">
      <alignment horizontal="right" vertical="center"/>
      <protection/>
    </xf>
    <xf numFmtId="177" fontId="5" fillId="0" borderId="24" xfId="65" applyNumberFormat="1" applyFont="1" applyBorder="1" applyAlignment="1">
      <alignment vertical="center"/>
      <protection/>
    </xf>
    <xf numFmtId="1" fontId="25" fillId="0" borderId="25" xfId="65" applyNumberFormat="1" applyFont="1" applyBorder="1" applyAlignment="1">
      <alignment horizontal="center" vertical="center"/>
      <protection/>
    </xf>
    <xf numFmtId="176" fontId="25" fillId="0" borderId="26" xfId="65" applyNumberFormat="1" applyFont="1" applyBorder="1" applyAlignment="1">
      <alignment horizontal="right" vertical="center"/>
      <protection/>
    </xf>
    <xf numFmtId="1" fontId="25" fillId="0" borderId="27" xfId="65" applyNumberFormat="1" applyFont="1" applyBorder="1" applyAlignment="1">
      <alignment horizontal="left" vertical="center" wrapText="1" indent="1"/>
      <protection/>
    </xf>
    <xf numFmtId="175" fontId="25" fillId="0" borderId="27" xfId="65" applyNumberFormat="1" applyFont="1" applyBorder="1" applyAlignment="1">
      <alignment horizontal="right" vertical="center"/>
      <protection/>
    </xf>
    <xf numFmtId="177" fontId="5" fillId="0" borderId="28" xfId="65" applyNumberFormat="1" applyFont="1" applyBorder="1" applyAlignment="1">
      <alignment vertical="center"/>
      <protection/>
    </xf>
    <xf numFmtId="177" fontId="5" fillId="0" borderId="29" xfId="65" applyNumberFormat="1" applyFont="1" applyBorder="1" applyAlignment="1">
      <alignment vertical="center"/>
      <protection/>
    </xf>
    <xf numFmtId="177" fontId="5" fillId="0" borderId="30" xfId="65" applyNumberFormat="1" applyFont="1" applyBorder="1" applyAlignment="1">
      <alignment vertical="center"/>
      <protection/>
    </xf>
    <xf numFmtId="0" fontId="5" fillId="0" borderId="31" xfId="65" applyFont="1" applyBorder="1">
      <alignment horizontal="center" vertical="center"/>
      <protection/>
    </xf>
    <xf numFmtId="0" fontId="5" fillId="0" borderId="32" xfId="65" applyFont="1" applyBorder="1" applyAlignment="1">
      <alignment horizontal="center" vertical="center" wrapText="1"/>
      <protection/>
    </xf>
    <xf numFmtId="175" fontId="5" fillId="0" borderId="32" xfId="65" applyNumberFormat="1" applyFont="1" applyBorder="1" applyAlignment="1">
      <alignment horizontal="right" vertical="center"/>
      <protection/>
    </xf>
    <xf numFmtId="176" fontId="5" fillId="0" borderId="33" xfId="65" applyNumberFormat="1" applyFont="1" applyBorder="1" applyAlignment="1">
      <alignment horizontal="right" vertical="center"/>
      <protection/>
    </xf>
    <xf numFmtId="176" fontId="5" fillId="0" borderId="34" xfId="65" applyNumberFormat="1" applyFont="1" applyBorder="1" applyAlignment="1">
      <alignment horizontal="right" vertical="center"/>
      <protection/>
    </xf>
    <xf numFmtId="177" fontId="5" fillId="0" borderId="35" xfId="65" applyNumberFormat="1" applyFont="1" applyBorder="1" applyAlignment="1">
      <alignment vertical="center"/>
      <protection/>
    </xf>
    <xf numFmtId="177" fontId="5" fillId="0" borderId="34" xfId="65" applyNumberFormat="1" applyFont="1" applyBorder="1" applyAlignment="1">
      <alignment vertical="center"/>
      <protection/>
    </xf>
    <xf numFmtId="177" fontId="5" fillId="0" borderId="36" xfId="65" applyNumberFormat="1" applyFont="1" applyBorder="1" applyAlignment="1">
      <alignment vertical="center"/>
      <protection/>
    </xf>
    <xf numFmtId="177" fontId="26" fillId="0" borderId="0" xfId="65" applyNumberFormat="1" applyFont="1">
      <alignment horizontal="center" vertical="center"/>
      <protection/>
    </xf>
    <xf numFmtId="1" fontId="5" fillId="0" borderId="37" xfId="65" applyNumberFormat="1" applyFont="1" applyBorder="1" applyAlignment="1">
      <alignment horizontal="center"/>
      <protection/>
    </xf>
    <xf numFmtId="177" fontId="30" fillId="0" borderId="37" xfId="65" applyNumberFormat="1" applyFont="1" applyBorder="1" applyAlignment="1">
      <alignment vertical="center"/>
      <protection/>
    </xf>
    <xf numFmtId="177" fontId="30" fillId="0" borderId="0" xfId="65" applyNumberFormat="1" applyFont="1" applyBorder="1" applyAlignment="1">
      <alignment vertical="center"/>
      <protection/>
    </xf>
    <xf numFmtId="0" fontId="25" fillId="0" borderId="0" xfId="65" applyFont="1" applyBorder="1">
      <alignment horizontal="center" vertical="center"/>
      <protection/>
    </xf>
    <xf numFmtId="175" fontId="25" fillId="0" borderId="0" xfId="65" applyNumberFormat="1" applyFont="1">
      <alignment horizontal="center" vertical="center"/>
      <protection/>
    </xf>
    <xf numFmtId="0" fontId="5" fillId="0" borderId="12" xfId="65" applyFont="1" applyBorder="1" applyAlignment="1">
      <alignment horizontal="center" vertical="center" wrapText="1"/>
      <protection/>
    </xf>
    <xf numFmtId="177" fontId="5" fillId="0" borderId="38" xfId="65" applyNumberFormat="1" applyFont="1" applyBorder="1" applyAlignment="1">
      <alignment vertical="center"/>
      <protection/>
    </xf>
    <xf numFmtId="177" fontId="5" fillId="0" borderId="39" xfId="65" applyNumberFormat="1" applyFont="1" applyBorder="1" applyAlignment="1">
      <alignment vertical="center"/>
      <protection/>
    </xf>
    <xf numFmtId="176" fontId="5" fillId="0" borderId="40" xfId="65" applyNumberFormat="1" applyFont="1" applyBorder="1" applyAlignment="1">
      <alignment horizontal="right" vertical="center"/>
      <protection/>
    </xf>
    <xf numFmtId="0" fontId="5" fillId="0" borderId="0" xfId="64" applyFont="1" applyAlignment="1">
      <alignment horizontal="right" vertical="center"/>
      <protection/>
    </xf>
    <xf numFmtId="177" fontId="5" fillId="0" borderId="10" xfId="64" applyNumberFormat="1" applyFont="1" applyBorder="1" applyAlignment="1">
      <alignment horizontal="center" vertical="center" wrapText="1"/>
      <protection/>
    </xf>
    <xf numFmtId="177" fontId="5" fillId="0" borderId="11" xfId="64" applyNumberFormat="1" applyFont="1" applyBorder="1" applyAlignment="1">
      <alignment horizontal="center" vertical="center" wrapText="1"/>
      <protection/>
    </xf>
    <xf numFmtId="177" fontId="5" fillId="0" borderId="12" xfId="64" applyNumberFormat="1" applyFont="1" applyBorder="1" applyAlignment="1">
      <alignment horizontal="center" vertical="center" wrapText="1"/>
      <protection/>
    </xf>
    <xf numFmtId="1" fontId="5" fillId="0" borderId="31" xfId="64" applyNumberFormat="1" applyFont="1" applyBorder="1" applyAlignment="1">
      <alignment horizontal="center" vertical="center"/>
      <protection/>
    </xf>
    <xf numFmtId="1" fontId="5" fillId="0" borderId="32" xfId="64" applyNumberFormat="1" applyFont="1" applyBorder="1" applyAlignment="1">
      <alignment horizontal="left" vertical="center" wrapText="1" indent="1"/>
      <protection/>
    </xf>
    <xf numFmtId="175" fontId="5" fillId="0" borderId="32" xfId="64" applyNumberFormat="1" applyFont="1" applyBorder="1" applyAlignment="1">
      <alignment horizontal="right" vertical="center"/>
      <protection/>
    </xf>
    <xf numFmtId="176" fontId="5" fillId="0" borderId="40" xfId="64" applyNumberFormat="1" applyFont="1" applyBorder="1" applyAlignment="1">
      <alignment horizontal="right" vertical="center"/>
      <protection/>
    </xf>
    <xf numFmtId="177" fontId="5" fillId="0" borderId="35" xfId="64" applyNumberFormat="1" applyFont="1" applyBorder="1" applyAlignment="1">
      <alignment vertical="center"/>
      <protection/>
    </xf>
    <xf numFmtId="177" fontId="5" fillId="0" borderId="34" xfId="64" applyNumberFormat="1" applyFont="1" applyBorder="1" applyAlignment="1">
      <alignment vertical="center"/>
      <protection/>
    </xf>
    <xf numFmtId="177" fontId="5" fillId="0" borderId="36" xfId="64" applyNumberFormat="1" applyFont="1" applyBorder="1" applyAlignment="1">
      <alignment vertical="center"/>
      <protection/>
    </xf>
    <xf numFmtId="1" fontId="28" fillId="0" borderId="41" xfId="64" applyNumberFormat="1" applyFont="1" applyBorder="1" applyAlignment="1">
      <alignment horizontal="center" vertical="center"/>
      <protection/>
    </xf>
    <xf numFmtId="1" fontId="28" fillId="0" borderId="13" xfId="64" applyNumberFormat="1" applyFont="1" applyBorder="1" applyAlignment="1">
      <alignment horizontal="left" vertical="center" wrapText="1" indent="1"/>
      <protection/>
    </xf>
    <xf numFmtId="175" fontId="28" fillId="0" borderId="13" xfId="64" applyNumberFormat="1" applyFont="1" applyBorder="1" applyAlignment="1">
      <alignment horizontal="right" vertical="center"/>
      <protection/>
    </xf>
    <xf numFmtId="176" fontId="28" fillId="0" borderId="14" xfId="64" applyNumberFormat="1" applyFont="1" applyBorder="1" applyAlignment="1">
      <alignment horizontal="right" vertical="center"/>
      <protection/>
    </xf>
    <xf numFmtId="177" fontId="6" fillId="0" borderId="20" xfId="64" applyNumberFormat="1" applyFont="1" applyBorder="1" applyAlignment="1">
      <alignment vertical="center"/>
      <protection/>
    </xf>
    <xf numFmtId="177" fontId="6" fillId="0" borderId="21" xfId="64" applyNumberFormat="1" applyFont="1" applyBorder="1" applyAlignment="1">
      <alignment vertical="center"/>
      <protection/>
    </xf>
    <xf numFmtId="177" fontId="6" fillId="0" borderId="22" xfId="64" applyNumberFormat="1" applyFont="1" applyBorder="1" applyAlignment="1">
      <alignment vertical="center"/>
      <protection/>
    </xf>
    <xf numFmtId="1" fontId="28" fillId="0" borderId="18" xfId="64" applyNumberFormat="1" applyFont="1" applyBorder="1" applyAlignment="1">
      <alignment horizontal="center" vertical="center"/>
      <protection/>
    </xf>
    <xf numFmtId="1" fontId="28" fillId="0" borderId="19" xfId="64" applyNumberFormat="1" applyFont="1" applyBorder="1" applyAlignment="1">
      <alignment horizontal="left" vertical="center" wrapText="1" indent="1"/>
      <protection/>
    </xf>
    <xf numFmtId="175" fontId="28" fillId="0" borderId="19" xfId="64" applyNumberFormat="1" applyFont="1" applyBorder="1" applyAlignment="1">
      <alignment horizontal="right" vertical="center"/>
      <protection/>
    </xf>
    <xf numFmtId="176" fontId="28" fillId="0" borderId="23" xfId="64" applyNumberFormat="1" applyFont="1" applyBorder="1" applyAlignment="1">
      <alignment horizontal="right" vertical="center"/>
      <protection/>
    </xf>
    <xf numFmtId="1" fontId="28" fillId="0" borderId="25" xfId="64" applyNumberFormat="1" applyFont="1" applyBorder="1" applyAlignment="1">
      <alignment horizontal="center" vertical="center"/>
      <protection/>
    </xf>
    <xf numFmtId="1" fontId="28" fillId="0" borderId="27" xfId="64" applyNumberFormat="1" applyFont="1" applyBorder="1" applyAlignment="1">
      <alignment horizontal="left" vertical="center" wrapText="1" indent="1"/>
      <protection/>
    </xf>
    <xf numFmtId="175" fontId="28" fillId="0" borderId="27" xfId="64" applyNumberFormat="1" applyFont="1" applyBorder="1" applyAlignment="1">
      <alignment horizontal="right" vertical="center"/>
      <protection/>
    </xf>
    <xf numFmtId="176" fontId="28" fillId="0" borderId="26" xfId="64" applyNumberFormat="1" applyFont="1" applyBorder="1" applyAlignment="1">
      <alignment horizontal="right" vertical="center"/>
      <protection/>
    </xf>
    <xf numFmtId="177" fontId="6" fillId="0" borderId="28" xfId="64" applyNumberFormat="1" applyFont="1" applyBorder="1" applyAlignment="1">
      <alignment vertical="center"/>
      <protection/>
    </xf>
    <xf numFmtId="177" fontId="6" fillId="0" borderId="29" xfId="64" applyNumberFormat="1" applyFont="1" applyBorder="1" applyAlignment="1">
      <alignment vertical="center"/>
      <protection/>
    </xf>
    <xf numFmtId="177" fontId="6" fillId="0" borderId="30" xfId="64" applyNumberFormat="1" applyFont="1" applyBorder="1" applyAlignment="1">
      <alignment vertical="center"/>
      <protection/>
    </xf>
    <xf numFmtId="176" fontId="6" fillId="0" borderId="40" xfId="64" applyNumberFormat="1" applyFont="1" applyBorder="1" applyAlignment="1">
      <alignment horizontal="right" vertical="center"/>
      <protection/>
    </xf>
    <xf numFmtId="177" fontId="6" fillId="0" borderId="24" xfId="64" applyNumberFormat="1" applyFont="1" applyBorder="1" applyAlignment="1">
      <alignment vertical="center"/>
      <protection/>
    </xf>
    <xf numFmtId="177" fontId="6" fillId="0" borderId="42" xfId="64" applyNumberFormat="1" applyFont="1" applyBorder="1" applyAlignment="1">
      <alignment vertical="center"/>
      <protection/>
    </xf>
    <xf numFmtId="177" fontId="6" fillId="0" borderId="39" xfId="64" applyNumberFormat="1" applyFont="1" applyBorder="1" applyAlignment="1">
      <alignment vertical="center"/>
      <protection/>
    </xf>
    <xf numFmtId="1" fontId="28" fillId="0" borderId="43" xfId="64" applyNumberFormat="1" applyFont="1" applyBorder="1" applyAlignment="1">
      <alignment horizontal="center" vertical="center"/>
      <protection/>
    </xf>
    <xf numFmtId="1" fontId="28" fillId="0" borderId="44" xfId="64" applyNumberFormat="1" applyFont="1" applyBorder="1" applyAlignment="1">
      <alignment horizontal="left" vertical="center" wrapText="1" indent="1"/>
      <protection/>
    </xf>
    <xf numFmtId="175" fontId="28" fillId="0" borderId="44" xfId="64" applyNumberFormat="1" applyFont="1" applyBorder="1" applyAlignment="1">
      <alignment horizontal="right" vertical="center"/>
      <protection/>
    </xf>
    <xf numFmtId="176" fontId="28" fillId="0" borderId="43" xfId="64" applyNumberFormat="1" applyFont="1" applyBorder="1" applyAlignment="1">
      <alignment horizontal="right" vertical="center"/>
      <protection/>
    </xf>
    <xf numFmtId="176" fontId="28" fillId="0" borderId="45" xfId="64" applyNumberFormat="1" applyFont="1" applyBorder="1" applyAlignment="1">
      <alignment horizontal="right" vertical="center"/>
      <protection/>
    </xf>
    <xf numFmtId="176" fontId="28" fillId="0" borderId="46" xfId="64" applyNumberFormat="1" applyFont="1" applyBorder="1" applyAlignment="1">
      <alignment horizontal="right" vertical="center"/>
      <protection/>
    </xf>
    <xf numFmtId="177" fontId="6" fillId="0" borderId="10" xfId="64" applyNumberFormat="1" applyFont="1" applyBorder="1" applyAlignment="1">
      <alignment vertical="center"/>
      <protection/>
    </xf>
    <xf numFmtId="177" fontId="6" fillId="0" borderId="11" xfId="64" applyNumberFormat="1" applyFont="1" applyBorder="1" applyAlignment="1">
      <alignment vertical="center"/>
      <protection/>
    </xf>
    <xf numFmtId="177" fontId="6" fillId="0" borderId="12" xfId="64" applyNumberFormat="1" applyFont="1" applyBorder="1" applyAlignment="1">
      <alignment vertical="center"/>
      <protection/>
    </xf>
    <xf numFmtId="1" fontId="5" fillId="0" borderId="0" xfId="64" applyNumberFormat="1" applyFont="1" applyBorder="1" applyAlignment="1">
      <alignment horizontal="center"/>
      <protection/>
    </xf>
    <xf numFmtId="177" fontId="30" fillId="0" borderId="0" xfId="64" applyNumberFormat="1" applyFont="1" applyBorder="1" applyAlignment="1">
      <alignment vertical="center"/>
      <protection/>
    </xf>
    <xf numFmtId="0" fontId="25" fillId="0" borderId="0" xfId="64" applyFont="1" applyBorder="1">
      <alignment horizontal="center" vertical="center"/>
      <protection/>
    </xf>
    <xf numFmtId="175" fontId="25" fillId="0" borderId="0" xfId="64" applyNumberFormat="1" applyFont="1">
      <alignment horizontal="center" vertical="center"/>
      <protection/>
    </xf>
    <xf numFmtId="0" fontId="3" fillId="0" borderId="0" xfId="64" applyFont="1" applyAlignment="1">
      <alignment horizontal="left" vertical="center"/>
      <protection/>
    </xf>
    <xf numFmtId="1" fontId="25" fillId="0" borderId="13" xfId="64" applyNumberFormat="1" applyFont="1" applyBorder="1" applyAlignment="1">
      <alignment horizontal="left" vertical="center" wrapText="1" indent="1"/>
      <protection/>
    </xf>
    <xf numFmtId="175" fontId="25" fillId="0" borderId="13" xfId="64" applyNumberFormat="1" applyFont="1" applyBorder="1" applyAlignment="1">
      <alignment horizontal="right" vertical="center"/>
      <protection/>
    </xf>
    <xf numFmtId="176" fontId="25" fillId="0" borderId="14" xfId="64" applyNumberFormat="1" applyFont="1" applyBorder="1" applyAlignment="1">
      <alignment horizontal="right" vertical="center"/>
      <protection/>
    </xf>
    <xf numFmtId="177" fontId="5" fillId="0" borderId="13" xfId="64" applyNumberFormat="1" applyFont="1" applyBorder="1" applyAlignment="1">
      <alignment vertical="center"/>
      <protection/>
    </xf>
    <xf numFmtId="1" fontId="25" fillId="0" borderId="18" xfId="64" applyNumberFormat="1" applyFont="1" applyBorder="1" applyAlignment="1">
      <alignment horizontal="center" vertical="center"/>
      <protection/>
    </xf>
    <xf numFmtId="1" fontId="25" fillId="0" borderId="19" xfId="64" applyNumberFormat="1" applyFont="1" applyBorder="1" applyAlignment="1">
      <alignment horizontal="left" vertical="center" wrapText="1" indent="1"/>
      <protection/>
    </xf>
    <xf numFmtId="175" fontId="25" fillId="0" borderId="19" xfId="64" applyNumberFormat="1" applyFont="1" applyBorder="1" applyAlignment="1">
      <alignment horizontal="right" vertical="center"/>
      <protection/>
    </xf>
    <xf numFmtId="176" fontId="25" fillId="0" borderId="23" xfId="64" applyNumberFormat="1" applyFont="1" applyBorder="1" applyAlignment="1">
      <alignment horizontal="right" vertical="center"/>
      <protection/>
    </xf>
    <xf numFmtId="1" fontId="25" fillId="0" borderId="25" xfId="64" applyNumberFormat="1" applyFont="1" applyBorder="1" applyAlignment="1">
      <alignment horizontal="center" vertical="center"/>
      <protection/>
    </xf>
    <xf numFmtId="176" fontId="25" fillId="0" borderId="26" xfId="64" applyNumberFormat="1" applyFont="1" applyBorder="1" applyAlignment="1">
      <alignment horizontal="right" vertical="center"/>
      <protection/>
    </xf>
    <xf numFmtId="1" fontId="25" fillId="0" borderId="27" xfId="64" applyNumberFormat="1" applyFont="1" applyBorder="1" applyAlignment="1">
      <alignment horizontal="left" vertical="center" wrapText="1" indent="1"/>
      <protection/>
    </xf>
    <xf numFmtId="175" fontId="25" fillId="0" borderId="27" xfId="64" applyNumberFormat="1" applyFont="1" applyBorder="1" applyAlignment="1">
      <alignment horizontal="right" vertical="center"/>
      <protection/>
    </xf>
    <xf numFmtId="177" fontId="5" fillId="0" borderId="47" xfId="64" applyNumberFormat="1" applyFont="1" applyBorder="1" applyAlignment="1">
      <alignment vertical="center"/>
      <protection/>
    </xf>
    <xf numFmtId="0" fontId="5" fillId="0" borderId="31" xfId="64" applyFont="1" applyBorder="1">
      <alignment horizontal="center" vertical="center"/>
      <protection/>
    </xf>
    <xf numFmtId="0" fontId="5" fillId="0" borderId="32" xfId="64" applyFont="1" applyBorder="1" applyAlignment="1">
      <alignment horizontal="center" vertical="center" wrapText="1"/>
      <protection/>
    </xf>
    <xf numFmtId="176" fontId="5" fillId="0" borderId="33" xfId="64" applyNumberFormat="1" applyFont="1" applyBorder="1" applyAlignment="1">
      <alignment horizontal="right" vertical="center"/>
      <protection/>
    </xf>
    <xf numFmtId="177" fontId="5" fillId="0" borderId="32" xfId="64" applyNumberFormat="1" applyFont="1" applyBorder="1" applyAlignment="1">
      <alignment vertical="center"/>
      <protection/>
    </xf>
    <xf numFmtId="1" fontId="5" fillId="0" borderId="37" xfId="64" applyNumberFormat="1" applyFont="1" applyBorder="1" applyAlignment="1">
      <alignment horizontal="center"/>
      <protection/>
    </xf>
    <xf numFmtId="177" fontId="30" fillId="0" borderId="37" xfId="64" applyNumberFormat="1" applyFont="1" applyBorder="1" applyAlignment="1">
      <alignment vertical="center"/>
      <protection/>
    </xf>
    <xf numFmtId="0" fontId="25" fillId="0" borderId="0" xfId="65" applyFont="1">
      <alignment horizontal="center" vertical="center"/>
      <protection/>
    </xf>
    <xf numFmtId="0" fontId="26" fillId="0" borderId="0" xfId="65" applyFont="1">
      <alignment horizontal="center" vertical="center"/>
      <protection/>
    </xf>
    <xf numFmtId="0" fontId="30" fillId="0" borderId="0" xfId="65" applyFo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61" applyAlignment="1">
      <alignment vertical="center" wrapText="1"/>
      <protection/>
    </xf>
    <xf numFmtId="0" fontId="5" fillId="0" borderId="0" xfId="65" applyFont="1" applyAlignment="1">
      <alignment horizontal="right" vertical="center"/>
      <protection/>
    </xf>
    <xf numFmtId="1" fontId="5" fillId="0" borderId="31" xfId="65" applyNumberFormat="1" applyFont="1" applyBorder="1" applyAlignment="1">
      <alignment horizontal="center" vertical="center"/>
      <protection/>
    </xf>
    <xf numFmtId="1" fontId="5" fillId="0" borderId="32" xfId="65" applyNumberFormat="1" applyFont="1" applyBorder="1" applyAlignment="1">
      <alignment horizontal="left" vertical="center" wrapText="1" indent="1"/>
      <protection/>
    </xf>
    <xf numFmtId="177" fontId="5" fillId="0" borderId="32" xfId="65" applyNumberFormat="1" applyFont="1" applyBorder="1" applyAlignment="1">
      <alignment vertical="center"/>
      <protection/>
    </xf>
    <xf numFmtId="1" fontId="28" fillId="0" borderId="41" xfId="65" applyNumberFormat="1" applyFont="1" applyBorder="1" applyAlignment="1">
      <alignment horizontal="center" vertical="center"/>
      <protection/>
    </xf>
    <xf numFmtId="1" fontId="28" fillId="0" borderId="13" xfId="65" applyNumberFormat="1" applyFont="1" applyBorder="1" applyAlignment="1">
      <alignment horizontal="left" vertical="center" wrapText="1" indent="1"/>
      <protection/>
    </xf>
    <xf numFmtId="175" fontId="28" fillId="0" borderId="13" xfId="65" applyNumberFormat="1" applyFont="1" applyBorder="1" applyAlignment="1">
      <alignment horizontal="right" vertical="center"/>
      <protection/>
    </xf>
    <xf numFmtId="176" fontId="28" fillId="0" borderId="14" xfId="65" applyNumberFormat="1" applyFont="1" applyBorder="1" applyAlignment="1">
      <alignment horizontal="right" vertical="center"/>
      <protection/>
    </xf>
    <xf numFmtId="1" fontId="28" fillId="0" borderId="18" xfId="65" applyNumberFormat="1" applyFont="1" applyBorder="1" applyAlignment="1">
      <alignment horizontal="center" vertical="center"/>
      <protection/>
    </xf>
    <xf numFmtId="1" fontId="28" fillId="0" borderId="19" xfId="65" applyNumberFormat="1" applyFont="1" applyBorder="1" applyAlignment="1">
      <alignment horizontal="left" vertical="center" wrapText="1" indent="1"/>
      <protection/>
    </xf>
    <xf numFmtId="175" fontId="28" fillId="0" borderId="19" xfId="65" applyNumberFormat="1" applyFont="1" applyBorder="1" applyAlignment="1">
      <alignment horizontal="right" vertical="center"/>
      <protection/>
    </xf>
    <xf numFmtId="176" fontId="28" fillId="0" borderId="23" xfId="65" applyNumberFormat="1" applyFont="1" applyBorder="1" applyAlignment="1">
      <alignment horizontal="right" vertical="center"/>
      <protection/>
    </xf>
    <xf numFmtId="1" fontId="28" fillId="0" borderId="25" xfId="65" applyNumberFormat="1" applyFont="1" applyBorder="1" applyAlignment="1">
      <alignment horizontal="center" vertical="center"/>
      <protection/>
    </xf>
    <xf numFmtId="1" fontId="28" fillId="0" borderId="27" xfId="65" applyNumberFormat="1" applyFont="1" applyBorder="1" applyAlignment="1">
      <alignment horizontal="left" vertical="center" wrapText="1" indent="1"/>
      <protection/>
    </xf>
    <xf numFmtId="175" fontId="28" fillId="0" borderId="27" xfId="65" applyNumberFormat="1" applyFont="1" applyBorder="1" applyAlignment="1">
      <alignment horizontal="right" vertical="center"/>
      <protection/>
    </xf>
    <xf numFmtId="176" fontId="28" fillId="0" borderId="26" xfId="65" applyNumberFormat="1" applyFont="1" applyBorder="1" applyAlignment="1">
      <alignment horizontal="right" vertical="center"/>
      <protection/>
    </xf>
    <xf numFmtId="1" fontId="28" fillId="0" borderId="43" xfId="65" applyNumberFormat="1" applyFont="1" applyBorder="1" applyAlignment="1">
      <alignment horizontal="center" vertical="center"/>
      <protection/>
    </xf>
    <xf numFmtId="1" fontId="28" fillId="0" borderId="44" xfId="65" applyNumberFormat="1" applyFont="1" applyBorder="1" applyAlignment="1">
      <alignment horizontal="left" vertical="center" wrapText="1" indent="1"/>
      <protection/>
    </xf>
    <xf numFmtId="175" fontId="28" fillId="0" borderId="44" xfId="65" applyNumberFormat="1" applyFont="1" applyBorder="1" applyAlignment="1">
      <alignment horizontal="right" vertical="center"/>
      <protection/>
    </xf>
    <xf numFmtId="176" fontId="28" fillId="0" borderId="45" xfId="65" applyNumberFormat="1" applyFont="1" applyBorder="1" applyAlignment="1">
      <alignment horizontal="right" vertical="center"/>
      <protection/>
    </xf>
    <xf numFmtId="177" fontId="30" fillId="0" borderId="0" xfId="65" applyNumberFormat="1" applyFont="1" applyBorder="1" applyAlignment="1">
      <alignment vertical="center"/>
      <protection/>
    </xf>
    <xf numFmtId="175" fontId="25" fillId="0" borderId="0" xfId="65" applyNumberFormat="1" applyFont="1">
      <alignment horizontal="center" vertical="center"/>
      <protection/>
    </xf>
    <xf numFmtId="177" fontId="5" fillId="0" borderId="13" xfId="65" applyNumberFormat="1" applyFont="1" applyBorder="1" applyAlignment="1">
      <alignment vertical="center"/>
      <protection/>
    </xf>
    <xf numFmtId="177" fontId="5" fillId="0" borderId="47" xfId="65" applyNumberFormat="1" applyFont="1" applyBorder="1" applyAlignment="1">
      <alignment vertical="center"/>
      <protection/>
    </xf>
    <xf numFmtId="177" fontId="25" fillId="0" borderId="0" xfId="65" applyNumberFormat="1" applyFont="1">
      <alignment horizontal="center" vertical="center"/>
      <protection/>
    </xf>
    <xf numFmtId="0" fontId="5" fillId="0" borderId="0" xfId="65" applyFont="1">
      <alignment horizontal="center" vertical="center"/>
      <protection/>
    </xf>
    <xf numFmtId="0" fontId="28" fillId="0" borderId="0" xfId="65" applyFont="1">
      <alignment horizontal="center" vertical="center"/>
      <protection/>
    </xf>
    <xf numFmtId="176" fontId="5" fillId="0" borderId="40" xfId="65" applyNumberFormat="1" applyFont="1" applyBorder="1" applyAlignment="1">
      <alignment horizontal="right" vertical="center"/>
      <protection/>
    </xf>
    <xf numFmtId="0" fontId="30" fillId="0" borderId="0" xfId="65" applyFont="1">
      <alignment horizontal="center" vertical="center"/>
      <protection/>
    </xf>
    <xf numFmtId="177" fontId="5" fillId="0" borderId="32" xfId="65" applyNumberFormat="1" applyFont="1" applyBorder="1" applyAlignment="1">
      <alignment horizontal="right" vertical="center"/>
      <protection/>
    </xf>
    <xf numFmtId="0" fontId="5" fillId="0" borderId="0" xfId="65" applyFont="1" applyBorder="1" applyAlignment="1">
      <alignment vertical="center" wrapText="1"/>
      <protection/>
    </xf>
    <xf numFmtId="17" fontId="5" fillId="0" borderId="43" xfId="65" applyNumberFormat="1" applyFont="1" applyBorder="1" applyAlignment="1">
      <alignment horizontal="center" vertical="center" wrapText="1"/>
      <protection/>
    </xf>
    <xf numFmtId="17" fontId="5" fillId="0" borderId="11" xfId="65" applyNumberFormat="1" applyFont="1" applyBorder="1" applyAlignment="1">
      <alignment horizontal="center" vertical="center" wrapText="1"/>
      <protection/>
    </xf>
    <xf numFmtId="17" fontId="5" fillId="0" borderId="48" xfId="65" applyNumberFormat="1" applyFont="1" applyBorder="1" applyAlignment="1">
      <alignment horizontal="center" vertical="center" wrapText="1"/>
      <protection/>
    </xf>
    <xf numFmtId="17" fontId="5" fillId="0" borderId="49" xfId="65" applyNumberFormat="1" applyFont="1" applyBorder="1" applyAlignment="1">
      <alignment horizontal="center" vertical="center" wrapText="1"/>
      <protection/>
    </xf>
    <xf numFmtId="17" fontId="5" fillId="0" borderId="46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176" fontId="25" fillId="0" borderId="41" xfId="65" applyNumberFormat="1" applyFont="1" applyBorder="1" applyAlignment="1">
      <alignment horizontal="right" vertical="center"/>
      <protection/>
    </xf>
    <xf numFmtId="176" fontId="25" fillId="0" borderId="50" xfId="65" applyNumberFormat="1" applyFont="1" applyBorder="1" applyAlignment="1">
      <alignment horizontal="right" vertical="center"/>
      <protection/>
    </xf>
    <xf numFmtId="176" fontId="5" fillId="0" borderId="20" xfId="65" applyNumberFormat="1" applyFont="1" applyBorder="1" applyAlignment="1">
      <alignment horizontal="center" vertical="center"/>
      <protection/>
    </xf>
    <xf numFmtId="176" fontId="5" fillId="0" borderId="22" xfId="65" applyNumberFormat="1" applyFont="1" applyBorder="1" applyAlignment="1">
      <alignment horizontal="center" vertical="center"/>
      <protection/>
    </xf>
    <xf numFmtId="176" fontId="25" fillId="0" borderId="0" xfId="65" applyNumberFormat="1" applyFont="1" applyBorder="1" applyAlignment="1">
      <alignment horizontal="right" vertical="center"/>
      <protection/>
    </xf>
    <xf numFmtId="177" fontId="5" fillId="0" borderId="0" xfId="65" applyNumberFormat="1" applyFont="1" applyBorder="1" applyAlignment="1">
      <alignment vertical="center"/>
      <protection/>
    </xf>
    <xf numFmtId="176" fontId="5" fillId="0" borderId="28" xfId="65" applyNumberFormat="1" applyFont="1" applyBorder="1" applyAlignment="1">
      <alignment horizontal="center" vertical="center"/>
      <protection/>
    </xf>
    <xf numFmtId="176" fontId="5" fillId="0" borderId="30" xfId="65" applyNumberFormat="1" applyFont="1" applyBorder="1" applyAlignment="1">
      <alignment horizontal="center" vertical="center"/>
      <protection/>
    </xf>
    <xf numFmtId="176" fontId="5" fillId="0" borderId="35" xfId="65" applyNumberFormat="1" applyFont="1" applyBorder="1" applyAlignment="1">
      <alignment horizontal="center" vertical="center"/>
      <protection/>
    </xf>
    <xf numFmtId="176" fontId="5" fillId="0" borderId="36" xfId="65" applyNumberFormat="1" applyFont="1" applyBorder="1" applyAlignment="1">
      <alignment horizontal="center" vertical="center"/>
      <protection/>
    </xf>
    <xf numFmtId="176" fontId="5" fillId="0" borderId="0" xfId="65" applyNumberFormat="1" applyFont="1" applyBorder="1" applyAlignment="1">
      <alignment horizontal="right" vertical="center"/>
      <protection/>
    </xf>
    <xf numFmtId="176" fontId="5" fillId="0" borderId="31" xfId="65" applyNumberFormat="1" applyFont="1" applyBorder="1" applyAlignment="1">
      <alignment horizontal="right" vertical="center"/>
      <protection/>
    </xf>
    <xf numFmtId="176" fontId="5" fillId="0" borderId="51" xfId="65" applyNumberFormat="1" applyFont="1" applyBorder="1" applyAlignment="1">
      <alignment horizontal="right" vertical="center"/>
      <protection/>
    </xf>
    <xf numFmtId="176" fontId="28" fillId="0" borderId="41" xfId="65" applyNumberFormat="1" applyFont="1" applyBorder="1" applyAlignment="1">
      <alignment horizontal="right" vertical="center"/>
      <protection/>
    </xf>
    <xf numFmtId="176" fontId="28" fillId="0" borderId="50" xfId="65" applyNumberFormat="1" applyFont="1" applyBorder="1" applyAlignment="1">
      <alignment horizontal="right" vertical="center"/>
      <protection/>
    </xf>
    <xf numFmtId="176" fontId="6" fillId="0" borderId="20" xfId="65" applyNumberFormat="1" applyFont="1" applyBorder="1" applyAlignment="1">
      <alignment horizontal="center" vertical="center"/>
      <protection/>
    </xf>
    <xf numFmtId="176" fontId="6" fillId="0" borderId="22" xfId="65" applyNumberFormat="1" applyFont="1" applyBorder="1" applyAlignment="1">
      <alignment horizontal="center" vertical="center"/>
      <protection/>
    </xf>
    <xf numFmtId="176" fontId="28" fillId="0" borderId="0" xfId="65" applyNumberFormat="1" applyFont="1" applyBorder="1" applyAlignment="1">
      <alignment horizontal="right" vertical="center"/>
      <protection/>
    </xf>
    <xf numFmtId="176" fontId="28" fillId="0" borderId="18" xfId="65" applyNumberFormat="1" applyFont="1" applyBorder="1" applyAlignment="1">
      <alignment horizontal="right" vertical="center"/>
      <protection/>
    </xf>
    <xf numFmtId="176" fontId="28" fillId="0" borderId="52" xfId="65" applyNumberFormat="1" applyFont="1" applyBorder="1" applyAlignment="1">
      <alignment horizontal="right" vertical="center"/>
      <protection/>
    </xf>
    <xf numFmtId="176" fontId="28" fillId="0" borderId="25" xfId="65" applyNumberFormat="1" applyFont="1" applyBorder="1" applyAlignment="1">
      <alignment horizontal="right" vertical="center"/>
      <protection/>
    </xf>
    <xf numFmtId="176" fontId="28" fillId="0" borderId="53" xfId="65" applyNumberFormat="1" applyFont="1" applyBorder="1" applyAlignment="1">
      <alignment horizontal="right" vertical="center"/>
      <protection/>
    </xf>
    <xf numFmtId="176" fontId="6" fillId="0" borderId="28" xfId="65" applyNumberFormat="1" applyFont="1" applyBorder="1" applyAlignment="1">
      <alignment horizontal="center" vertical="center"/>
      <protection/>
    </xf>
    <xf numFmtId="176" fontId="6" fillId="0" borderId="30" xfId="65" applyNumberFormat="1" applyFont="1" applyBorder="1" applyAlignment="1">
      <alignment horizontal="center" vertical="center"/>
      <protection/>
    </xf>
    <xf numFmtId="176" fontId="28" fillId="0" borderId="43" xfId="65" applyNumberFormat="1" applyFont="1" applyBorder="1" applyAlignment="1">
      <alignment horizontal="right" vertical="center"/>
      <protection/>
    </xf>
    <xf numFmtId="176" fontId="28" fillId="0" borderId="46" xfId="65" applyNumberFormat="1" applyFont="1" applyBorder="1" applyAlignment="1">
      <alignment horizontal="right" vertical="center"/>
      <protection/>
    </xf>
    <xf numFmtId="176" fontId="6" fillId="0" borderId="10" xfId="65" applyNumberFormat="1" applyFont="1" applyBorder="1" applyAlignment="1">
      <alignment horizontal="center" vertical="center"/>
      <protection/>
    </xf>
    <xf numFmtId="176" fontId="6" fillId="0" borderId="12" xfId="65" applyNumberFormat="1" applyFont="1" applyBorder="1" applyAlignment="1">
      <alignment horizontal="center" vertical="center"/>
      <protection/>
    </xf>
    <xf numFmtId="17" fontId="5" fillId="0" borderId="43" xfId="64" applyNumberFormat="1" applyFont="1" applyBorder="1" applyAlignment="1">
      <alignment horizontal="center" vertical="center" wrapText="1"/>
      <protection/>
    </xf>
    <xf numFmtId="17" fontId="5" fillId="0" borderId="11" xfId="64" applyNumberFormat="1" applyFont="1" applyBorder="1" applyAlignment="1">
      <alignment horizontal="center" vertical="center" wrapText="1"/>
      <protection/>
    </xf>
    <xf numFmtId="17" fontId="5" fillId="0" borderId="46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177" fontId="5" fillId="0" borderId="22" xfId="64" applyNumberFormat="1" applyFont="1" applyBorder="1" applyAlignment="1">
      <alignment vertical="center"/>
      <protection/>
    </xf>
    <xf numFmtId="1" fontId="5" fillId="0" borderId="0" xfId="64" applyNumberFormat="1" applyFont="1" applyBorder="1" applyAlignment="1">
      <alignment vertical="center"/>
      <protection/>
    </xf>
    <xf numFmtId="1" fontId="5" fillId="0" borderId="0" xfId="64" applyNumberFormat="1" applyFont="1" applyBorder="1" applyAlignment="1">
      <alignment horizontal="left" vertical="center"/>
      <protection/>
    </xf>
    <xf numFmtId="170" fontId="5" fillId="0" borderId="24" xfId="64" applyNumberFormat="1" applyFont="1" applyBorder="1" applyAlignment="1">
      <alignment horizontal="right" vertical="center"/>
      <protection/>
    </xf>
    <xf numFmtId="170" fontId="5" fillId="0" borderId="38" xfId="64" applyNumberFormat="1" applyFont="1" applyBorder="1" applyAlignment="1">
      <alignment horizontal="right" vertical="center"/>
      <protection/>
    </xf>
    <xf numFmtId="170" fontId="5" fillId="0" borderId="39" xfId="64" applyNumberFormat="1" applyFont="1" applyBorder="1" applyAlignment="1">
      <alignment horizontal="right" vertical="center"/>
      <protection/>
    </xf>
    <xf numFmtId="176" fontId="25" fillId="0" borderId="0" xfId="64" applyNumberFormat="1" applyFont="1">
      <alignment horizontal="center" vertical="center"/>
      <protection/>
    </xf>
    <xf numFmtId="1" fontId="25" fillId="0" borderId="19" xfId="64" applyNumberFormat="1" applyFont="1" applyBorder="1" applyAlignment="1">
      <alignment horizontal="center" vertical="center"/>
      <protection/>
    </xf>
    <xf numFmtId="1" fontId="1" fillId="0" borderId="23" xfId="67" applyNumberFormat="1" applyFont="1" applyBorder="1" applyAlignment="1">
      <alignment horizontal="left" vertical="center" wrapText="1" indent="1"/>
      <protection/>
    </xf>
    <xf numFmtId="183" fontId="25" fillId="0" borderId="19" xfId="64" applyNumberFormat="1" applyFont="1" applyBorder="1" applyAlignment="1">
      <alignment vertical="center"/>
      <protection/>
    </xf>
    <xf numFmtId="1" fontId="29" fillId="0" borderId="23" xfId="67" applyNumberFormat="1" applyFont="1" applyBorder="1" applyAlignment="1">
      <alignment horizontal="left" vertical="center" wrapText="1" indent="1"/>
      <protection/>
    </xf>
    <xf numFmtId="183" fontId="28" fillId="0" borderId="19" xfId="64" applyNumberFormat="1" applyFont="1" applyBorder="1" applyAlignment="1">
      <alignment vertical="center"/>
      <protection/>
    </xf>
    <xf numFmtId="170" fontId="6" fillId="0" borderId="24" xfId="64" applyNumberFormat="1" applyFont="1" applyBorder="1" applyAlignment="1">
      <alignment horizontal="right" vertical="center"/>
      <protection/>
    </xf>
    <xf numFmtId="170" fontId="6" fillId="0" borderId="38" xfId="64" applyNumberFormat="1" applyFont="1" applyBorder="1" applyAlignment="1">
      <alignment horizontal="right" vertical="center"/>
      <protection/>
    </xf>
    <xf numFmtId="170" fontId="6" fillId="0" borderId="39" xfId="64" applyNumberFormat="1" applyFont="1" applyBorder="1" applyAlignment="1">
      <alignment horizontal="right" vertical="center"/>
      <protection/>
    </xf>
    <xf numFmtId="1" fontId="28" fillId="0" borderId="19" xfId="64" applyNumberFormat="1" applyFont="1" applyBorder="1" applyAlignment="1">
      <alignment horizontal="center" vertical="center"/>
      <protection/>
    </xf>
    <xf numFmtId="1" fontId="25" fillId="0" borderId="23" xfId="67" applyNumberFormat="1" applyFont="1" applyBorder="1" applyAlignment="1">
      <alignment horizontal="left" vertical="center" wrapText="1" indent="1"/>
      <protection/>
    </xf>
    <xf numFmtId="183" fontId="25" fillId="0" borderId="27" xfId="64" applyNumberFormat="1" applyFont="1" applyBorder="1" applyAlignment="1">
      <alignment vertical="center"/>
      <protection/>
    </xf>
    <xf numFmtId="1" fontId="5" fillId="0" borderId="40" xfId="67" applyNumberFormat="1" applyFont="1" applyBorder="1" applyAlignment="1">
      <alignment horizontal="left" vertical="center" wrapText="1" indent="1"/>
      <protection/>
    </xf>
    <xf numFmtId="183" fontId="5" fillId="0" borderId="32" xfId="64" applyNumberFormat="1" applyFont="1" applyBorder="1" applyAlignment="1">
      <alignment vertical="center"/>
      <protection/>
    </xf>
    <xf numFmtId="176" fontId="5" fillId="0" borderId="54" xfId="64" applyNumberFormat="1" applyFont="1" applyBorder="1" applyAlignment="1">
      <alignment horizontal="right" vertical="center"/>
      <protection/>
    </xf>
    <xf numFmtId="170" fontId="5" fillId="0" borderId="35" xfId="64" applyNumberFormat="1" applyFont="1" applyBorder="1" applyAlignment="1">
      <alignment horizontal="right" vertical="center"/>
      <protection/>
    </xf>
    <xf numFmtId="170" fontId="5" fillId="0" borderId="34" xfId="64" applyNumberFormat="1" applyFont="1" applyBorder="1" applyAlignment="1">
      <alignment horizontal="right" vertical="center"/>
      <protection/>
    </xf>
    <xf numFmtId="170" fontId="5" fillId="0" borderId="36" xfId="64" applyNumberFormat="1" applyFont="1" applyBorder="1" applyAlignment="1">
      <alignment horizontal="right" vertical="center"/>
      <protection/>
    </xf>
    <xf numFmtId="175" fontId="30" fillId="0" borderId="37" xfId="64" applyNumberFormat="1" applyFont="1" applyBorder="1" applyAlignment="1">
      <alignment horizontal="right" vertical="center"/>
      <protection/>
    </xf>
    <xf numFmtId="170" fontId="30" fillId="0" borderId="37" xfId="64" applyNumberFormat="1" applyFont="1" applyBorder="1" applyAlignment="1">
      <alignment horizontal="right" vertical="center"/>
      <protection/>
    </xf>
    <xf numFmtId="170" fontId="25" fillId="0" borderId="0" xfId="64" applyNumberFormat="1" applyFont="1">
      <alignment horizontal="center" vertical="center"/>
      <protection/>
    </xf>
    <xf numFmtId="170" fontId="25" fillId="0" borderId="0" xfId="64" applyNumberFormat="1" applyFont="1" applyBorder="1">
      <alignment horizontal="center" vertical="center"/>
      <protection/>
    </xf>
    <xf numFmtId="170" fontId="5" fillId="0" borderId="19" xfId="64" applyNumberFormat="1" applyFont="1" applyBorder="1" applyAlignment="1">
      <alignment horizontal="right" vertical="center"/>
      <protection/>
    </xf>
    <xf numFmtId="170" fontId="5" fillId="0" borderId="27" xfId="64" applyNumberFormat="1" applyFont="1" applyBorder="1" applyAlignment="1">
      <alignment horizontal="right" vertical="center"/>
      <protection/>
    </xf>
    <xf numFmtId="170" fontId="5" fillId="0" borderId="32" xfId="64" applyNumberFormat="1" applyFont="1" applyBorder="1" applyAlignment="1">
      <alignment horizontal="right" vertical="center"/>
      <protection/>
    </xf>
    <xf numFmtId="170" fontId="6" fillId="0" borderId="19" xfId="64" applyNumberFormat="1" applyFont="1" applyBorder="1" applyAlignment="1">
      <alignment horizontal="right" vertical="center"/>
      <protection/>
    </xf>
    <xf numFmtId="17" fontId="5" fillId="0" borderId="48" xfId="64" applyNumberFormat="1" applyFont="1" applyBorder="1" applyAlignment="1">
      <alignment horizontal="center" vertical="center" wrapText="1"/>
      <protection/>
    </xf>
    <xf numFmtId="177" fontId="5" fillId="0" borderId="20" xfId="64" applyNumberFormat="1" applyFont="1" applyBorder="1" applyAlignment="1">
      <alignment vertical="center"/>
      <protection/>
    </xf>
    <xf numFmtId="184" fontId="5" fillId="0" borderId="0" xfId="64" applyNumberFormat="1" applyFont="1">
      <alignment horizontal="center" vertical="center"/>
      <protection/>
    </xf>
    <xf numFmtId="176" fontId="25" fillId="0" borderId="23" xfId="64" applyNumberFormat="1" applyFont="1" applyBorder="1" applyAlignment="1">
      <alignment horizontal="right" vertical="center" indent="1"/>
      <protection/>
    </xf>
    <xf numFmtId="176" fontId="25" fillId="0" borderId="52" xfId="64" applyNumberFormat="1" applyFont="1" applyBorder="1" applyAlignment="1">
      <alignment horizontal="right" vertical="center" indent="1"/>
      <protection/>
    </xf>
    <xf numFmtId="176" fontId="28" fillId="0" borderId="23" xfId="64" applyNumberFormat="1" applyFont="1" applyBorder="1" applyAlignment="1">
      <alignment horizontal="right" vertical="center" indent="1"/>
      <protection/>
    </xf>
    <xf numFmtId="176" fontId="28" fillId="0" borderId="52" xfId="64" applyNumberFormat="1" applyFont="1" applyBorder="1" applyAlignment="1">
      <alignment horizontal="right" vertical="center" indent="1"/>
      <protection/>
    </xf>
    <xf numFmtId="176" fontId="25" fillId="0" borderId="26" xfId="64" applyNumberFormat="1" applyFont="1" applyBorder="1" applyAlignment="1">
      <alignment horizontal="right" vertical="center" indent="1"/>
      <protection/>
    </xf>
    <xf numFmtId="176" fontId="25" fillId="0" borderId="53" xfId="64" applyNumberFormat="1" applyFont="1" applyBorder="1" applyAlignment="1">
      <alignment horizontal="right" vertical="center" indent="1"/>
      <protection/>
    </xf>
    <xf numFmtId="177" fontId="5" fillId="0" borderId="28" xfId="64" applyNumberFormat="1" applyFont="1" applyBorder="1" applyAlignment="1">
      <alignment vertical="center"/>
      <protection/>
    </xf>
    <xf numFmtId="177" fontId="5" fillId="0" borderId="30" xfId="64" applyNumberFormat="1" applyFont="1" applyBorder="1" applyAlignment="1">
      <alignment vertical="center"/>
      <protection/>
    </xf>
    <xf numFmtId="176" fontId="5" fillId="0" borderId="35" xfId="64" applyNumberFormat="1" applyFont="1" applyBorder="1" applyAlignment="1">
      <alignment horizontal="right" vertical="center"/>
      <protection/>
    </xf>
    <xf numFmtId="176" fontId="5" fillId="0" borderId="34" xfId="64" applyNumberFormat="1" applyFont="1" applyBorder="1" applyAlignment="1">
      <alignment horizontal="right" vertical="center" indent="1"/>
      <protection/>
    </xf>
    <xf numFmtId="176" fontId="5" fillId="0" borderId="51" xfId="64" applyNumberFormat="1" applyFont="1" applyBorder="1" applyAlignment="1">
      <alignment horizontal="right" vertical="center" indent="1"/>
      <protection/>
    </xf>
    <xf numFmtId="176" fontId="5" fillId="0" borderId="40" xfId="64" applyNumberFormat="1" applyFont="1" applyBorder="1" applyAlignment="1">
      <alignment horizontal="right" vertical="center" indent="1"/>
      <protection/>
    </xf>
    <xf numFmtId="176" fontId="30" fillId="0" borderId="0" xfId="64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top"/>
      <protection/>
    </xf>
    <xf numFmtId="185" fontId="25" fillId="0" borderId="0" xfId="62" applyNumberFormat="1" applyFont="1" applyBorder="1" applyAlignment="1">
      <alignment vertical="center"/>
      <protection/>
    </xf>
    <xf numFmtId="0" fontId="32" fillId="0" borderId="0" xfId="64" applyFont="1">
      <alignment horizontal="center" vertical="center"/>
      <protection/>
    </xf>
    <xf numFmtId="0" fontId="3" fillId="0" borderId="0" xfId="64" applyFont="1" applyFill="1" applyAlignment="1">
      <alignment horizontal="left" vertical="center"/>
      <protection/>
    </xf>
    <xf numFmtId="0" fontId="31" fillId="0" borderId="0" xfId="64" applyFont="1" applyAlignment="1">
      <alignment horizontal="left" vertical="center"/>
      <protection/>
    </xf>
    <xf numFmtId="0" fontId="5" fillId="0" borderId="32" xfId="64" applyFont="1" applyBorder="1">
      <alignment horizontal="center" vertical="center"/>
      <protection/>
    </xf>
    <xf numFmtId="0" fontId="5" fillId="0" borderId="37" xfId="64" applyFont="1" applyBorder="1">
      <alignment horizontal="center" vertical="center"/>
      <protection/>
    </xf>
    <xf numFmtId="0" fontId="5" fillId="0" borderId="51" xfId="64" applyFont="1" applyBorder="1">
      <alignment horizontal="center" vertical="center"/>
      <protection/>
    </xf>
    <xf numFmtId="0" fontId="5" fillId="0" borderId="47" xfId="64" applyFont="1" applyBorder="1" applyAlignment="1">
      <alignment horizontal="left" vertical="center" indent="1"/>
      <protection/>
    </xf>
    <xf numFmtId="185" fontId="25" fillId="0" borderId="37" xfId="62" applyNumberFormat="1" applyFont="1" applyBorder="1" applyAlignment="1">
      <alignment vertical="center"/>
      <protection/>
    </xf>
    <xf numFmtId="185" fontId="25" fillId="0" borderId="55" xfId="62" applyNumberFormat="1" applyFont="1" applyBorder="1" applyAlignment="1">
      <alignment vertical="center"/>
      <protection/>
    </xf>
    <xf numFmtId="185" fontId="25" fillId="0" borderId="56" xfId="62" applyNumberFormat="1" applyFont="1" applyBorder="1" applyAlignment="1">
      <alignment vertical="center"/>
      <protection/>
    </xf>
    <xf numFmtId="0" fontId="32" fillId="0" borderId="56" xfId="64" applyFont="1" applyBorder="1">
      <alignment horizontal="center" vertical="center"/>
      <protection/>
    </xf>
    <xf numFmtId="0" fontId="32" fillId="0" borderId="57" xfId="64" applyFont="1" applyBorder="1">
      <alignment horizontal="center" vertical="center"/>
      <protection/>
    </xf>
    <xf numFmtId="0" fontId="5" fillId="0" borderId="32" xfId="64" applyFont="1" applyBorder="1" applyAlignment="1">
      <alignment horizontal="left" vertical="center" indent="1"/>
      <protection/>
    </xf>
    <xf numFmtId="168" fontId="5" fillId="0" borderId="40" xfId="64" applyNumberFormat="1" applyFont="1" applyBorder="1">
      <alignment horizontal="center" vertical="center"/>
      <protection/>
    </xf>
    <xf numFmtId="0" fontId="32" fillId="0" borderId="51" xfId="64" applyFont="1" applyBorder="1">
      <alignment horizontal="center" vertical="center"/>
      <protection/>
    </xf>
    <xf numFmtId="168" fontId="5" fillId="20" borderId="58" xfId="64" applyNumberFormat="1" applyFont="1" applyFill="1" applyBorder="1">
      <alignment horizontal="center" vertical="center"/>
      <protection/>
    </xf>
    <xf numFmtId="0" fontId="4" fillId="0" borderId="0" xfId="64" applyFont="1" applyFill="1" applyAlignment="1">
      <alignment horizontal="left" vertical="center"/>
      <protection/>
    </xf>
    <xf numFmtId="168" fontId="0" fillId="0" borderId="0" xfId="58" applyNumberFormat="1" applyBorder="1">
      <alignment/>
      <protection/>
    </xf>
    <xf numFmtId="1" fontId="25" fillId="0" borderId="41" xfId="65" applyNumberFormat="1" applyFont="1" applyBorder="1" applyAlignment="1" quotePrefix="1">
      <alignment horizontal="center" vertical="center"/>
      <protection/>
    </xf>
    <xf numFmtId="1" fontId="25" fillId="0" borderId="41" xfId="64" applyNumberFormat="1" applyFont="1" applyBorder="1" applyAlignment="1" quotePrefix="1">
      <alignment horizontal="center" vertical="center"/>
      <protection/>
    </xf>
    <xf numFmtId="1" fontId="28" fillId="0" borderId="19" xfId="64" applyNumberFormat="1" applyFont="1" applyBorder="1" applyAlignment="1" quotePrefix="1">
      <alignment horizontal="center" vertical="center" wrapText="1"/>
      <protection/>
    </xf>
    <xf numFmtId="1" fontId="5" fillId="0" borderId="32" xfId="67" applyNumberFormat="1" applyFont="1" applyBorder="1" applyAlignment="1" quotePrefix="1">
      <alignment horizontal="center" vertical="center" wrapText="1"/>
      <protection/>
    </xf>
    <xf numFmtId="0" fontId="6" fillId="0" borderId="19" xfId="64" applyFont="1" applyBorder="1" applyAlignment="1">
      <alignment horizontal="left" vertical="center" indent="1"/>
      <protection/>
    </xf>
    <xf numFmtId="185" fontId="6" fillId="0" borderId="23" xfId="62" applyNumberFormat="1" applyFont="1" applyBorder="1" applyAlignment="1">
      <alignment vertical="center"/>
      <protection/>
    </xf>
    <xf numFmtId="185" fontId="6" fillId="0" borderId="52" xfId="62" applyNumberFormat="1" applyFont="1" applyBorder="1" applyAlignment="1">
      <alignment vertical="center"/>
      <protection/>
    </xf>
    <xf numFmtId="0" fontId="6" fillId="0" borderId="44" xfId="64" applyFont="1" applyBorder="1" applyAlignment="1">
      <alignment horizontal="left" vertical="center" indent="1"/>
      <protection/>
    </xf>
    <xf numFmtId="185" fontId="6" fillId="0" borderId="45" xfId="62" applyNumberFormat="1" applyFont="1" applyBorder="1" applyAlignment="1">
      <alignment vertical="center"/>
      <protection/>
    </xf>
    <xf numFmtId="185" fontId="6" fillId="0" borderId="46" xfId="62" applyNumberFormat="1" applyFont="1" applyBorder="1" applyAlignment="1">
      <alignment vertical="center"/>
      <protection/>
    </xf>
    <xf numFmtId="177" fontId="5" fillId="0" borderId="28" xfId="64" applyNumberFormat="1" applyFont="1" applyBorder="1" applyAlignment="1">
      <alignment horizontal="center" vertical="center" wrapText="1"/>
      <protection/>
    </xf>
    <xf numFmtId="177" fontId="5" fillId="0" borderId="29" xfId="64" applyNumberFormat="1" applyFont="1" applyBorder="1" applyAlignment="1">
      <alignment horizontal="center" vertical="center" wrapText="1"/>
      <protection/>
    </xf>
    <xf numFmtId="177" fontId="5" fillId="0" borderId="30" xfId="64" applyNumberFormat="1" applyFont="1" applyBorder="1" applyAlignment="1">
      <alignment horizontal="center" vertical="center" wrapText="1"/>
      <protection/>
    </xf>
    <xf numFmtId="1" fontId="25" fillId="0" borderId="13" xfId="64" applyNumberFormat="1" applyFont="1" applyBorder="1" applyAlignment="1">
      <alignment horizontal="center" vertical="center"/>
      <protection/>
    </xf>
    <xf numFmtId="1" fontId="1" fillId="0" borderId="14" xfId="67" applyNumberFormat="1" applyFont="1" applyBorder="1" applyAlignment="1">
      <alignment horizontal="left" vertical="center" wrapText="1" indent="1"/>
      <protection/>
    </xf>
    <xf numFmtId="183" fontId="25" fillId="0" borderId="13" xfId="64" applyNumberFormat="1" applyFont="1" applyBorder="1" applyAlignment="1">
      <alignment vertical="center"/>
      <protection/>
    </xf>
    <xf numFmtId="170" fontId="5" fillId="0" borderId="20" xfId="64" applyNumberFormat="1" applyFont="1" applyBorder="1" applyAlignment="1">
      <alignment horizontal="right" vertical="center"/>
      <protection/>
    </xf>
    <xf numFmtId="170" fontId="5" fillId="0" borderId="21" xfId="64" applyNumberFormat="1" applyFont="1" applyBorder="1" applyAlignment="1">
      <alignment horizontal="right" vertical="center"/>
      <protection/>
    </xf>
    <xf numFmtId="170" fontId="5" fillId="0" borderId="22" xfId="64" applyNumberFormat="1" applyFont="1" applyBorder="1" applyAlignment="1">
      <alignment horizontal="right" vertical="center"/>
      <protection/>
    </xf>
    <xf numFmtId="1" fontId="27" fillId="0" borderId="32" xfId="67" applyNumberFormat="1" applyFont="1" applyBorder="1" applyAlignment="1">
      <alignment horizontal="center" vertical="center" wrapText="1"/>
      <protection/>
    </xf>
    <xf numFmtId="1" fontId="27" fillId="0" borderId="40" xfId="67" applyNumberFormat="1" applyFont="1" applyBorder="1" applyAlignment="1">
      <alignment horizontal="left" vertical="center" wrapText="1" indent="1"/>
      <protection/>
    </xf>
    <xf numFmtId="1" fontId="28" fillId="0" borderId="27" xfId="64" applyNumberFormat="1" applyFont="1" applyBorder="1" applyAlignment="1">
      <alignment horizontal="center" vertical="center" wrapText="1"/>
      <protection/>
    </xf>
    <xf numFmtId="1" fontId="29" fillId="0" borderId="26" xfId="67" applyNumberFormat="1" applyFont="1" applyBorder="1" applyAlignment="1">
      <alignment horizontal="left" vertical="center" wrapText="1" indent="1"/>
      <protection/>
    </xf>
    <xf numFmtId="183" fontId="28" fillId="0" borderId="27" xfId="64" applyNumberFormat="1" applyFont="1" applyBorder="1" applyAlignment="1">
      <alignment vertical="center"/>
      <protection/>
    </xf>
    <xf numFmtId="170" fontId="6" fillId="0" borderId="59" xfId="64" applyNumberFormat="1" applyFont="1" applyBorder="1" applyAlignment="1">
      <alignment horizontal="right" vertical="center"/>
      <protection/>
    </xf>
    <xf numFmtId="170" fontId="6" fillId="0" borderId="42" xfId="64" applyNumberFormat="1" applyFont="1" applyBorder="1" applyAlignment="1">
      <alignment horizontal="right" vertical="center"/>
      <protection/>
    </xf>
    <xf numFmtId="170" fontId="6" fillId="0" borderId="60" xfId="64" applyNumberFormat="1" applyFont="1" applyBorder="1" applyAlignment="1">
      <alignment horizontal="right" vertical="center"/>
      <protection/>
    </xf>
    <xf numFmtId="1" fontId="25" fillId="0" borderId="14" xfId="67" applyNumberFormat="1" applyFont="1" applyBorder="1" applyAlignment="1">
      <alignment horizontal="left" vertical="center" wrapText="1" indent="1"/>
      <protection/>
    </xf>
    <xf numFmtId="1" fontId="5" fillId="0" borderId="32" xfId="64" applyNumberFormat="1" applyFont="1" applyBorder="1" applyAlignment="1" quotePrefix="1">
      <alignment horizontal="center" vertical="center"/>
      <protection/>
    </xf>
    <xf numFmtId="170" fontId="5" fillId="0" borderId="13" xfId="64" applyNumberFormat="1" applyFont="1" applyBorder="1" applyAlignment="1">
      <alignment horizontal="right" vertical="center"/>
      <protection/>
    </xf>
    <xf numFmtId="170" fontId="6" fillId="0" borderId="27" xfId="64" applyNumberFormat="1" applyFont="1" applyBorder="1" applyAlignment="1">
      <alignment horizontal="right" vertical="center"/>
      <protection/>
    </xf>
    <xf numFmtId="1" fontId="28" fillId="0" borderId="41" xfId="65" applyNumberFormat="1" applyFont="1" applyBorder="1" applyAlignment="1">
      <alignment horizontal="center" vertical="center"/>
      <protection/>
    </xf>
    <xf numFmtId="1" fontId="28" fillId="0" borderId="13" xfId="65" applyNumberFormat="1" applyFont="1" applyBorder="1" applyAlignment="1">
      <alignment horizontal="left" vertical="center" wrapText="1" indent="1"/>
      <protection/>
    </xf>
    <xf numFmtId="175" fontId="28" fillId="0" borderId="13" xfId="65" applyNumberFormat="1" applyFont="1" applyBorder="1" applyAlignment="1">
      <alignment horizontal="right" vertical="center"/>
      <protection/>
    </xf>
    <xf numFmtId="176" fontId="28" fillId="0" borderId="14" xfId="64" applyNumberFormat="1" applyFont="1" applyBorder="1" applyAlignment="1">
      <alignment horizontal="right" vertical="center"/>
      <protection/>
    </xf>
    <xf numFmtId="177" fontId="6" fillId="0" borderId="13" xfId="65" applyNumberFormat="1" applyFont="1" applyBorder="1" applyAlignment="1">
      <alignment horizontal="right" vertical="center"/>
      <protection/>
    </xf>
    <xf numFmtId="0" fontId="34" fillId="0" borderId="0" xfId="65" applyFont="1">
      <alignment horizontal="center" vertical="center"/>
      <protection/>
    </xf>
    <xf numFmtId="1" fontId="28" fillId="0" borderId="18" xfId="65" applyNumberFormat="1" applyFont="1" applyBorder="1" applyAlignment="1">
      <alignment horizontal="center" vertical="center"/>
      <protection/>
    </xf>
    <xf numFmtId="1" fontId="28" fillId="0" borderId="19" xfId="65" applyNumberFormat="1" applyFont="1" applyBorder="1" applyAlignment="1">
      <alignment horizontal="left" vertical="center" wrapText="1" indent="1"/>
      <protection/>
    </xf>
    <xf numFmtId="175" fontId="28" fillId="0" borderId="19" xfId="65" applyNumberFormat="1" applyFont="1" applyBorder="1" applyAlignment="1">
      <alignment horizontal="right" vertical="center"/>
      <protection/>
    </xf>
    <xf numFmtId="176" fontId="28" fillId="0" borderId="23" xfId="64" applyNumberFormat="1" applyFont="1" applyBorder="1" applyAlignment="1">
      <alignment horizontal="right" vertical="center"/>
      <protection/>
    </xf>
    <xf numFmtId="1" fontId="28" fillId="0" borderId="25" xfId="65" applyNumberFormat="1" applyFont="1" applyBorder="1" applyAlignment="1">
      <alignment horizontal="center" vertical="center"/>
      <protection/>
    </xf>
    <xf numFmtId="1" fontId="28" fillId="0" borderId="27" xfId="65" applyNumberFormat="1" applyFont="1" applyBorder="1" applyAlignment="1">
      <alignment horizontal="left" vertical="center" wrapText="1" indent="1"/>
      <protection/>
    </xf>
    <xf numFmtId="175" fontId="28" fillId="0" borderId="27" xfId="65" applyNumberFormat="1" applyFont="1" applyBorder="1" applyAlignment="1">
      <alignment horizontal="right" vertical="center"/>
      <protection/>
    </xf>
    <xf numFmtId="176" fontId="28" fillId="0" borderId="26" xfId="64" applyNumberFormat="1" applyFont="1" applyBorder="1" applyAlignment="1">
      <alignment horizontal="right" vertical="center"/>
      <protection/>
    </xf>
    <xf numFmtId="177" fontId="6" fillId="0" borderId="47" xfId="65" applyNumberFormat="1" applyFont="1" applyBorder="1" applyAlignment="1">
      <alignment horizontal="right" vertical="center"/>
      <protection/>
    </xf>
    <xf numFmtId="1" fontId="28" fillId="0" borderId="43" xfId="65" applyNumberFormat="1" applyFont="1" applyBorder="1" applyAlignment="1">
      <alignment horizontal="center" vertical="center"/>
      <protection/>
    </xf>
    <xf numFmtId="1" fontId="28" fillId="0" borderId="44" xfId="65" applyNumberFormat="1" applyFont="1" applyBorder="1" applyAlignment="1">
      <alignment horizontal="left" vertical="center" wrapText="1" indent="1"/>
      <protection/>
    </xf>
    <xf numFmtId="175" fontId="28" fillId="0" borderId="44" xfId="65" applyNumberFormat="1" applyFont="1" applyBorder="1" applyAlignment="1">
      <alignment horizontal="right" vertical="center"/>
      <protection/>
    </xf>
    <xf numFmtId="176" fontId="28" fillId="0" borderId="45" xfId="64" applyNumberFormat="1" applyFont="1" applyBorder="1" applyAlignment="1">
      <alignment horizontal="right" vertical="center"/>
      <protection/>
    </xf>
    <xf numFmtId="177" fontId="6" fillId="0" borderId="44" xfId="65" applyNumberFormat="1" applyFont="1" applyBorder="1" applyAlignment="1">
      <alignment horizontal="right" vertical="center"/>
      <protection/>
    </xf>
    <xf numFmtId="176" fontId="28" fillId="0" borderId="14" xfId="65" applyNumberFormat="1" applyFont="1" applyBorder="1" applyAlignment="1">
      <alignment horizontal="right" vertical="center"/>
      <protection/>
    </xf>
    <xf numFmtId="177" fontId="6" fillId="0" borderId="13" xfId="65" applyNumberFormat="1" applyFont="1" applyBorder="1" applyAlignment="1">
      <alignment vertical="center"/>
      <protection/>
    </xf>
    <xf numFmtId="0" fontId="28" fillId="0" borderId="0" xfId="65" applyFont="1">
      <alignment horizontal="center" vertical="center"/>
      <protection/>
    </xf>
    <xf numFmtId="176" fontId="28" fillId="0" borderId="23" xfId="65" applyNumberFormat="1" applyFont="1" applyBorder="1" applyAlignment="1">
      <alignment horizontal="right" vertical="center"/>
      <protection/>
    </xf>
    <xf numFmtId="176" fontId="28" fillId="0" borderId="26" xfId="65" applyNumberFormat="1" applyFont="1" applyBorder="1" applyAlignment="1">
      <alignment horizontal="right" vertical="center"/>
      <protection/>
    </xf>
    <xf numFmtId="177" fontId="6" fillId="0" borderId="47" xfId="65" applyNumberFormat="1" applyFont="1" applyBorder="1" applyAlignment="1">
      <alignment vertical="center"/>
      <protection/>
    </xf>
    <xf numFmtId="176" fontId="28" fillId="0" borderId="45" xfId="65" applyNumberFormat="1" applyFont="1" applyBorder="1" applyAlignment="1">
      <alignment horizontal="right" vertical="center"/>
      <protection/>
    </xf>
    <xf numFmtId="177" fontId="6" fillId="0" borderId="44" xfId="65" applyNumberFormat="1" applyFont="1" applyBorder="1" applyAlignment="1">
      <alignment vertical="center"/>
      <protection/>
    </xf>
    <xf numFmtId="176" fontId="25" fillId="0" borderId="14" xfId="64" applyNumberFormat="1" applyFont="1" applyBorder="1" applyAlignment="1">
      <alignment horizontal="right" vertical="center" indent="1"/>
      <protection/>
    </xf>
    <xf numFmtId="176" fontId="25" fillId="0" borderId="50" xfId="64" applyNumberFormat="1" applyFont="1" applyBorder="1" applyAlignment="1">
      <alignment horizontal="right" vertical="center" indent="1"/>
      <protection/>
    </xf>
    <xf numFmtId="176" fontId="28" fillId="0" borderId="26" xfId="64" applyNumberFormat="1" applyFont="1" applyBorder="1" applyAlignment="1">
      <alignment horizontal="right" vertical="center" indent="1"/>
      <protection/>
    </xf>
    <xf numFmtId="176" fontId="28" fillId="0" borderId="53" xfId="64" applyNumberFormat="1" applyFont="1" applyBorder="1" applyAlignment="1">
      <alignment horizontal="right" vertical="center" indent="1"/>
      <protection/>
    </xf>
    <xf numFmtId="0" fontId="25" fillId="0" borderId="0" xfId="66" applyFont="1">
      <alignment horizontal="center" vertical="center"/>
      <protection/>
    </xf>
    <xf numFmtId="0" fontId="31" fillId="0" borderId="0" xfId="66" applyFont="1" applyAlignment="1">
      <alignment horizontal="left" vertical="center"/>
      <protection/>
    </xf>
    <xf numFmtId="0" fontId="3" fillId="0" borderId="0" xfId="63" applyFont="1" applyAlignment="1">
      <alignment horizontal="right" vertical="top"/>
      <protection/>
    </xf>
    <xf numFmtId="0" fontId="5" fillId="0" borderId="32" xfId="66" applyFont="1" applyBorder="1">
      <alignment horizontal="center" vertical="center"/>
      <protection/>
    </xf>
    <xf numFmtId="0" fontId="32" fillId="0" borderId="0" xfId="66" applyFont="1">
      <alignment horizontal="center" vertical="center"/>
      <protection/>
    </xf>
    <xf numFmtId="0" fontId="5" fillId="0" borderId="47" xfId="66" applyFont="1" applyBorder="1" applyAlignment="1">
      <alignment horizontal="left" vertical="center" indent="1"/>
      <protection/>
    </xf>
    <xf numFmtId="168" fontId="25" fillId="0" borderId="37" xfId="66" applyNumberFormat="1" applyFont="1" applyBorder="1">
      <alignment horizontal="center" vertical="center"/>
      <protection/>
    </xf>
    <xf numFmtId="168" fontId="25" fillId="0" borderId="55" xfId="66" applyNumberFormat="1" applyFont="1" applyBorder="1">
      <alignment horizontal="center" vertical="center"/>
      <protection/>
    </xf>
    <xf numFmtId="168" fontId="25" fillId="0" borderId="0" xfId="66" applyNumberFormat="1" applyFont="1" applyBorder="1">
      <alignment horizontal="center" vertical="center"/>
      <protection/>
    </xf>
    <xf numFmtId="168" fontId="25" fillId="0" borderId="56" xfId="66" applyNumberFormat="1" applyFont="1" applyBorder="1">
      <alignment horizontal="center" vertical="center"/>
      <protection/>
    </xf>
    <xf numFmtId="0" fontId="5" fillId="0" borderId="32" xfId="66" applyFont="1" applyBorder="1" applyAlignment="1">
      <alignment horizontal="left" vertical="center" indent="1"/>
      <protection/>
    </xf>
    <xf numFmtId="0" fontId="4" fillId="0" borderId="0" xfId="66" applyFont="1" applyFill="1" applyAlignment="1">
      <alignment horizontal="left" vertical="center"/>
      <protection/>
    </xf>
    <xf numFmtId="168" fontId="0" fillId="0" borderId="0" xfId="59" applyNumberFormat="1" applyBorder="1">
      <alignment/>
      <protection/>
    </xf>
    <xf numFmtId="0" fontId="25" fillId="0" borderId="0" xfId="66" applyFont="1" applyBorder="1">
      <alignment horizontal="center" vertical="center"/>
      <protection/>
    </xf>
    <xf numFmtId="0" fontId="3" fillId="0" borderId="0" xfId="66" applyFont="1">
      <alignment horizontal="center" vertical="center"/>
      <protection/>
    </xf>
    <xf numFmtId="0" fontId="31" fillId="0" borderId="0" xfId="66" applyFont="1">
      <alignment horizontal="center" vertical="center"/>
      <protection/>
    </xf>
    <xf numFmtId="168" fontId="6" fillId="0" borderId="23" xfId="66" applyNumberFormat="1" applyFont="1" applyBorder="1">
      <alignment horizontal="center" vertical="center"/>
      <protection/>
    </xf>
    <xf numFmtId="168" fontId="6" fillId="0" borderId="52" xfId="66" applyNumberFormat="1" applyFont="1" applyBorder="1">
      <alignment horizontal="center" vertical="center"/>
      <protection/>
    </xf>
    <xf numFmtId="168" fontId="25" fillId="0" borderId="51" xfId="66" applyNumberFormat="1" applyFont="1" applyBorder="1">
      <alignment horizontal="center" vertical="center"/>
      <protection/>
    </xf>
    <xf numFmtId="0" fontId="6" fillId="0" borderId="27" xfId="64" applyFont="1" applyBorder="1" applyAlignment="1">
      <alignment horizontal="left" vertical="center" indent="1"/>
      <protection/>
    </xf>
    <xf numFmtId="168" fontId="6" fillId="0" borderId="26" xfId="66" applyNumberFormat="1" applyFont="1" applyBorder="1">
      <alignment horizontal="center" vertical="center"/>
      <protection/>
    </xf>
    <xf numFmtId="168" fontId="6" fillId="0" borderId="53" xfId="66" applyNumberFormat="1" applyFont="1" applyBorder="1">
      <alignment horizontal="center" vertical="center"/>
      <protection/>
    </xf>
    <xf numFmtId="168" fontId="5" fillId="0" borderId="40" xfId="66" applyNumberFormat="1" applyFont="1" applyBorder="1">
      <alignment horizontal="center" vertical="center"/>
      <protection/>
    </xf>
    <xf numFmtId="168" fontId="5" fillId="0" borderId="51" xfId="66" applyNumberFormat="1" applyFont="1" applyBorder="1">
      <alignment horizontal="center" vertical="center"/>
      <protection/>
    </xf>
    <xf numFmtId="168" fontId="5" fillId="0" borderId="31" xfId="66" applyNumberFormat="1" applyFont="1" applyBorder="1">
      <alignment horizontal="center" vertical="center"/>
      <protection/>
    </xf>
    <xf numFmtId="168" fontId="25" fillId="20" borderId="31" xfId="66" applyNumberFormat="1" applyFont="1" applyFill="1" applyBorder="1">
      <alignment horizontal="center" vertical="center"/>
      <protection/>
    </xf>
    <xf numFmtId="17" fontId="5" fillId="0" borderId="61" xfId="65" applyNumberFormat="1" applyFont="1" applyBorder="1" applyAlignment="1">
      <alignment horizontal="center" vertical="center" textRotation="90" wrapText="1"/>
      <protection/>
    </xf>
    <xf numFmtId="17" fontId="5" fillId="0" borderId="48" xfId="65" applyNumberFormat="1" applyFont="1" applyBorder="1" applyAlignment="1">
      <alignment horizontal="center" vertical="center" textRotation="90" wrapText="1"/>
      <protection/>
    </xf>
    <xf numFmtId="17" fontId="5" fillId="0" borderId="16" xfId="65" applyNumberFormat="1" applyFont="1" applyBorder="1" applyAlignment="1">
      <alignment horizontal="center" vertical="center" textRotation="90" wrapText="1"/>
      <protection/>
    </xf>
    <xf numFmtId="17" fontId="5" fillId="0" borderId="11" xfId="65" applyNumberFormat="1" applyFont="1" applyBorder="1" applyAlignment="1">
      <alignment horizontal="center" vertical="center" textRotation="90" wrapText="1"/>
      <protection/>
    </xf>
    <xf numFmtId="0" fontId="5" fillId="0" borderId="62" xfId="65" applyFont="1" applyBorder="1" applyAlignment="1">
      <alignment horizontal="center" vertical="center" wrapText="1"/>
      <protection/>
    </xf>
    <xf numFmtId="0" fontId="20" fillId="0" borderId="63" xfId="65" applyFont="1" applyBorder="1">
      <alignment horizontal="center" vertical="center"/>
      <protection/>
    </xf>
    <xf numFmtId="0" fontId="5" fillId="0" borderId="64" xfId="65" applyFont="1" applyBorder="1" applyAlignment="1">
      <alignment horizontal="center" vertical="center" wrapText="1"/>
      <protection/>
    </xf>
    <xf numFmtId="0" fontId="5" fillId="0" borderId="44" xfId="65" applyFont="1" applyBorder="1" applyAlignment="1">
      <alignment horizontal="center" vertical="center" wrapText="1"/>
      <protection/>
    </xf>
    <xf numFmtId="0" fontId="5" fillId="0" borderId="64" xfId="65" applyFont="1" applyBorder="1" applyAlignment="1">
      <alignment horizontal="center" vertical="center" textRotation="90" wrapText="1"/>
      <protection/>
    </xf>
    <xf numFmtId="0" fontId="5" fillId="0" borderId="44" xfId="65" applyFont="1" applyBorder="1" applyAlignment="1">
      <alignment horizontal="center" vertical="center" textRotation="90" wrapText="1"/>
      <protection/>
    </xf>
    <xf numFmtId="17" fontId="5" fillId="0" borderId="17" xfId="65" applyNumberFormat="1" applyFont="1" applyBorder="1" applyAlignment="1">
      <alignment horizontal="center" vertical="center" textRotation="90" wrapText="1"/>
      <protection/>
    </xf>
    <xf numFmtId="17" fontId="5" fillId="0" borderId="12" xfId="65" applyNumberFormat="1" applyFont="1" applyBorder="1" applyAlignment="1">
      <alignment horizontal="center" vertical="center" textRotation="90" wrapText="1"/>
      <protection/>
    </xf>
    <xf numFmtId="0" fontId="5" fillId="0" borderId="37" xfId="65" applyFont="1" applyBorder="1" applyAlignment="1">
      <alignment horizontal="center" vertical="center" wrapText="1"/>
      <protection/>
    </xf>
    <xf numFmtId="0" fontId="5" fillId="0" borderId="55" xfId="65" applyFont="1" applyBorder="1" applyAlignment="1">
      <alignment horizontal="center" vertical="center" wrapText="1"/>
      <protection/>
    </xf>
    <xf numFmtId="17" fontId="5" fillId="0" borderId="65" xfId="65" applyNumberFormat="1" applyFont="1" applyBorder="1" applyAlignment="1">
      <alignment horizontal="center" vertical="center" textRotation="90" wrapText="1"/>
      <protection/>
    </xf>
    <xf numFmtId="17" fontId="5" fillId="0" borderId="49" xfId="65" applyNumberFormat="1" applyFont="1" applyBorder="1" applyAlignment="1">
      <alignment horizontal="center" vertical="center" textRotation="90" wrapText="1"/>
      <protection/>
    </xf>
    <xf numFmtId="17" fontId="5" fillId="0" borderId="16" xfId="64" applyNumberFormat="1" applyFont="1" applyBorder="1" applyAlignment="1">
      <alignment horizontal="center" vertical="center" textRotation="90" wrapText="1"/>
      <protection/>
    </xf>
    <xf numFmtId="17" fontId="5" fillId="0" borderId="42" xfId="64" applyNumberFormat="1" applyFont="1" applyBorder="1" applyAlignment="1">
      <alignment horizontal="center" vertical="center" textRotation="90" wrapText="1"/>
      <protection/>
    </xf>
    <xf numFmtId="0" fontId="5" fillId="0" borderId="66" xfId="64" applyFont="1" applyBorder="1" applyAlignment="1">
      <alignment horizontal="center" vertical="center" wrapText="1"/>
      <protection/>
    </xf>
    <xf numFmtId="0" fontId="25" fillId="0" borderId="47" xfId="64" applyFont="1" applyBorder="1">
      <alignment horizontal="center" vertical="center"/>
      <protection/>
    </xf>
    <xf numFmtId="0" fontId="5" fillId="0" borderId="67" xfId="64" applyFont="1" applyBorder="1" applyAlignment="1">
      <alignment horizontal="center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5" fillId="0" borderId="64" xfId="64" applyFont="1" applyBorder="1" applyAlignment="1">
      <alignment horizontal="center" vertical="center" textRotation="90" wrapText="1"/>
      <protection/>
    </xf>
    <xf numFmtId="0" fontId="5" fillId="0" borderId="27" xfId="64" applyFont="1" applyBorder="1" applyAlignment="1">
      <alignment horizontal="center" vertical="center" textRotation="90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5" fillId="0" borderId="62" xfId="64" applyFont="1" applyBorder="1" applyAlignment="1">
      <alignment horizontal="center" vertical="center" wrapText="1"/>
      <protection/>
    </xf>
    <xf numFmtId="0" fontId="20" fillId="0" borderId="63" xfId="64" applyFont="1" applyBorder="1">
      <alignment horizontal="center" vertical="center"/>
      <protection/>
    </xf>
    <xf numFmtId="0" fontId="5" fillId="0" borderId="64" xfId="64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horizontal="center" vertical="center" textRotation="90" wrapText="1"/>
      <protection/>
    </xf>
    <xf numFmtId="17" fontId="5" fillId="0" borderId="11" xfId="64" applyNumberFormat="1" applyFont="1" applyBorder="1" applyAlignment="1">
      <alignment horizontal="center" vertical="center" textRotation="90" wrapText="1"/>
      <protection/>
    </xf>
    <xf numFmtId="17" fontId="5" fillId="0" borderId="61" xfId="64" applyNumberFormat="1" applyFont="1" applyBorder="1" applyAlignment="1">
      <alignment horizontal="center" vertical="center" textRotation="90" wrapText="1"/>
      <protection/>
    </xf>
    <xf numFmtId="17" fontId="5" fillId="0" borderId="48" xfId="64" applyNumberFormat="1" applyFont="1" applyBorder="1" applyAlignment="1">
      <alignment horizontal="center" vertical="center" textRotation="90" wrapText="1"/>
      <protection/>
    </xf>
    <xf numFmtId="0" fontId="5" fillId="0" borderId="37" xfId="64" applyFont="1" applyBorder="1" applyAlignment="1">
      <alignment horizontal="center" vertical="center" wrapText="1"/>
      <protection/>
    </xf>
    <xf numFmtId="0" fontId="5" fillId="0" borderId="55" xfId="64" applyFont="1" applyBorder="1" applyAlignment="1">
      <alignment horizontal="center" vertical="center" wrapText="1"/>
      <protection/>
    </xf>
    <xf numFmtId="17" fontId="5" fillId="0" borderId="65" xfId="64" applyNumberFormat="1" applyFont="1" applyBorder="1" applyAlignment="1">
      <alignment horizontal="center" vertical="center" textRotation="90" wrapText="1"/>
      <protection/>
    </xf>
    <xf numFmtId="17" fontId="5" fillId="0" borderId="49" xfId="64" applyNumberFormat="1" applyFont="1" applyBorder="1" applyAlignment="1">
      <alignment horizontal="center" vertical="center" textRotation="90" wrapText="1"/>
      <protection/>
    </xf>
    <xf numFmtId="17" fontId="5" fillId="0" borderId="17" xfId="64" applyNumberFormat="1" applyFont="1" applyBorder="1" applyAlignment="1">
      <alignment horizontal="center" vertical="center" textRotation="90" wrapText="1"/>
      <protection/>
    </xf>
    <xf numFmtId="17" fontId="5" fillId="0" borderId="12" xfId="64" applyNumberFormat="1" applyFont="1" applyBorder="1" applyAlignment="1">
      <alignment horizontal="center" vertical="center" textRotation="90" wrapText="1"/>
      <protection/>
    </xf>
    <xf numFmtId="0" fontId="5" fillId="0" borderId="66" xfId="65" applyFont="1" applyBorder="1" applyAlignment="1">
      <alignment horizontal="center" vertical="center" wrapText="1"/>
      <protection/>
    </xf>
    <xf numFmtId="0" fontId="5" fillId="0" borderId="68" xfId="65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25" fillId="0" borderId="68" xfId="64" applyFont="1" applyBorder="1">
      <alignment horizontal="center" vertical="center"/>
      <protection/>
    </xf>
    <xf numFmtId="0" fontId="5" fillId="0" borderId="45" xfId="64" applyFont="1" applyBorder="1" applyAlignment="1">
      <alignment horizontal="center" vertical="center" wrapText="1"/>
      <protection/>
    </xf>
    <xf numFmtId="0" fontId="5" fillId="0" borderId="68" xfId="64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3" fillId="0" borderId="0" xfId="6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17" fontId="5" fillId="0" borderId="69" xfId="64" applyNumberFormat="1" applyFont="1" applyBorder="1" applyAlignment="1" quotePrefix="1">
      <alignment horizontal="center" vertical="center" textRotation="90" wrapText="1"/>
      <protection/>
    </xf>
    <xf numFmtId="17" fontId="5" fillId="0" borderId="70" xfId="64" applyNumberFormat="1" applyFont="1" applyBorder="1" applyAlignment="1">
      <alignment horizontal="center" vertical="center" textRotation="90" wrapText="1"/>
      <protection/>
    </xf>
    <xf numFmtId="17" fontId="5" fillId="0" borderId="71" xfId="64" applyNumberFormat="1" applyFont="1" applyBorder="1" applyAlignment="1" quotePrefix="1">
      <alignment horizontal="center" vertical="center" textRotation="90" wrapText="1"/>
      <protection/>
    </xf>
    <xf numFmtId="17" fontId="5" fillId="0" borderId="72" xfId="64" applyNumberFormat="1" applyFont="1" applyBorder="1" applyAlignment="1">
      <alignment horizontal="center" vertical="center" textRotation="90" wrapText="1"/>
      <protection/>
    </xf>
    <xf numFmtId="17" fontId="5" fillId="0" borderId="73" xfId="64" applyNumberFormat="1" applyFont="1" applyBorder="1" applyAlignment="1" quotePrefix="1">
      <alignment horizontal="center" vertical="center" textRotation="90" wrapText="1"/>
      <protection/>
    </xf>
    <xf numFmtId="17" fontId="5" fillId="0" borderId="74" xfId="64" applyNumberFormat="1" applyFont="1" applyBorder="1" applyAlignment="1">
      <alignment horizontal="center" vertical="center" textRotation="90" wrapText="1"/>
      <protection/>
    </xf>
    <xf numFmtId="17" fontId="5" fillId="0" borderId="69" xfId="65" applyNumberFormat="1" applyFont="1" applyBorder="1" applyAlignment="1" quotePrefix="1">
      <alignment horizontal="center" vertical="center" textRotation="90" wrapText="1"/>
      <protection/>
    </xf>
    <xf numFmtId="17" fontId="5" fillId="0" borderId="70" xfId="65" applyNumberFormat="1" applyFont="1" applyBorder="1" applyAlignment="1">
      <alignment horizontal="center" vertical="center" textRotation="90" wrapText="1"/>
      <protection/>
    </xf>
    <xf numFmtId="0" fontId="5" fillId="0" borderId="66" xfId="65" applyFont="1" applyBorder="1" applyAlignment="1">
      <alignment horizontal="center" vertical="center" wrapText="1"/>
      <protection/>
    </xf>
    <xf numFmtId="0" fontId="5" fillId="0" borderId="68" xfId="65" applyFont="1" applyBorder="1" applyAlignment="1">
      <alignment horizontal="center" vertical="center" wrapText="1"/>
      <protection/>
    </xf>
    <xf numFmtId="17" fontId="5" fillId="0" borderId="73" xfId="65" applyNumberFormat="1" applyFont="1" applyBorder="1" applyAlignment="1" quotePrefix="1">
      <alignment horizontal="center" vertical="center" textRotation="90" wrapText="1"/>
      <protection/>
    </xf>
    <xf numFmtId="17" fontId="5" fillId="0" borderId="74" xfId="65" applyNumberFormat="1" applyFont="1" applyBorder="1" applyAlignment="1">
      <alignment horizontal="center" vertical="center" textRotation="90" wrapText="1"/>
      <protection/>
    </xf>
    <xf numFmtId="17" fontId="5" fillId="0" borderId="16" xfId="65" applyNumberFormat="1" applyFont="1" applyBorder="1" applyAlignment="1">
      <alignment horizontal="center" vertical="center" textRotation="90" wrapText="1"/>
      <protection/>
    </xf>
    <xf numFmtId="17" fontId="5" fillId="0" borderId="11" xfId="65" applyNumberFormat="1" applyFont="1" applyBorder="1" applyAlignment="1">
      <alignment horizontal="center" vertical="center" textRotation="90" wrapText="1"/>
      <protection/>
    </xf>
    <xf numFmtId="17" fontId="5" fillId="0" borderId="65" xfId="65" applyNumberFormat="1" applyFont="1" applyBorder="1" applyAlignment="1">
      <alignment horizontal="center" vertical="center" textRotation="90" wrapText="1"/>
      <protection/>
    </xf>
    <xf numFmtId="17" fontId="5" fillId="0" borderId="49" xfId="65" applyNumberFormat="1" applyFont="1" applyBorder="1" applyAlignment="1">
      <alignment horizontal="center" vertical="center" textRotation="90" wrapText="1"/>
      <protection/>
    </xf>
    <xf numFmtId="0" fontId="5" fillId="0" borderId="62" xfId="65" applyFont="1" applyBorder="1" applyAlignment="1">
      <alignment horizontal="center" vertical="center" wrapText="1"/>
      <protection/>
    </xf>
    <xf numFmtId="0" fontId="5" fillId="0" borderId="64" xfId="65" applyFont="1" applyBorder="1" applyAlignment="1">
      <alignment horizontal="center" vertical="center" wrapText="1"/>
      <protection/>
    </xf>
    <xf numFmtId="0" fontId="5" fillId="0" borderId="44" xfId="65" applyFont="1" applyBorder="1" applyAlignment="1">
      <alignment horizontal="center" vertical="center" wrapText="1"/>
      <protection/>
    </xf>
    <xf numFmtId="0" fontId="5" fillId="0" borderId="64" xfId="65" applyFont="1" applyBorder="1" applyAlignment="1">
      <alignment horizontal="center" vertical="center" textRotation="90" wrapText="1"/>
      <protection/>
    </xf>
    <xf numFmtId="0" fontId="5" fillId="0" borderId="44" xfId="65" applyFont="1" applyBorder="1" applyAlignment="1">
      <alignment horizontal="center" vertical="center" textRotation="90" wrapText="1"/>
      <protection/>
    </xf>
    <xf numFmtId="17" fontId="5" fillId="0" borderId="71" xfId="65" applyNumberFormat="1" applyFont="1" applyBorder="1" applyAlignment="1" quotePrefix="1">
      <alignment horizontal="center" vertical="center" textRotation="90" wrapText="1"/>
      <protection/>
    </xf>
    <xf numFmtId="17" fontId="5" fillId="0" borderId="72" xfId="65" applyNumberFormat="1" applyFont="1" applyBorder="1" applyAlignment="1">
      <alignment horizontal="center" vertical="center" textRotation="90" wrapText="1"/>
      <protection/>
    </xf>
    <xf numFmtId="0" fontId="5" fillId="0" borderId="61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25" fillId="0" borderId="68" xfId="65" applyFont="1" applyBorder="1">
      <alignment horizontal="center" vertical="center"/>
      <protection/>
    </xf>
    <xf numFmtId="0" fontId="5" fillId="0" borderId="67" xfId="65" applyFont="1" applyBorder="1" applyAlignment="1">
      <alignment horizontal="center" vertical="center" wrapText="1"/>
      <protection/>
    </xf>
    <xf numFmtId="0" fontId="5" fillId="0" borderId="45" xfId="65" applyFont="1" applyBorder="1" applyAlignment="1">
      <alignment horizontal="center" vertical="center" wrapText="1"/>
      <protection/>
    </xf>
    <xf numFmtId="0" fontId="5" fillId="0" borderId="75" xfId="65" applyNumberFormat="1" applyFont="1" applyBorder="1" applyAlignment="1">
      <alignment horizontal="center" vertical="center" wrapText="1"/>
      <protection/>
    </xf>
    <xf numFmtId="0" fontId="5" fillId="0" borderId="67" xfId="65" applyNumberFormat="1" applyFont="1" applyBorder="1" applyAlignment="1">
      <alignment horizontal="center" vertical="center" wrapText="1"/>
      <protection/>
    </xf>
    <xf numFmtId="0" fontId="5" fillId="0" borderId="76" xfId="65" applyNumberFormat="1" applyFont="1" applyBorder="1" applyAlignment="1">
      <alignment horizontal="center" vertical="center" wrapText="1"/>
      <protection/>
    </xf>
    <xf numFmtId="0" fontId="5" fillId="0" borderId="75" xfId="64" applyNumberFormat="1" applyFont="1" applyBorder="1" applyAlignment="1">
      <alignment horizontal="center" vertical="center" wrapText="1"/>
      <protection/>
    </xf>
    <xf numFmtId="0" fontId="5" fillId="0" borderId="67" xfId="64" applyNumberFormat="1" applyFont="1" applyBorder="1" applyAlignment="1">
      <alignment horizontal="center" vertical="center" wrapText="1"/>
      <protection/>
    </xf>
    <xf numFmtId="0" fontId="5" fillId="0" borderId="76" xfId="64" applyNumberFormat="1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_Base price using geomean to faeeza 9.12.10_Base price using geomean to faeeza 9.12.10 modified 17.12.2010" xfId="59"/>
    <cellStyle name="Normal 2_Base price using geomean to faeeza 9.12.10 modified 17.12.2010" xfId="60"/>
    <cellStyle name="Normal 3" xfId="61"/>
    <cellStyle name="Normal_PPI 2" xfId="62"/>
    <cellStyle name="Normal_PPI 2_Base price using geomean to faeeza 9.12.10 modified 17.12.2010" xfId="63"/>
    <cellStyle name="Normal_PPI M (2003) Q2 2010 Workings" xfId="64"/>
    <cellStyle name="Normal_PPI M (2003) Q2 2010 Workings 2" xfId="65"/>
    <cellStyle name="Normal_PPI M (2003) Q2 2010 Workings_Base price using geomean to faeeza 9.12.10 modified 17.12.2010" xfId="66"/>
    <cellStyle name="Normal_PPISept0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19050</xdr:rowOff>
    </xdr:from>
    <xdr:to>
      <xdr:col>18</xdr:col>
      <xdr:colOff>561975</xdr:colOff>
      <xdr:row>21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86975" y="19050"/>
          <a:ext cx="514350" cy="789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027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342900</xdr:colOff>
      <xdr:row>24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228600" cy="7200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38100</xdr:rowOff>
    </xdr:from>
    <xdr:to>
      <xdr:col>16</xdr:col>
      <xdr:colOff>390525</xdr:colOff>
      <xdr:row>11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38100"/>
          <a:ext cx="333375" cy="687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12</xdr:col>
      <xdr:colOff>419100</xdr:colOff>
      <xdr:row>21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34575" y="47625"/>
          <a:ext cx="209550" cy="7505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0</xdr:rowOff>
    </xdr:from>
    <xdr:to>
      <xdr:col>13</xdr:col>
      <xdr:colOff>323850</xdr:colOff>
      <xdr:row>24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48800" y="0"/>
          <a:ext cx="26670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47625</xdr:rowOff>
    </xdr:from>
    <xdr:to>
      <xdr:col>12</xdr:col>
      <xdr:colOff>419100</xdr:colOff>
      <xdr:row>11</xdr:row>
      <xdr:rowOff>638175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39275" y="47625"/>
          <a:ext cx="352425" cy="728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14</xdr:col>
      <xdr:colOff>533400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0" y="0"/>
          <a:ext cx="3238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14</xdr:col>
      <xdr:colOff>447675</xdr:colOff>
      <xdr:row>22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34425" y="0"/>
          <a:ext cx="238125" cy="7248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- 21 -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18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72600" y="0"/>
          <a:ext cx="33337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19050</xdr:rowOff>
    </xdr:from>
    <xdr:to>
      <xdr:col>18</xdr:col>
      <xdr:colOff>561975</xdr:colOff>
      <xdr:row>11</xdr:row>
      <xdr:rowOff>638175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00" y="19050"/>
          <a:ext cx="257175" cy="691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2502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44025" y="0"/>
          <a:ext cx="333375" cy="719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66675</xdr:rowOff>
    </xdr:from>
    <xdr:to>
      <xdr:col>16</xdr:col>
      <xdr:colOff>476250</xdr:colOff>
      <xdr:row>11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63125" y="66675"/>
          <a:ext cx="352425" cy="669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- 10 -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022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0</xdr:rowOff>
    </xdr:from>
    <xdr:to>
      <xdr:col>16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39250" y="0"/>
          <a:ext cx="3238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11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96450" y="38100"/>
          <a:ext cx="457200" cy="673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"/>
  <sheetViews>
    <sheetView zoomScalePageLayoutView="0" workbookViewId="0" topLeftCell="A13">
      <selection activeCell="A3" sqref="A3:A4"/>
    </sheetView>
  </sheetViews>
  <sheetFormatPr defaultColWidth="9.140625" defaultRowHeight="15"/>
  <cols>
    <col min="1" max="1" width="6.28125" style="4" customWidth="1"/>
    <col min="2" max="2" width="35.00390625" style="4" customWidth="1"/>
    <col min="3" max="3" width="6.28125" style="4" customWidth="1"/>
    <col min="4" max="4" width="6.421875" style="4" customWidth="1"/>
    <col min="5" max="5" width="6.28125" style="4" customWidth="1"/>
    <col min="6" max="6" width="6.421875" style="4" customWidth="1"/>
    <col min="7" max="8" width="6.28125" style="4" customWidth="1"/>
    <col min="9" max="9" width="6.57421875" style="4" customWidth="1"/>
    <col min="10" max="11" width="6.421875" style="4" customWidth="1"/>
    <col min="12" max="12" width="6.57421875" style="4" customWidth="1"/>
    <col min="13" max="14" width="6.28125" style="4" customWidth="1"/>
    <col min="15" max="15" width="6.8515625" style="4" customWidth="1"/>
    <col min="16" max="16" width="8.57421875" style="4" customWidth="1"/>
    <col min="17" max="17" width="9.00390625" style="4" customWidth="1"/>
    <col min="18" max="18" width="8.28125" style="4" customWidth="1"/>
    <col min="19" max="16384" width="9.140625" style="4" customWidth="1"/>
  </cols>
  <sheetData>
    <row r="1" ht="17.25" customHeight="1">
      <c r="A1" s="6" t="s">
        <v>150</v>
      </c>
    </row>
    <row r="2" spans="16:18" ht="12.75">
      <c r="P2" s="7"/>
      <c r="R2" s="7" t="s">
        <v>35</v>
      </c>
    </row>
    <row r="3" spans="1:18" s="5" customFormat="1" ht="25.5" customHeight="1">
      <c r="A3" s="352" t="s">
        <v>36</v>
      </c>
      <c r="B3" s="354" t="s">
        <v>37</v>
      </c>
      <c r="C3" s="356" t="s">
        <v>38</v>
      </c>
      <c r="D3" s="350">
        <v>40093</v>
      </c>
      <c r="E3" s="350">
        <v>40124</v>
      </c>
      <c r="F3" s="350">
        <v>40154</v>
      </c>
      <c r="G3" s="348">
        <v>40185</v>
      </c>
      <c r="H3" s="350">
        <v>40216</v>
      </c>
      <c r="I3" s="350">
        <v>40244</v>
      </c>
      <c r="J3" s="348">
        <v>40275</v>
      </c>
      <c r="K3" s="350">
        <v>40305</v>
      </c>
      <c r="L3" s="362">
        <v>40336</v>
      </c>
      <c r="M3" s="350">
        <v>40366</v>
      </c>
      <c r="N3" s="350">
        <v>40397</v>
      </c>
      <c r="O3" s="358">
        <v>40428</v>
      </c>
      <c r="P3" s="352" t="s">
        <v>39</v>
      </c>
      <c r="Q3" s="360"/>
      <c r="R3" s="361"/>
    </row>
    <row r="4" spans="1:18" s="5" customFormat="1" ht="26.25" customHeight="1">
      <c r="A4" s="353"/>
      <c r="B4" s="355"/>
      <c r="C4" s="357"/>
      <c r="D4" s="351"/>
      <c r="E4" s="351"/>
      <c r="F4" s="351"/>
      <c r="G4" s="349"/>
      <c r="H4" s="351"/>
      <c r="I4" s="351"/>
      <c r="J4" s="349"/>
      <c r="K4" s="351"/>
      <c r="L4" s="363"/>
      <c r="M4" s="351"/>
      <c r="N4" s="351"/>
      <c r="O4" s="359"/>
      <c r="P4" s="8" t="s">
        <v>40</v>
      </c>
      <c r="Q4" s="9" t="s">
        <v>41</v>
      </c>
      <c r="R4" s="10" t="s">
        <v>42</v>
      </c>
    </row>
    <row r="5" spans="1:18" s="5" customFormat="1" ht="30.75" customHeight="1">
      <c r="A5" s="259" t="s">
        <v>43</v>
      </c>
      <c r="B5" s="11" t="s">
        <v>44</v>
      </c>
      <c r="C5" s="12">
        <v>513.5</v>
      </c>
      <c r="D5" s="13">
        <v>112.03994718862371</v>
      </c>
      <c r="E5" s="13">
        <v>111.77676193644649</v>
      </c>
      <c r="F5" s="13">
        <v>111.6573779621027</v>
      </c>
      <c r="G5" s="13">
        <v>112.03478438413617</v>
      </c>
      <c r="H5" s="13">
        <v>112.25241937719682</v>
      </c>
      <c r="I5" s="13">
        <v>112.4644053117995</v>
      </c>
      <c r="J5" s="13">
        <v>112.60477601516118</v>
      </c>
      <c r="K5" s="13">
        <v>113.35549511675435</v>
      </c>
      <c r="L5" s="13">
        <v>113.56456148154618</v>
      </c>
      <c r="M5" s="13">
        <v>113.45324522094882</v>
      </c>
      <c r="N5" s="13">
        <v>113.64860523900204</v>
      </c>
      <c r="O5" s="13">
        <v>113.53396006469366</v>
      </c>
      <c r="P5" s="14">
        <v>-0.09802024429553338</v>
      </c>
      <c r="Q5" s="15">
        <v>0.1721942970187946</v>
      </c>
      <c r="R5" s="16">
        <v>-0.10087688631750553</v>
      </c>
    </row>
    <row r="6" spans="1:18" s="5" customFormat="1" ht="30.75" customHeight="1">
      <c r="A6" s="17">
        <v>17</v>
      </c>
      <c r="B6" s="18" t="s">
        <v>18</v>
      </c>
      <c r="C6" s="19">
        <v>6</v>
      </c>
      <c r="D6" s="13">
        <v>90.03119147939624</v>
      </c>
      <c r="E6" s="13">
        <v>90.03119147939624</v>
      </c>
      <c r="F6" s="13">
        <v>90.03119147939624</v>
      </c>
      <c r="G6" s="13">
        <v>138.78808809411373</v>
      </c>
      <c r="H6" s="13">
        <v>139.20290312530926</v>
      </c>
      <c r="I6" s="13">
        <v>140.26201901544604</v>
      </c>
      <c r="J6" s="13">
        <v>141.07070004646738</v>
      </c>
      <c r="K6" s="13">
        <v>141.53248434007537</v>
      </c>
      <c r="L6" s="13">
        <v>142.0370751491565</v>
      </c>
      <c r="M6" s="13">
        <v>143.54387275621912</v>
      </c>
      <c r="N6" s="13">
        <v>143.54387275621912</v>
      </c>
      <c r="O6" s="13">
        <v>143.54387275621912</v>
      </c>
      <c r="P6" s="20">
        <v>1.0608480958089985</v>
      </c>
      <c r="Q6" s="21">
        <v>0</v>
      </c>
      <c r="R6" s="22">
        <v>0</v>
      </c>
    </row>
    <row r="7" spans="1:18" s="5" customFormat="1" ht="30.75" customHeight="1">
      <c r="A7" s="17">
        <v>18</v>
      </c>
      <c r="B7" s="18" t="s">
        <v>19</v>
      </c>
      <c r="C7" s="19">
        <v>16</v>
      </c>
      <c r="D7" s="23">
        <v>103.11557282165049</v>
      </c>
      <c r="E7" s="23">
        <v>103.11557282165049</v>
      </c>
      <c r="F7" s="23">
        <v>103.11557282165049</v>
      </c>
      <c r="G7" s="23">
        <v>103.11557282165049</v>
      </c>
      <c r="H7" s="23">
        <v>103.11557282165049</v>
      </c>
      <c r="I7" s="23">
        <v>103.11557282165049</v>
      </c>
      <c r="J7" s="23">
        <v>103.11557282165049</v>
      </c>
      <c r="K7" s="23">
        <v>103.11557282165049</v>
      </c>
      <c r="L7" s="23">
        <v>103.11557282165049</v>
      </c>
      <c r="M7" s="23">
        <v>105.40589864724592</v>
      </c>
      <c r="N7" s="23">
        <v>105.40589864724592</v>
      </c>
      <c r="O7" s="23">
        <v>105.40589864724592</v>
      </c>
      <c r="P7" s="20">
        <v>2.2211250569851337</v>
      </c>
      <c r="Q7" s="21">
        <v>0</v>
      </c>
      <c r="R7" s="22">
        <v>0</v>
      </c>
    </row>
    <row r="8" spans="1:18" s="5" customFormat="1" ht="30.75" customHeight="1">
      <c r="A8" s="17">
        <v>19</v>
      </c>
      <c r="B8" s="18" t="s">
        <v>45</v>
      </c>
      <c r="C8" s="19">
        <v>2</v>
      </c>
      <c r="D8" s="23">
        <v>140.6048345862918</v>
      </c>
      <c r="E8" s="23">
        <v>140.6048345862918</v>
      </c>
      <c r="F8" s="23">
        <v>140.6048345862918</v>
      </c>
      <c r="G8" s="23">
        <v>140.6048345862918</v>
      </c>
      <c r="H8" s="23">
        <v>140.6048345862918</v>
      </c>
      <c r="I8" s="23">
        <v>140.6048345862918</v>
      </c>
      <c r="J8" s="23">
        <v>148.65646784605642</v>
      </c>
      <c r="K8" s="23">
        <v>148.65646784605642</v>
      </c>
      <c r="L8" s="23">
        <v>148.65646784605642</v>
      </c>
      <c r="M8" s="23">
        <v>148.65646784605642</v>
      </c>
      <c r="N8" s="23">
        <v>148.65646784605642</v>
      </c>
      <c r="O8" s="23">
        <v>148.65646784605642</v>
      </c>
      <c r="P8" s="20">
        <v>0</v>
      </c>
      <c r="Q8" s="21">
        <v>0</v>
      </c>
      <c r="R8" s="22">
        <v>0</v>
      </c>
    </row>
    <row r="9" spans="1:18" s="5" customFormat="1" ht="30.75" customHeight="1">
      <c r="A9" s="17">
        <v>20</v>
      </c>
      <c r="B9" s="18" t="s">
        <v>20</v>
      </c>
      <c r="C9" s="19">
        <v>14</v>
      </c>
      <c r="D9" s="23">
        <v>111.06938396984755</v>
      </c>
      <c r="E9" s="23">
        <v>111.06938396984755</v>
      </c>
      <c r="F9" s="23">
        <v>111.06938396984755</v>
      </c>
      <c r="G9" s="23">
        <v>108.89727781134428</v>
      </c>
      <c r="H9" s="23">
        <v>108.89727781134428</v>
      </c>
      <c r="I9" s="23">
        <v>108.89727781134428</v>
      </c>
      <c r="J9" s="23">
        <v>104.64335711871624</v>
      </c>
      <c r="K9" s="23">
        <v>104.64335711871624</v>
      </c>
      <c r="L9" s="23">
        <v>104.64335711871624</v>
      </c>
      <c r="M9" s="23">
        <v>104.64335711871624</v>
      </c>
      <c r="N9" s="23">
        <v>104.64335711871624</v>
      </c>
      <c r="O9" s="23">
        <v>104.64335711871624</v>
      </c>
      <c r="P9" s="20">
        <v>0</v>
      </c>
      <c r="Q9" s="21">
        <v>0</v>
      </c>
      <c r="R9" s="22">
        <v>0</v>
      </c>
    </row>
    <row r="10" spans="1:18" s="5" customFormat="1" ht="30.75" customHeight="1">
      <c r="A10" s="17">
        <v>21</v>
      </c>
      <c r="B10" s="18" t="s">
        <v>21</v>
      </c>
      <c r="C10" s="19">
        <v>9</v>
      </c>
      <c r="D10" s="23">
        <v>104.9955545195627</v>
      </c>
      <c r="E10" s="23">
        <v>104.9955545195627</v>
      </c>
      <c r="F10" s="23">
        <v>106.90317188758776</v>
      </c>
      <c r="G10" s="23">
        <v>106.90317188758776</v>
      </c>
      <c r="H10" s="23">
        <v>106.90317188758776</v>
      </c>
      <c r="I10" s="23">
        <v>106.28616680744331</v>
      </c>
      <c r="J10" s="23">
        <v>109.54659683830293</v>
      </c>
      <c r="K10" s="23">
        <v>109.54659683830293</v>
      </c>
      <c r="L10" s="23">
        <v>109.54659683830293</v>
      </c>
      <c r="M10" s="23">
        <v>110.37505296041323</v>
      </c>
      <c r="N10" s="23">
        <v>110.93429913930103</v>
      </c>
      <c r="O10" s="23">
        <v>110.93429913930103</v>
      </c>
      <c r="P10" s="20">
        <v>0.7562591134922657</v>
      </c>
      <c r="Q10" s="21">
        <v>0.5066780616525561</v>
      </c>
      <c r="R10" s="22">
        <v>0</v>
      </c>
    </row>
    <row r="11" spans="1:18" s="5" customFormat="1" ht="30.75" customHeight="1">
      <c r="A11" s="17">
        <v>22</v>
      </c>
      <c r="B11" s="18" t="s">
        <v>22</v>
      </c>
      <c r="C11" s="19">
        <v>59</v>
      </c>
      <c r="D11" s="23">
        <v>106.47023741876741</v>
      </c>
      <c r="E11" s="23">
        <v>106.47023741876741</v>
      </c>
      <c r="F11" s="23">
        <v>117.00519126387549</v>
      </c>
      <c r="G11" s="23">
        <v>106.47023741876741</v>
      </c>
      <c r="H11" s="23">
        <v>106.47023741876741</v>
      </c>
      <c r="I11" s="23">
        <v>106.47023741876741</v>
      </c>
      <c r="J11" s="23">
        <v>106.47023741876741</v>
      </c>
      <c r="K11" s="23">
        <v>106.47023741876741</v>
      </c>
      <c r="L11" s="23">
        <v>107.64609687538886</v>
      </c>
      <c r="M11" s="23">
        <v>108.05001492734515</v>
      </c>
      <c r="N11" s="23">
        <v>108.05001492734515</v>
      </c>
      <c r="O11" s="23">
        <v>108.05001492734515</v>
      </c>
      <c r="P11" s="20">
        <v>0.3752277729343569</v>
      </c>
      <c r="Q11" s="21">
        <v>0</v>
      </c>
      <c r="R11" s="22">
        <v>0</v>
      </c>
    </row>
    <row r="12" spans="1:18" s="5" customFormat="1" ht="30.75" customHeight="1">
      <c r="A12" s="17">
        <v>24</v>
      </c>
      <c r="B12" s="18" t="s">
        <v>23</v>
      </c>
      <c r="C12" s="19">
        <v>95</v>
      </c>
      <c r="D12" s="23">
        <v>118.08405078833566</v>
      </c>
      <c r="E12" s="23">
        <v>118.08405078833566</v>
      </c>
      <c r="F12" s="23">
        <v>118.08405078833566</v>
      </c>
      <c r="G12" s="23">
        <v>122.1317402364741</v>
      </c>
      <c r="H12" s="23">
        <v>122.67736131773817</v>
      </c>
      <c r="I12" s="23">
        <v>122.67736131773817</v>
      </c>
      <c r="J12" s="23">
        <v>123.28821882212554</v>
      </c>
      <c r="K12" s="23">
        <v>123.28821882212554</v>
      </c>
      <c r="L12" s="23">
        <v>123.99727612818367</v>
      </c>
      <c r="M12" s="23">
        <v>124.84390730402738</v>
      </c>
      <c r="N12" s="23">
        <v>124.84390730402738</v>
      </c>
      <c r="O12" s="23">
        <v>124.84390730402738</v>
      </c>
      <c r="P12" s="20">
        <v>0.6827820757679357</v>
      </c>
      <c r="Q12" s="21">
        <v>0</v>
      </c>
      <c r="R12" s="22">
        <v>0</v>
      </c>
    </row>
    <row r="13" spans="1:18" s="5" customFormat="1" ht="30.75" customHeight="1">
      <c r="A13" s="17">
        <v>25</v>
      </c>
      <c r="B13" s="18" t="s">
        <v>27</v>
      </c>
      <c r="C13" s="19">
        <v>51</v>
      </c>
      <c r="D13" s="23">
        <v>109.06694466540726</v>
      </c>
      <c r="E13" s="23">
        <v>109.3296222558507</v>
      </c>
      <c r="F13" s="23">
        <v>109.2650017475225</v>
      </c>
      <c r="G13" s="23">
        <v>110.35519740937016</v>
      </c>
      <c r="H13" s="23">
        <v>110.35519740937016</v>
      </c>
      <c r="I13" s="23">
        <v>110.35519740937016</v>
      </c>
      <c r="J13" s="23">
        <v>111.0903485469195</v>
      </c>
      <c r="K13" s="23">
        <v>111.1553945644669</v>
      </c>
      <c r="L13" s="23">
        <v>111.13762733444663</v>
      </c>
      <c r="M13" s="23">
        <v>111.84193821180452</v>
      </c>
      <c r="N13" s="23">
        <v>111.84193821180452</v>
      </c>
      <c r="O13" s="23">
        <v>111.84678735927677</v>
      </c>
      <c r="P13" s="20">
        <v>0.6337285528315265</v>
      </c>
      <c r="Q13" s="21">
        <v>0</v>
      </c>
      <c r="R13" s="22">
        <v>0.004335714804113545</v>
      </c>
    </row>
    <row r="14" spans="1:18" s="5" customFormat="1" ht="30.75" customHeight="1">
      <c r="A14" s="17">
        <v>26</v>
      </c>
      <c r="B14" s="18" t="s">
        <v>28</v>
      </c>
      <c r="C14" s="19">
        <v>117</v>
      </c>
      <c r="D14" s="23">
        <v>121.05965052732508</v>
      </c>
      <c r="E14" s="23">
        <v>121.00376414823948</v>
      </c>
      <c r="F14" s="23">
        <v>121.00376414823948</v>
      </c>
      <c r="G14" s="23">
        <v>121.00376414823948</v>
      </c>
      <c r="H14" s="23">
        <v>121.00376414823948</v>
      </c>
      <c r="I14" s="23">
        <v>121.00376414823948</v>
      </c>
      <c r="J14" s="23">
        <v>118.25461404070937</v>
      </c>
      <c r="K14" s="23">
        <v>118.37708595070946</v>
      </c>
      <c r="L14" s="23">
        <v>118.37708595070946</v>
      </c>
      <c r="M14" s="23">
        <v>125.28289547496048</v>
      </c>
      <c r="N14" s="23">
        <v>125.28289547496048</v>
      </c>
      <c r="O14" s="23">
        <v>125.64049459527196</v>
      </c>
      <c r="P14" s="20">
        <v>5.833738403669193</v>
      </c>
      <c r="Q14" s="21">
        <v>0</v>
      </c>
      <c r="R14" s="22">
        <v>0.28543331390592575</v>
      </c>
    </row>
    <row r="15" spans="1:18" s="5" customFormat="1" ht="30.75" customHeight="1">
      <c r="A15" s="17">
        <v>27</v>
      </c>
      <c r="B15" s="18" t="s">
        <v>30</v>
      </c>
      <c r="C15" s="19">
        <v>24</v>
      </c>
      <c r="D15" s="23">
        <v>95.54053172607016</v>
      </c>
      <c r="E15" s="23">
        <v>95.54053172607016</v>
      </c>
      <c r="F15" s="23">
        <v>95.54053172607016</v>
      </c>
      <c r="G15" s="23">
        <v>95.54053172607016</v>
      </c>
      <c r="H15" s="23">
        <v>95.54053172607016</v>
      </c>
      <c r="I15" s="23">
        <v>94.93274461288465</v>
      </c>
      <c r="J15" s="23">
        <v>96.40073333438568</v>
      </c>
      <c r="K15" s="23">
        <v>103.90913832136418</v>
      </c>
      <c r="L15" s="23">
        <v>110.45568575282965</v>
      </c>
      <c r="M15" s="23">
        <v>102.00479940319468</v>
      </c>
      <c r="N15" s="23">
        <v>102.00479940319468</v>
      </c>
      <c r="O15" s="23">
        <v>102.00479940319468</v>
      </c>
      <c r="P15" s="24">
        <v>-7.6509292319689175</v>
      </c>
      <c r="Q15" s="47">
        <v>0</v>
      </c>
      <c r="R15" s="48">
        <v>0</v>
      </c>
    </row>
    <row r="16" spans="1:18" s="5" customFormat="1" ht="30.75" customHeight="1">
      <c r="A16" s="17">
        <v>28</v>
      </c>
      <c r="B16" s="18" t="s">
        <v>31</v>
      </c>
      <c r="C16" s="19">
        <v>33</v>
      </c>
      <c r="D16" s="23">
        <v>107.56287047421395</v>
      </c>
      <c r="E16" s="23">
        <v>107.33822444052818</v>
      </c>
      <c r="F16" s="23">
        <v>107.08283735256771</v>
      </c>
      <c r="G16" s="23">
        <v>107.11477273304477</v>
      </c>
      <c r="H16" s="23">
        <v>107.11477273304477</v>
      </c>
      <c r="I16" s="23">
        <v>107.11477273304477</v>
      </c>
      <c r="J16" s="23">
        <v>107.11477273304477</v>
      </c>
      <c r="K16" s="23">
        <v>107.11477273304477</v>
      </c>
      <c r="L16" s="23">
        <v>107.77705850171654</v>
      </c>
      <c r="M16" s="23">
        <v>107.77705850171654</v>
      </c>
      <c r="N16" s="23">
        <v>108.02870439061955</v>
      </c>
      <c r="O16" s="23">
        <v>106.02405264399776</v>
      </c>
      <c r="P16" s="20">
        <v>0</v>
      </c>
      <c r="Q16" s="21">
        <v>0.23348743452578585</v>
      </c>
      <c r="R16" s="22">
        <v>-1.8556658231993561</v>
      </c>
    </row>
    <row r="17" spans="1:18" s="5" customFormat="1" ht="30.75" customHeight="1">
      <c r="A17" s="17">
        <v>29</v>
      </c>
      <c r="B17" s="18" t="s">
        <v>46</v>
      </c>
      <c r="C17" s="19">
        <v>9</v>
      </c>
      <c r="D17" s="23">
        <v>101.36881577418772</v>
      </c>
      <c r="E17" s="23">
        <v>101.36881577418772</v>
      </c>
      <c r="F17" s="23">
        <v>101.36881577418772</v>
      </c>
      <c r="G17" s="23">
        <v>101.36881577418772</v>
      </c>
      <c r="H17" s="23">
        <v>101.36881577418772</v>
      </c>
      <c r="I17" s="23">
        <v>101.36881577418772</v>
      </c>
      <c r="J17" s="23">
        <v>101.36881577418772</v>
      </c>
      <c r="K17" s="23">
        <v>101.36881577418772</v>
      </c>
      <c r="L17" s="23">
        <v>101.36881577418772</v>
      </c>
      <c r="M17" s="23">
        <v>101.96360346104385</v>
      </c>
      <c r="N17" s="23">
        <v>101.96360346104385</v>
      </c>
      <c r="O17" s="23">
        <v>101.96360346104385</v>
      </c>
      <c r="P17" s="20">
        <v>0.586756077116546</v>
      </c>
      <c r="Q17" s="21">
        <v>0</v>
      </c>
      <c r="R17" s="22">
        <v>0</v>
      </c>
    </row>
    <row r="18" spans="1:18" s="5" customFormat="1" ht="30.75" customHeight="1">
      <c r="A18" s="17">
        <v>31</v>
      </c>
      <c r="B18" s="18" t="s">
        <v>32</v>
      </c>
      <c r="C18" s="19">
        <v>12</v>
      </c>
      <c r="D18" s="23">
        <v>70.84443641882801</v>
      </c>
      <c r="E18" s="23">
        <v>74.3823702055008</v>
      </c>
      <c r="F18" s="23">
        <v>77.33739608942476</v>
      </c>
      <c r="G18" s="23">
        <v>77.33739608942476</v>
      </c>
      <c r="H18" s="23">
        <v>79.67914339843198</v>
      </c>
      <c r="I18" s="23">
        <v>79.67914339843198</v>
      </c>
      <c r="J18" s="23">
        <v>84.11323052518277</v>
      </c>
      <c r="K18" s="23">
        <v>84.11323052518277</v>
      </c>
      <c r="L18" s="23">
        <v>84.11323052518277</v>
      </c>
      <c r="M18" s="23">
        <v>84.11323052518277</v>
      </c>
      <c r="N18" s="23">
        <v>84.11323052518277</v>
      </c>
      <c r="O18" s="23">
        <v>84.11323052518277</v>
      </c>
      <c r="P18" s="20">
        <v>0</v>
      </c>
      <c r="Q18" s="21">
        <v>0</v>
      </c>
      <c r="R18" s="22">
        <v>0</v>
      </c>
    </row>
    <row r="19" spans="1:18" s="5" customFormat="1" ht="30.75" customHeight="1">
      <c r="A19" s="17">
        <v>34</v>
      </c>
      <c r="B19" s="18" t="s">
        <v>33</v>
      </c>
      <c r="C19" s="19">
        <v>3</v>
      </c>
      <c r="D19" s="23">
        <v>123.27794396890067</v>
      </c>
      <c r="E19" s="23">
        <v>123.27794396890067</v>
      </c>
      <c r="F19" s="23">
        <v>123.27794396890067</v>
      </c>
      <c r="G19" s="23">
        <v>126.8711673986695</v>
      </c>
      <c r="H19" s="23">
        <v>126.8711673986695</v>
      </c>
      <c r="I19" s="23">
        <v>126.8711673986695</v>
      </c>
      <c r="J19" s="23">
        <v>126.8711673986695</v>
      </c>
      <c r="K19" s="23">
        <v>126.8711673986695</v>
      </c>
      <c r="L19" s="23">
        <v>126.8711673986695</v>
      </c>
      <c r="M19" s="23">
        <v>129.75305850368952</v>
      </c>
      <c r="N19" s="23">
        <v>129.75305850368952</v>
      </c>
      <c r="O19" s="23">
        <v>129.75305850368952</v>
      </c>
      <c r="P19" s="20">
        <v>2.271509882118606</v>
      </c>
      <c r="Q19" s="21">
        <v>0</v>
      </c>
      <c r="R19" s="22">
        <v>0</v>
      </c>
    </row>
    <row r="20" spans="1:18" s="5" customFormat="1" ht="30.75" customHeight="1">
      <c r="A20" s="25">
        <v>35</v>
      </c>
      <c r="B20" s="18" t="s">
        <v>47</v>
      </c>
      <c r="C20" s="19">
        <v>3</v>
      </c>
      <c r="D20" s="26">
        <v>104.44138322460616</v>
      </c>
      <c r="E20" s="26">
        <v>103.27962384280188</v>
      </c>
      <c r="F20" s="26">
        <v>100.20219908950125</v>
      </c>
      <c r="G20" s="26">
        <v>102.4427750959169</v>
      </c>
      <c r="H20" s="26">
        <v>102.90133272482466</v>
      </c>
      <c r="I20" s="26">
        <v>105.86048162807653</v>
      </c>
      <c r="J20" s="26">
        <v>106.8831687029736</v>
      </c>
      <c r="K20" s="26">
        <v>110.2514692420538</v>
      </c>
      <c r="L20" s="26">
        <v>117.31564833223744</v>
      </c>
      <c r="M20" s="26">
        <v>111.61616032107911</v>
      </c>
      <c r="N20" s="26">
        <v>109.05715347599022</v>
      </c>
      <c r="O20" s="26">
        <v>108.60067711605056</v>
      </c>
      <c r="P20" s="20">
        <v>-4.8582504484119715</v>
      </c>
      <c r="Q20" s="21">
        <v>-2.2926848923377725</v>
      </c>
      <c r="R20" s="22">
        <v>-0.41856617873320334</v>
      </c>
    </row>
    <row r="21" spans="1:18" s="5" customFormat="1" ht="30.75" customHeight="1">
      <c r="A21" s="25">
        <v>36</v>
      </c>
      <c r="B21" s="27" t="s">
        <v>34</v>
      </c>
      <c r="C21" s="28">
        <v>33</v>
      </c>
      <c r="D21" s="26">
        <v>122.62498977915823</v>
      </c>
      <c r="E21" s="26">
        <v>125.88508088404367</v>
      </c>
      <c r="F21" s="26">
        <v>125.56937181439054</v>
      </c>
      <c r="G21" s="26">
        <v>125.64028487271443</v>
      </c>
      <c r="H21" s="26">
        <v>125.64028487271443</v>
      </c>
      <c r="I21" s="26">
        <v>125.93959626796709</v>
      </c>
      <c r="J21" s="26">
        <v>126.2457735651506</v>
      </c>
      <c r="K21" s="26">
        <v>126.78524246506744</v>
      </c>
      <c r="L21" s="26">
        <v>126.99203416928756</v>
      </c>
      <c r="M21" s="26">
        <v>127.8499162375634</v>
      </c>
      <c r="N21" s="26">
        <v>127.8499162375634</v>
      </c>
      <c r="O21" s="26">
        <v>127.9480411352888</v>
      </c>
      <c r="P21" s="29">
        <v>0.6755400635068469</v>
      </c>
      <c r="Q21" s="30">
        <v>0</v>
      </c>
      <c r="R21" s="31">
        <v>0.07675006805876061</v>
      </c>
    </row>
    <row r="22" spans="1:21" s="5" customFormat="1" ht="30.75" customHeight="1" thickBot="1">
      <c r="A22" s="32" t="s">
        <v>48</v>
      </c>
      <c r="B22" s="33" t="s">
        <v>49</v>
      </c>
      <c r="C22" s="34">
        <v>999.5</v>
      </c>
      <c r="D22" s="35">
        <v>111.84550653452848</v>
      </c>
      <c r="E22" s="36">
        <v>111.86876698122079</v>
      </c>
      <c r="F22" s="36">
        <v>112.47052394919635</v>
      </c>
      <c r="G22" s="36">
        <v>112.73818772945617</v>
      </c>
      <c r="H22" s="36">
        <v>112.94245617090492</v>
      </c>
      <c r="I22" s="36">
        <v>113.05246537522022</v>
      </c>
      <c r="J22" s="36">
        <v>113.0241883738785</v>
      </c>
      <c r="K22" s="36">
        <v>113.6611531234929</v>
      </c>
      <c r="L22" s="36">
        <v>114.12389661316637</v>
      </c>
      <c r="M22" s="36">
        <v>114.82039740778129</v>
      </c>
      <c r="N22" s="36">
        <v>114.9280555943223</v>
      </c>
      <c r="O22" s="36">
        <v>114.83747458665762</v>
      </c>
      <c r="P22" s="37">
        <v>0.6103023251789015</v>
      </c>
      <c r="Q22" s="38">
        <v>0.09376224866969526</v>
      </c>
      <c r="R22" s="39">
        <v>-0.07881540081424337</v>
      </c>
      <c r="S22" s="40"/>
      <c r="T22" s="40"/>
      <c r="U22" s="40"/>
    </row>
  </sheetData>
  <sheetProtection/>
  <mergeCells count="16">
    <mergeCell ref="O3:O4"/>
    <mergeCell ref="P3:R3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/>
  <pageMargins left="0.21" right="0.22" top="0.3194444444444445" bottom="0" header="0.5" footer="0.23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P25"/>
  <sheetViews>
    <sheetView zoomScalePageLayoutView="0" workbookViewId="0" topLeftCell="A1">
      <selection activeCell="G22" sqref="G22:O22"/>
    </sheetView>
  </sheetViews>
  <sheetFormatPr defaultColWidth="9.140625" defaultRowHeight="15"/>
  <cols>
    <col min="1" max="1" width="6.57421875" style="1" customWidth="1"/>
    <col min="2" max="2" width="38.8515625" style="1" customWidth="1"/>
    <col min="3" max="3" width="7.421875" style="1" customWidth="1"/>
    <col min="4" max="15" width="7.14062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96" t="s">
        <v>159</v>
      </c>
    </row>
    <row r="2" ht="12.75">
      <c r="P2" s="50" t="s">
        <v>35</v>
      </c>
    </row>
    <row r="3" spans="1:16" ht="28.5" customHeight="1">
      <c r="A3" s="377" t="s">
        <v>36</v>
      </c>
      <c r="B3" s="379" t="s">
        <v>37</v>
      </c>
      <c r="C3" s="370" t="s">
        <v>38</v>
      </c>
      <c r="D3" s="403" t="s">
        <v>50</v>
      </c>
      <c r="E3" s="401" t="s">
        <v>51</v>
      </c>
      <c r="F3" s="401" t="s">
        <v>52</v>
      </c>
      <c r="G3" s="401" t="s">
        <v>53</v>
      </c>
      <c r="H3" s="401" t="s">
        <v>54</v>
      </c>
      <c r="I3" s="401" t="s">
        <v>55</v>
      </c>
      <c r="J3" s="401" t="s">
        <v>56</v>
      </c>
      <c r="K3" s="401" t="s">
        <v>57</v>
      </c>
      <c r="L3" s="405" t="s">
        <v>58</v>
      </c>
      <c r="M3" s="364">
        <v>39362</v>
      </c>
      <c r="N3" s="364">
        <v>39393</v>
      </c>
      <c r="O3" s="387">
        <v>39423</v>
      </c>
      <c r="P3" s="366" t="s">
        <v>59</v>
      </c>
    </row>
    <row r="4" spans="1:16" ht="28.5" customHeight="1">
      <c r="A4" s="378"/>
      <c r="B4" s="380"/>
      <c r="C4" s="381"/>
      <c r="D4" s="404"/>
      <c r="E4" s="402"/>
      <c r="F4" s="402"/>
      <c r="G4" s="402"/>
      <c r="H4" s="402"/>
      <c r="I4" s="402"/>
      <c r="J4" s="402"/>
      <c r="K4" s="402"/>
      <c r="L4" s="406"/>
      <c r="M4" s="382"/>
      <c r="N4" s="382"/>
      <c r="O4" s="388"/>
      <c r="P4" s="397"/>
    </row>
    <row r="5" spans="1:16" ht="28.5" customHeight="1">
      <c r="A5" s="260" t="s">
        <v>43</v>
      </c>
      <c r="B5" s="97" t="s">
        <v>44</v>
      </c>
      <c r="C5" s="98">
        <v>513.5</v>
      </c>
      <c r="D5" s="99">
        <v>91.9264618085988</v>
      </c>
      <c r="E5" s="99">
        <v>93.43581865364257</v>
      </c>
      <c r="F5" s="99">
        <v>94.08414873424447</v>
      </c>
      <c r="G5" s="99">
        <v>99.76489121226751</v>
      </c>
      <c r="H5" s="99">
        <v>99.8773330359675</v>
      </c>
      <c r="I5" s="99">
        <v>102.67347968856504</v>
      </c>
      <c r="J5" s="99">
        <v>101.23443694240768</v>
      </c>
      <c r="K5" s="99">
        <v>101.09669673282204</v>
      </c>
      <c r="L5" s="99">
        <v>103.34700176621068</v>
      </c>
      <c r="M5" s="99">
        <v>103.13791390479471</v>
      </c>
      <c r="N5" s="99">
        <v>105.26766341860365</v>
      </c>
      <c r="O5" s="99">
        <v>105.3308634553482</v>
      </c>
      <c r="P5" s="100">
        <v>100.00010439149199</v>
      </c>
    </row>
    <row r="6" spans="1:16" ht="28.5" customHeight="1">
      <c r="A6" s="101">
        <v>17</v>
      </c>
      <c r="B6" s="102" t="s">
        <v>18</v>
      </c>
      <c r="C6" s="103">
        <v>6</v>
      </c>
      <c r="D6" s="99">
        <v>101.83097648389264</v>
      </c>
      <c r="E6" s="99">
        <v>101.83097648389264</v>
      </c>
      <c r="F6" s="99">
        <v>99.63777443527192</v>
      </c>
      <c r="G6" s="99">
        <v>99.63777443527192</v>
      </c>
      <c r="H6" s="99">
        <v>99.63777443527192</v>
      </c>
      <c r="I6" s="99">
        <v>99.63777443527192</v>
      </c>
      <c r="J6" s="99">
        <v>99.63777443527192</v>
      </c>
      <c r="K6" s="99">
        <v>99.63777443527192</v>
      </c>
      <c r="L6" s="99">
        <v>99.63777443527192</v>
      </c>
      <c r="M6" s="99">
        <v>99.63777443527192</v>
      </c>
      <c r="N6" s="99">
        <v>99.63777443527192</v>
      </c>
      <c r="O6" s="99">
        <v>99.63777443527192</v>
      </c>
      <c r="P6" s="100">
        <v>100.00000000000004</v>
      </c>
    </row>
    <row r="7" spans="1:16" ht="28.5" customHeight="1">
      <c r="A7" s="101">
        <v>18</v>
      </c>
      <c r="B7" s="102" t="s">
        <v>19</v>
      </c>
      <c r="C7" s="103">
        <v>16</v>
      </c>
      <c r="D7" s="104">
        <v>100.00000000000006</v>
      </c>
      <c r="E7" s="104">
        <v>100.00000000000004</v>
      </c>
      <c r="F7" s="104">
        <v>100.00000000000004</v>
      </c>
      <c r="G7" s="104">
        <v>100.00000000000004</v>
      </c>
      <c r="H7" s="104">
        <v>100.00000000000004</v>
      </c>
      <c r="I7" s="104">
        <v>100.00000000000004</v>
      </c>
      <c r="J7" s="104">
        <v>100.00000000000004</v>
      </c>
      <c r="K7" s="104">
        <v>100.00000000000004</v>
      </c>
      <c r="L7" s="104">
        <v>100.00000000000004</v>
      </c>
      <c r="M7" s="104">
        <v>100.00000000000004</v>
      </c>
      <c r="N7" s="104">
        <v>100.00000000000004</v>
      </c>
      <c r="O7" s="104">
        <v>100.00000000000004</v>
      </c>
      <c r="P7" s="100">
        <v>100.00000000000004</v>
      </c>
    </row>
    <row r="8" spans="1:16" ht="28.5" customHeight="1">
      <c r="A8" s="101">
        <v>19</v>
      </c>
      <c r="B8" s="102" t="s">
        <v>45</v>
      </c>
      <c r="C8" s="103">
        <v>2</v>
      </c>
      <c r="D8" s="104">
        <v>73.68744139938234</v>
      </c>
      <c r="E8" s="104">
        <v>73.68744139938234</v>
      </c>
      <c r="F8" s="104">
        <v>73.68744139938234</v>
      </c>
      <c r="G8" s="104">
        <v>79.65493556505122</v>
      </c>
      <c r="H8" s="104">
        <v>79.65493556505122</v>
      </c>
      <c r="I8" s="104">
        <v>79.65493556505122</v>
      </c>
      <c r="J8" s="104">
        <v>130.52596603354064</v>
      </c>
      <c r="K8" s="104">
        <v>130.52596603354064</v>
      </c>
      <c r="L8" s="104">
        <v>130.52596603354064</v>
      </c>
      <c r="M8" s="104">
        <v>130.52596603354064</v>
      </c>
      <c r="N8" s="104">
        <v>130.52596603354064</v>
      </c>
      <c r="O8" s="104">
        <v>130.52596603354064</v>
      </c>
      <c r="P8" s="100">
        <v>99.99999999999996</v>
      </c>
    </row>
    <row r="9" spans="1:16" ht="28.5" customHeight="1">
      <c r="A9" s="101">
        <v>20</v>
      </c>
      <c r="B9" s="102" t="s">
        <v>20</v>
      </c>
      <c r="C9" s="103">
        <v>14</v>
      </c>
      <c r="D9" s="104">
        <v>86.24319652429949</v>
      </c>
      <c r="E9" s="104">
        <v>86.24319652429949</v>
      </c>
      <c r="F9" s="104">
        <v>94.35514752737616</v>
      </c>
      <c r="G9" s="104">
        <v>94.35514752737616</v>
      </c>
      <c r="H9" s="104">
        <v>94.35514752737616</v>
      </c>
      <c r="I9" s="104">
        <v>97.77175373094049</v>
      </c>
      <c r="J9" s="104">
        <v>98.90506538785215</v>
      </c>
      <c r="K9" s="104">
        <v>98.90506538785215</v>
      </c>
      <c r="L9" s="104">
        <v>98.90506538785215</v>
      </c>
      <c r="M9" s="104">
        <v>119.15936200740647</v>
      </c>
      <c r="N9" s="104">
        <v>119.15936200740647</v>
      </c>
      <c r="O9" s="104">
        <v>119.15936200740647</v>
      </c>
      <c r="P9" s="100">
        <v>100.00000000000004</v>
      </c>
    </row>
    <row r="10" spans="1:16" ht="28.5" customHeight="1">
      <c r="A10" s="101">
        <v>21</v>
      </c>
      <c r="B10" s="102" t="s">
        <v>21</v>
      </c>
      <c r="C10" s="103">
        <v>9</v>
      </c>
      <c r="D10" s="104">
        <v>96.7808297515141</v>
      </c>
      <c r="E10" s="104">
        <v>96.7808297515141</v>
      </c>
      <c r="F10" s="104">
        <v>96.7808297515141</v>
      </c>
      <c r="G10" s="104">
        <v>101.11238446694202</v>
      </c>
      <c r="H10" s="104">
        <v>101.11238446694202</v>
      </c>
      <c r="I10" s="104">
        <v>101.11238446694202</v>
      </c>
      <c r="J10" s="104">
        <v>101.11238446694202</v>
      </c>
      <c r="K10" s="104">
        <v>101.08411508331825</v>
      </c>
      <c r="L10" s="104">
        <v>101.08411508331825</v>
      </c>
      <c r="M10" s="104">
        <v>101.08411508331825</v>
      </c>
      <c r="N10" s="104">
        <v>101.08411508331825</v>
      </c>
      <c r="O10" s="104">
        <v>101.08411508331825</v>
      </c>
      <c r="P10" s="100">
        <v>99.99999999999996</v>
      </c>
    </row>
    <row r="11" spans="1:16" ht="28.5" customHeight="1">
      <c r="A11" s="101">
        <v>22</v>
      </c>
      <c r="B11" s="102" t="s">
        <v>22</v>
      </c>
      <c r="C11" s="103">
        <v>59</v>
      </c>
      <c r="D11" s="104">
        <v>100.27059336249015</v>
      </c>
      <c r="E11" s="104">
        <v>98.09488028975133</v>
      </c>
      <c r="F11" s="104">
        <v>98.09488028975133</v>
      </c>
      <c r="G11" s="104">
        <v>98.77408717763174</v>
      </c>
      <c r="H11" s="104">
        <v>98.78021209250669</v>
      </c>
      <c r="I11" s="104">
        <v>98.78021209250669</v>
      </c>
      <c r="J11" s="104">
        <v>98.78021209250669</v>
      </c>
      <c r="K11" s="104">
        <v>98.78021209250669</v>
      </c>
      <c r="L11" s="104">
        <v>98.78021209250669</v>
      </c>
      <c r="M11" s="104">
        <v>98.78021209250669</v>
      </c>
      <c r="N11" s="104">
        <v>98.78021209250669</v>
      </c>
      <c r="O11" s="104">
        <v>114.3407474862028</v>
      </c>
      <c r="P11" s="100">
        <v>99.99999999999987</v>
      </c>
    </row>
    <row r="12" spans="1:16" ht="28.5" customHeight="1">
      <c r="A12" s="101">
        <v>24</v>
      </c>
      <c r="B12" s="102" t="s">
        <v>23</v>
      </c>
      <c r="C12" s="103">
        <v>95</v>
      </c>
      <c r="D12" s="104">
        <v>95.33962452468374</v>
      </c>
      <c r="E12" s="104">
        <v>95.33962452468374</v>
      </c>
      <c r="F12" s="104">
        <v>96.90912984281317</v>
      </c>
      <c r="G12" s="104">
        <v>97.8521647978148</v>
      </c>
      <c r="H12" s="104">
        <v>97.8521647978148</v>
      </c>
      <c r="I12" s="104">
        <v>98.05261966297834</v>
      </c>
      <c r="J12" s="104">
        <v>99.47926277236174</v>
      </c>
      <c r="K12" s="104">
        <v>99.47926277236174</v>
      </c>
      <c r="L12" s="104">
        <v>102.55718899936537</v>
      </c>
      <c r="M12" s="104">
        <v>105.92573725613778</v>
      </c>
      <c r="N12" s="104">
        <v>106.05418648585345</v>
      </c>
      <c r="O12" s="104">
        <v>106.05418648585345</v>
      </c>
      <c r="P12" s="100">
        <v>100.00000000000004</v>
      </c>
    </row>
    <row r="13" spans="1:16" ht="28.5" customHeight="1">
      <c r="A13" s="101">
        <v>25</v>
      </c>
      <c r="B13" s="102" t="s">
        <v>27</v>
      </c>
      <c r="C13" s="103">
        <v>51</v>
      </c>
      <c r="D13" s="104">
        <v>97.49099197132661</v>
      </c>
      <c r="E13" s="104">
        <v>97.49099197132661</v>
      </c>
      <c r="F13" s="104">
        <v>97.49099197132661</v>
      </c>
      <c r="G13" s="104">
        <v>97.79209613184673</v>
      </c>
      <c r="H13" s="104">
        <v>97.79209613184673</v>
      </c>
      <c r="I13" s="104">
        <v>97.79209613184673</v>
      </c>
      <c r="J13" s="104">
        <v>98.1901461927428</v>
      </c>
      <c r="K13" s="104">
        <v>98.2308514890532</v>
      </c>
      <c r="L13" s="104">
        <v>98.2308514890532</v>
      </c>
      <c r="M13" s="104">
        <v>106.79372264865677</v>
      </c>
      <c r="N13" s="104">
        <v>106.79302993799512</v>
      </c>
      <c r="O13" s="104">
        <v>106.79302993799512</v>
      </c>
      <c r="P13" s="100">
        <v>100.00000000000004</v>
      </c>
    </row>
    <row r="14" spans="1:16" ht="28.5" customHeight="1">
      <c r="A14" s="101">
        <v>26</v>
      </c>
      <c r="B14" s="102" t="s">
        <v>28</v>
      </c>
      <c r="C14" s="103">
        <v>117</v>
      </c>
      <c r="D14" s="104">
        <v>98.06628524294231</v>
      </c>
      <c r="E14" s="104">
        <v>98.06628524294231</v>
      </c>
      <c r="F14" s="104">
        <v>98.06628524294231</v>
      </c>
      <c r="G14" s="104">
        <v>98.06628524294231</v>
      </c>
      <c r="H14" s="104">
        <v>98.06628524294231</v>
      </c>
      <c r="I14" s="104">
        <v>98.06628524294231</v>
      </c>
      <c r="J14" s="104">
        <v>100.3025862583494</v>
      </c>
      <c r="K14" s="104">
        <v>100.3025862583494</v>
      </c>
      <c r="L14" s="104">
        <v>100.3025862583494</v>
      </c>
      <c r="M14" s="104">
        <v>103.66888313143717</v>
      </c>
      <c r="N14" s="104">
        <v>103.66888313143717</v>
      </c>
      <c r="O14" s="104">
        <v>103.66888313143717</v>
      </c>
      <c r="P14" s="100">
        <v>99.99999999999996</v>
      </c>
    </row>
    <row r="15" spans="1:16" ht="28.5" customHeight="1">
      <c r="A15" s="101">
        <v>27</v>
      </c>
      <c r="B15" s="102" t="s">
        <v>30</v>
      </c>
      <c r="C15" s="103">
        <v>24</v>
      </c>
      <c r="D15" s="104">
        <v>80.09313679515223</v>
      </c>
      <c r="E15" s="104">
        <v>80.09313679515223</v>
      </c>
      <c r="F15" s="104">
        <v>80.09313679515223</v>
      </c>
      <c r="G15" s="104">
        <v>80.09313679515223</v>
      </c>
      <c r="H15" s="104">
        <v>80.09313679515223</v>
      </c>
      <c r="I15" s="104">
        <v>114.11568176005126</v>
      </c>
      <c r="J15" s="104">
        <v>122.48961267303709</v>
      </c>
      <c r="K15" s="104">
        <v>122.48961267303709</v>
      </c>
      <c r="L15" s="104">
        <v>122.48961267303709</v>
      </c>
      <c r="M15" s="104">
        <v>122.48961267303709</v>
      </c>
      <c r="N15" s="104">
        <v>109.73829336163973</v>
      </c>
      <c r="O15" s="104">
        <v>107.62741495154702</v>
      </c>
      <c r="P15" s="100">
        <v>100.00000000000004</v>
      </c>
    </row>
    <row r="16" spans="1:16" ht="28.5" customHeight="1">
      <c r="A16" s="101">
        <v>28</v>
      </c>
      <c r="B16" s="102" t="s">
        <v>31</v>
      </c>
      <c r="C16" s="98">
        <v>33</v>
      </c>
      <c r="D16" s="104">
        <v>96.6836296822377</v>
      </c>
      <c r="E16" s="104">
        <v>99.2997697511236</v>
      </c>
      <c r="F16" s="104">
        <v>99.2997697511236</v>
      </c>
      <c r="G16" s="104">
        <v>99.2997697511236</v>
      </c>
      <c r="H16" s="104">
        <v>99.2997697511236</v>
      </c>
      <c r="I16" s="104">
        <v>99.2997697511236</v>
      </c>
      <c r="J16" s="104">
        <v>99.57532904933798</v>
      </c>
      <c r="K16" s="104">
        <v>99.57532904933798</v>
      </c>
      <c r="L16" s="104">
        <v>101.06212631025538</v>
      </c>
      <c r="M16" s="104">
        <v>101.06212631025538</v>
      </c>
      <c r="N16" s="104">
        <v>101.06212631025538</v>
      </c>
      <c r="O16" s="104">
        <v>104.67357366203937</v>
      </c>
      <c r="P16" s="100">
        <v>100.00000000000004</v>
      </c>
    </row>
    <row r="17" spans="1:16" ht="28.5" customHeight="1">
      <c r="A17" s="101">
        <v>29</v>
      </c>
      <c r="B17" s="102" t="s">
        <v>46</v>
      </c>
      <c r="C17" s="103">
        <v>9</v>
      </c>
      <c r="D17" s="104">
        <v>93.57199889619996</v>
      </c>
      <c r="E17" s="104">
        <v>93.57199889619996</v>
      </c>
      <c r="F17" s="104">
        <v>93.57199889619996</v>
      </c>
      <c r="G17" s="104">
        <v>104.00287553026473</v>
      </c>
      <c r="H17" s="104">
        <v>104.00287553026473</v>
      </c>
      <c r="I17" s="104">
        <v>104.00287553026473</v>
      </c>
      <c r="J17" s="104">
        <v>101.36881577418772</v>
      </c>
      <c r="K17" s="104">
        <v>101.36881577418772</v>
      </c>
      <c r="L17" s="104">
        <v>101.36881577418772</v>
      </c>
      <c r="M17" s="104">
        <v>101.36881577418772</v>
      </c>
      <c r="N17" s="104">
        <v>101.36881577418772</v>
      </c>
      <c r="O17" s="104">
        <v>101.36881577418772</v>
      </c>
      <c r="P17" s="100">
        <v>99.99999999999987</v>
      </c>
    </row>
    <row r="18" spans="1:16" ht="28.5" customHeight="1">
      <c r="A18" s="101">
        <v>31</v>
      </c>
      <c r="B18" s="102" t="s">
        <v>32</v>
      </c>
      <c r="C18" s="103">
        <v>12</v>
      </c>
      <c r="D18" s="104">
        <v>96.44258279147935</v>
      </c>
      <c r="E18" s="104">
        <v>96.44258279147935</v>
      </c>
      <c r="F18" s="104">
        <v>96.44258279147935</v>
      </c>
      <c r="G18" s="104">
        <v>96.44258279147935</v>
      </c>
      <c r="H18" s="104">
        <v>96.44258279147935</v>
      </c>
      <c r="I18" s="104">
        <v>96.44258279147935</v>
      </c>
      <c r="J18" s="104">
        <v>103.68863743126022</v>
      </c>
      <c r="K18" s="104">
        <v>103.68863743126022</v>
      </c>
      <c r="L18" s="104">
        <v>103.68863743126022</v>
      </c>
      <c r="M18" s="104">
        <v>103.68863743126022</v>
      </c>
      <c r="N18" s="104">
        <v>103.68863743126022</v>
      </c>
      <c r="O18" s="104">
        <v>103.68863743126022</v>
      </c>
      <c r="P18" s="100">
        <v>99.99999999999996</v>
      </c>
    </row>
    <row r="19" spans="1:16" ht="28.5" customHeight="1">
      <c r="A19" s="101">
        <v>34</v>
      </c>
      <c r="B19" s="102" t="s">
        <v>33</v>
      </c>
      <c r="C19" s="103">
        <v>3</v>
      </c>
      <c r="D19" s="104">
        <v>97.89977626588136</v>
      </c>
      <c r="E19" s="104">
        <v>97.89977626588136</v>
      </c>
      <c r="F19" s="104">
        <v>97.89977626588136</v>
      </c>
      <c r="G19" s="104">
        <v>100.01663017401812</v>
      </c>
      <c r="H19" s="104">
        <v>100.01663017401812</v>
      </c>
      <c r="I19" s="104">
        <v>100.01663017401812</v>
      </c>
      <c r="J19" s="104">
        <v>100.01663017401812</v>
      </c>
      <c r="K19" s="104">
        <v>100.01663017401812</v>
      </c>
      <c r="L19" s="104">
        <v>100.01663017401812</v>
      </c>
      <c r="M19" s="104">
        <v>102.11131399882936</v>
      </c>
      <c r="N19" s="104">
        <v>102.11131399882936</v>
      </c>
      <c r="O19" s="104">
        <v>102.11131399882936</v>
      </c>
      <c r="P19" s="100">
        <v>100.00000000000004</v>
      </c>
    </row>
    <row r="20" spans="1:16" ht="28.5" customHeight="1">
      <c r="A20" s="105">
        <v>35</v>
      </c>
      <c r="B20" s="102" t="s">
        <v>47</v>
      </c>
      <c r="C20" s="103">
        <v>3</v>
      </c>
      <c r="D20" s="106">
        <v>104.10467008321714</v>
      </c>
      <c r="E20" s="106">
        <v>103.49758954700965</v>
      </c>
      <c r="F20" s="106">
        <v>102.66650290730746</v>
      </c>
      <c r="G20" s="106">
        <v>102.0616706480001</v>
      </c>
      <c r="H20" s="106">
        <v>99.38675478997354</v>
      </c>
      <c r="I20" s="106">
        <v>99.59390648359772</v>
      </c>
      <c r="J20" s="106">
        <v>100.04101275649742</v>
      </c>
      <c r="K20" s="106">
        <v>98.53980258738834</v>
      </c>
      <c r="L20" s="106">
        <v>98.82202572599182</v>
      </c>
      <c r="M20" s="106">
        <v>97.98154220275717</v>
      </c>
      <c r="N20" s="106">
        <v>98.2015680456372</v>
      </c>
      <c r="O20" s="106">
        <v>95.4642181220882</v>
      </c>
      <c r="P20" s="100">
        <v>100.00000000000004</v>
      </c>
    </row>
    <row r="21" spans="1:16" ht="28.5" customHeight="1">
      <c r="A21" s="105">
        <v>36</v>
      </c>
      <c r="B21" s="107" t="s">
        <v>34</v>
      </c>
      <c r="C21" s="108">
        <v>33</v>
      </c>
      <c r="D21" s="106">
        <v>97.17876902944266</v>
      </c>
      <c r="E21" s="106">
        <v>99.82711516607824</v>
      </c>
      <c r="F21" s="106">
        <v>99.82711516607824</v>
      </c>
      <c r="G21" s="106">
        <v>99.82711516607824</v>
      </c>
      <c r="H21" s="106">
        <v>99.82711516607824</v>
      </c>
      <c r="I21" s="106">
        <v>99.82711516607824</v>
      </c>
      <c r="J21" s="106">
        <v>99.82711516607824</v>
      </c>
      <c r="K21" s="106">
        <v>99.98952226169294</v>
      </c>
      <c r="L21" s="106">
        <v>99.98952226169294</v>
      </c>
      <c r="M21" s="106">
        <v>100.98216097094294</v>
      </c>
      <c r="N21" s="106">
        <v>101.48267749339858</v>
      </c>
      <c r="O21" s="106">
        <v>101.48267749339858</v>
      </c>
      <c r="P21" s="109">
        <v>100.00000000000004</v>
      </c>
    </row>
    <row r="22" spans="1:16" ht="28.5" customHeight="1">
      <c r="A22" s="110" t="s">
        <v>48</v>
      </c>
      <c r="B22" s="111" t="s">
        <v>49</v>
      </c>
      <c r="C22" s="56">
        <v>999.5</v>
      </c>
      <c r="D22" s="112">
        <v>93.94573281184717</v>
      </c>
      <c r="E22" s="112">
        <v>94.778704064654</v>
      </c>
      <c r="F22" s="112">
        <v>95.36902477319136</v>
      </c>
      <c r="G22" s="112">
        <v>98.58506577546756</v>
      </c>
      <c r="H22" s="112">
        <v>98.63466358143685</v>
      </c>
      <c r="I22" s="112">
        <v>100.96864626987345</v>
      </c>
      <c r="J22" s="112">
        <v>101.02464351924769</v>
      </c>
      <c r="K22" s="112">
        <v>100.95668468631114</v>
      </c>
      <c r="L22" s="112">
        <v>102.45253654232715</v>
      </c>
      <c r="M22" s="112">
        <v>103.80606187570231</v>
      </c>
      <c r="N22" s="112">
        <v>104.65576625820992</v>
      </c>
      <c r="O22" s="112">
        <v>105.65970625972196</v>
      </c>
      <c r="P22" s="113">
        <v>100.0000536572133</v>
      </c>
    </row>
    <row r="23" spans="3:16" ht="12.75">
      <c r="C23" s="114"/>
      <c r="P23" s="115"/>
    </row>
    <row r="24" ht="12.75">
      <c r="P24" s="93"/>
    </row>
    <row r="25" ht="12.75">
      <c r="C25" s="95"/>
    </row>
  </sheetData>
  <sheetProtection/>
  <mergeCells count="16">
    <mergeCell ref="O3:O4"/>
    <mergeCell ref="P3:P4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zoomScalePageLayoutView="0" workbookViewId="0" topLeftCell="A16">
      <selection activeCell="G22" sqref="G22:O22"/>
    </sheetView>
  </sheetViews>
  <sheetFormatPr defaultColWidth="9.140625" defaultRowHeight="15"/>
  <cols>
    <col min="1" max="1" width="6.140625" style="1" customWidth="1"/>
    <col min="2" max="2" width="36.7109375" style="1" customWidth="1"/>
    <col min="3" max="3" width="7.140625" style="1" customWidth="1"/>
    <col min="4" max="15" width="6.421875" style="1" customWidth="1"/>
    <col min="16" max="16" width="9.140625" style="1" bestFit="1" customWidth="1"/>
    <col min="17" max="17" width="6.7109375" style="1" customWidth="1"/>
    <col min="18" max="18" width="9.140625" style="1" hidden="1" customWidth="1"/>
    <col min="19" max="19" width="9.140625" style="1" bestFit="1" customWidth="1"/>
    <col min="20" max="16384" width="9.140625" style="1" customWidth="1"/>
  </cols>
  <sheetData>
    <row r="1" spans="1:2" ht="15.75">
      <c r="A1" s="96" t="s">
        <v>160</v>
      </c>
      <c r="B1" s="192"/>
    </row>
    <row r="2" spans="1:16" ht="12.75">
      <c r="A2" s="193"/>
      <c r="B2" s="193"/>
      <c r="P2" s="50" t="s">
        <v>35</v>
      </c>
    </row>
    <row r="3" spans="1:16" ht="15.75" customHeight="1">
      <c r="A3" s="366" t="s">
        <v>36</v>
      </c>
      <c r="B3" s="368" t="s">
        <v>37</v>
      </c>
      <c r="C3" s="370" t="s">
        <v>38</v>
      </c>
      <c r="D3" s="403" t="s">
        <v>50</v>
      </c>
      <c r="E3" s="401" t="s">
        <v>51</v>
      </c>
      <c r="F3" s="401" t="s">
        <v>52</v>
      </c>
      <c r="G3" s="401" t="s">
        <v>53</v>
      </c>
      <c r="H3" s="401" t="s">
        <v>54</v>
      </c>
      <c r="I3" s="401" t="s">
        <v>55</v>
      </c>
      <c r="J3" s="401" t="s">
        <v>56</v>
      </c>
      <c r="K3" s="401" t="s">
        <v>57</v>
      </c>
      <c r="L3" s="405" t="s">
        <v>58</v>
      </c>
      <c r="M3" s="364">
        <v>39362</v>
      </c>
      <c r="N3" s="364">
        <v>39393</v>
      </c>
      <c r="O3" s="387">
        <v>39423</v>
      </c>
      <c r="P3" s="366" t="s">
        <v>59</v>
      </c>
    </row>
    <row r="4" spans="1:16" ht="26.25" customHeight="1" thickBot="1">
      <c r="A4" s="395"/>
      <c r="B4" s="396"/>
      <c r="C4" s="381"/>
      <c r="D4" s="404"/>
      <c r="E4" s="402"/>
      <c r="F4" s="402"/>
      <c r="G4" s="402"/>
      <c r="H4" s="402"/>
      <c r="I4" s="402"/>
      <c r="J4" s="402"/>
      <c r="K4" s="402"/>
      <c r="L4" s="406"/>
      <c r="M4" s="382"/>
      <c r="N4" s="382"/>
      <c r="O4" s="388"/>
      <c r="P4" s="397"/>
    </row>
    <row r="5" spans="1:18" ht="24" customHeight="1" thickBot="1">
      <c r="A5" s="278" t="s">
        <v>0</v>
      </c>
      <c r="B5" s="279" t="s">
        <v>125</v>
      </c>
      <c r="C5" s="56">
        <v>359.5</v>
      </c>
      <c r="D5" s="57">
        <v>90.11194608243211</v>
      </c>
      <c r="E5" s="57">
        <v>92.23183038829187</v>
      </c>
      <c r="F5" s="57">
        <v>93.1469280454625</v>
      </c>
      <c r="G5" s="57">
        <v>100.12668706210151</v>
      </c>
      <c r="H5" s="57">
        <v>100.28785003557032</v>
      </c>
      <c r="I5" s="57">
        <v>104.32041237647204</v>
      </c>
      <c r="J5" s="57">
        <v>102.22289494042774</v>
      </c>
      <c r="K5" s="57">
        <v>102.02437011491146</v>
      </c>
      <c r="L5" s="57">
        <v>103.19801482684288</v>
      </c>
      <c r="M5" s="57">
        <v>102.90004324004434</v>
      </c>
      <c r="N5" s="57">
        <v>105.4747982995095</v>
      </c>
      <c r="O5" s="57">
        <v>105.56522307281517</v>
      </c>
      <c r="P5" s="221">
        <v>100.00014904788577</v>
      </c>
      <c r="R5" s="197"/>
    </row>
    <row r="6" spans="1:16" ht="27" customHeight="1">
      <c r="A6" s="272">
        <v>1511</v>
      </c>
      <c r="B6" s="273" t="s">
        <v>1</v>
      </c>
      <c r="C6" s="98">
        <v>122</v>
      </c>
      <c r="D6" s="99">
        <v>85.86303564416372</v>
      </c>
      <c r="E6" s="99">
        <v>91.75641851647029</v>
      </c>
      <c r="F6" s="99">
        <v>94.42084422935224</v>
      </c>
      <c r="G6" s="99">
        <v>101.48991981540179</v>
      </c>
      <c r="H6" s="99">
        <v>101.48991981540179</v>
      </c>
      <c r="I6" s="99">
        <v>113.18485923551762</v>
      </c>
      <c r="J6" s="99">
        <v>101.69667194710111</v>
      </c>
      <c r="K6" s="99">
        <v>101.69667194710111</v>
      </c>
      <c r="L6" s="99">
        <v>104.03568810489452</v>
      </c>
      <c r="M6" s="99">
        <v>103.19648352039358</v>
      </c>
      <c r="N6" s="99">
        <v>101.90541811989854</v>
      </c>
      <c r="O6" s="99">
        <v>101.90541811989854</v>
      </c>
      <c r="P6" s="288">
        <v>100.00000000000004</v>
      </c>
    </row>
    <row r="7" spans="1:16" ht="27" customHeight="1">
      <c r="A7" s="198">
        <v>1512</v>
      </c>
      <c r="B7" s="199" t="s">
        <v>2</v>
      </c>
      <c r="C7" s="103">
        <v>7</v>
      </c>
      <c r="D7" s="104">
        <v>98.68150065906842</v>
      </c>
      <c r="E7" s="104">
        <v>100.26503048795486</v>
      </c>
      <c r="F7" s="104">
        <v>100.26503048795486</v>
      </c>
      <c r="G7" s="104">
        <v>100.44202103711666</v>
      </c>
      <c r="H7" s="104">
        <v>100.44202103711666</v>
      </c>
      <c r="I7" s="104">
        <v>100.44202103711666</v>
      </c>
      <c r="J7" s="104">
        <v>100.18347478413126</v>
      </c>
      <c r="K7" s="104">
        <v>100.18347478413126</v>
      </c>
      <c r="L7" s="104">
        <v>100.18347478413126</v>
      </c>
      <c r="M7" s="104">
        <v>99.6422573971432</v>
      </c>
      <c r="N7" s="104">
        <v>99.6422573971432</v>
      </c>
      <c r="O7" s="104">
        <v>99.6422573971432</v>
      </c>
      <c r="P7" s="219">
        <v>99.99999999999996</v>
      </c>
    </row>
    <row r="8" spans="1:16" ht="27" customHeight="1">
      <c r="A8" s="198">
        <v>1513</v>
      </c>
      <c r="B8" s="199" t="s">
        <v>126</v>
      </c>
      <c r="C8" s="103">
        <v>7</v>
      </c>
      <c r="D8" s="104">
        <v>94.93390967169711</v>
      </c>
      <c r="E8" s="104">
        <v>94.93390967169711</v>
      </c>
      <c r="F8" s="104">
        <v>94.93812502576587</v>
      </c>
      <c r="G8" s="104">
        <v>94.77727655892151</v>
      </c>
      <c r="H8" s="104">
        <v>95.87106948488157</v>
      </c>
      <c r="I8" s="104">
        <v>95.87106948488157</v>
      </c>
      <c r="J8" s="104">
        <v>105.02098526936608</v>
      </c>
      <c r="K8" s="104">
        <v>105.02098526936608</v>
      </c>
      <c r="L8" s="104">
        <v>105.02098526936608</v>
      </c>
      <c r="M8" s="104">
        <v>105.02098526936608</v>
      </c>
      <c r="N8" s="104">
        <v>105.02098526936608</v>
      </c>
      <c r="O8" s="104">
        <v>105.02098526936608</v>
      </c>
      <c r="P8" s="219">
        <v>100.00037001779249</v>
      </c>
    </row>
    <row r="9" spans="1:16" ht="22.5" customHeight="1">
      <c r="A9" s="198">
        <v>1514</v>
      </c>
      <c r="B9" s="199" t="s">
        <v>3</v>
      </c>
      <c r="C9" s="103">
        <v>36</v>
      </c>
      <c r="D9" s="104">
        <v>92.52572400141493</v>
      </c>
      <c r="E9" s="104">
        <v>92.52572400141493</v>
      </c>
      <c r="F9" s="104">
        <v>92.52572400141493</v>
      </c>
      <c r="G9" s="104">
        <v>93.93674332790775</v>
      </c>
      <c r="H9" s="104">
        <v>93.93674332790775</v>
      </c>
      <c r="I9" s="104">
        <v>93.95273493929979</v>
      </c>
      <c r="J9" s="104">
        <v>104.2562151005484</v>
      </c>
      <c r="K9" s="104">
        <v>104.2562151005484</v>
      </c>
      <c r="L9" s="104">
        <v>104.2562151005484</v>
      </c>
      <c r="M9" s="104">
        <v>104.2562151005484</v>
      </c>
      <c r="N9" s="104">
        <v>113.54005591311375</v>
      </c>
      <c r="O9" s="104">
        <v>113.54005591311375</v>
      </c>
      <c r="P9" s="219">
        <v>100.00141854003765</v>
      </c>
    </row>
    <row r="10" spans="1:16" ht="22.5" customHeight="1">
      <c r="A10" s="198">
        <v>1520</v>
      </c>
      <c r="B10" s="199" t="s">
        <v>4</v>
      </c>
      <c r="C10" s="103">
        <v>20</v>
      </c>
      <c r="D10" s="104">
        <v>94.53757812751343</v>
      </c>
      <c r="E10" s="104">
        <v>94.53757812751343</v>
      </c>
      <c r="F10" s="104">
        <v>94.83938971119457</v>
      </c>
      <c r="G10" s="104">
        <v>94.83938971119457</v>
      </c>
      <c r="H10" s="104">
        <v>94.83938971119457</v>
      </c>
      <c r="I10" s="104">
        <v>99.099874973384</v>
      </c>
      <c r="J10" s="104">
        <v>98.52881832601018</v>
      </c>
      <c r="K10" s="104">
        <v>98.52881832601018</v>
      </c>
      <c r="L10" s="104">
        <v>98.66550369377036</v>
      </c>
      <c r="M10" s="104">
        <v>98.66550369377036</v>
      </c>
      <c r="N10" s="104">
        <v>118.06020126764477</v>
      </c>
      <c r="O10" s="104">
        <v>118.6290232142548</v>
      </c>
      <c r="P10" s="219">
        <v>99.99999999999996</v>
      </c>
    </row>
    <row r="11" spans="1:16" ht="22.5" customHeight="1">
      <c r="A11" s="198">
        <v>1531</v>
      </c>
      <c r="B11" s="199" t="s">
        <v>5</v>
      </c>
      <c r="C11" s="103">
        <v>61</v>
      </c>
      <c r="D11" s="104">
        <v>80.73192282022625</v>
      </c>
      <c r="E11" s="104">
        <v>80.73192282022625</v>
      </c>
      <c r="F11" s="104">
        <v>80.73192282022625</v>
      </c>
      <c r="G11" s="104">
        <v>105.89683618215997</v>
      </c>
      <c r="H11" s="104">
        <v>106.79704112652146</v>
      </c>
      <c r="I11" s="104">
        <v>106.79704112652146</v>
      </c>
      <c r="J11" s="104">
        <v>108.40922634505975</v>
      </c>
      <c r="K11" s="104">
        <v>106.80031459904633</v>
      </c>
      <c r="L11" s="104">
        <v>109.15394134448604</v>
      </c>
      <c r="M11" s="104">
        <v>109.15394134448604</v>
      </c>
      <c r="N11" s="104">
        <v>106.80031459904633</v>
      </c>
      <c r="O11" s="104">
        <v>106.80031459904633</v>
      </c>
      <c r="P11" s="219">
        <v>100.00000000000004</v>
      </c>
    </row>
    <row r="12" spans="1:16" ht="22.5" customHeight="1">
      <c r="A12" s="198">
        <v>1533</v>
      </c>
      <c r="B12" s="199" t="s">
        <v>6</v>
      </c>
      <c r="C12" s="103">
        <v>59</v>
      </c>
      <c r="D12" s="104">
        <v>98.56693413668864</v>
      </c>
      <c r="E12" s="104">
        <v>98.5669341531473</v>
      </c>
      <c r="F12" s="104">
        <v>98.5669341531473</v>
      </c>
      <c r="G12" s="104">
        <v>98.5669341531473</v>
      </c>
      <c r="H12" s="104">
        <v>98.5669341531473</v>
      </c>
      <c r="I12" s="104">
        <v>98.5669341531473</v>
      </c>
      <c r="J12" s="104">
        <v>98.5669341531473</v>
      </c>
      <c r="K12" s="104">
        <v>98.5669341531473</v>
      </c>
      <c r="L12" s="104">
        <v>98.5669341531473</v>
      </c>
      <c r="M12" s="104">
        <v>98.5669341531473</v>
      </c>
      <c r="N12" s="104">
        <v>107.48398515788564</v>
      </c>
      <c r="O12" s="104">
        <v>107.48398515788564</v>
      </c>
      <c r="P12" s="219">
        <v>100.0000000820965</v>
      </c>
    </row>
    <row r="13" spans="1:16" ht="22.5" customHeight="1">
      <c r="A13" s="198">
        <v>1541</v>
      </c>
      <c r="B13" s="199" t="s">
        <v>127</v>
      </c>
      <c r="C13" s="103">
        <v>27</v>
      </c>
      <c r="D13" s="104">
        <v>98.66928849235745</v>
      </c>
      <c r="E13" s="104">
        <v>98.66928849235745</v>
      </c>
      <c r="F13" s="104">
        <v>98.66928849235745</v>
      </c>
      <c r="G13" s="104">
        <v>99.09622515789549</v>
      </c>
      <c r="H13" s="104">
        <v>99.09622515789549</v>
      </c>
      <c r="I13" s="104">
        <v>99.09622515789549</v>
      </c>
      <c r="J13" s="104">
        <v>100.71437307024352</v>
      </c>
      <c r="K13" s="104">
        <v>101.2134537094117</v>
      </c>
      <c r="L13" s="104">
        <v>101.2134537094117</v>
      </c>
      <c r="M13" s="104">
        <v>101.2134537094117</v>
      </c>
      <c r="N13" s="104">
        <v>101.2134537094117</v>
      </c>
      <c r="O13" s="104">
        <v>101.2134537094117</v>
      </c>
      <c r="P13" s="219">
        <v>100.00000000000004</v>
      </c>
    </row>
    <row r="14" spans="1:16" s="3" customFormat="1" ht="27" customHeight="1">
      <c r="A14" s="261" t="s">
        <v>8</v>
      </c>
      <c r="B14" s="201" t="s">
        <v>9</v>
      </c>
      <c r="C14" s="70">
        <v>21</v>
      </c>
      <c r="D14" s="71">
        <v>99.05817876945947</v>
      </c>
      <c r="E14" s="71">
        <v>99.05817876945947</v>
      </c>
      <c r="F14" s="71">
        <v>99.05817876945947</v>
      </c>
      <c r="G14" s="71">
        <v>99.05817876945947</v>
      </c>
      <c r="H14" s="71">
        <v>99.05817876945947</v>
      </c>
      <c r="I14" s="71">
        <v>99.05817876945947</v>
      </c>
      <c r="J14" s="71">
        <v>100.95077583924945</v>
      </c>
      <c r="K14" s="71">
        <v>100.95077583924945</v>
      </c>
      <c r="L14" s="71">
        <v>100.95077583924945</v>
      </c>
      <c r="M14" s="71">
        <v>100.95077583924945</v>
      </c>
      <c r="N14" s="71">
        <v>100.95077583924945</v>
      </c>
      <c r="O14" s="71">
        <v>100.95077583924945</v>
      </c>
      <c r="P14" s="219">
        <v>99.99999999999996</v>
      </c>
    </row>
    <row r="15" spans="1:16" s="3" customFormat="1" ht="25.5" customHeight="1">
      <c r="A15" s="261" t="s">
        <v>10</v>
      </c>
      <c r="B15" s="201" t="s">
        <v>128</v>
      </c>
      <c r="C15" s="70">
        <v>6</v>
      </c>
      <c r="D15" s="71">
        <v>97.32015628904436</v>
      </c>
      <c r="E15" s="71">
        <v>97.32015628904436</v>
      </c>
      <c r="F15" s="71">
        <v>97.32015628904436</v>
      </c>
      <c r="G15" s="71">
        <v>99.22950263087932</v>
      </c>
      <c r="H15" s="71">
        <v>99.22950263087932</v>
      </c>
      <c r="I15" s="71">
        <v>99.22950263087932</v>
      </c>
      <c r="J15" s="71">
        <v>99.89131447231512</v>
      </c>
      <c r="K15" s="71">
        <v>102.13822048524068</v>
      </c>
      <c r="L15" s="71">
        <v>102.13822048524068</v>
      </c>
      <c r="M15" s="71">
        <v>102.13822048524068</v>
      </c>
      <c r="N15" s="71">
        <v>102.13822048524068</v>
      </c>
      <c r="O15" s="71">
        <v>102.13822048524068</v>
      </c>
      <c r="P15" s="219">
        <v>99.99999999999996</v>
      </c>
    </row>
    <row r="16" spans="1:16" ht="27" customHeight="1">
      <c r="A16" s="198">
        <v>1544</v>
      </c>
      <c r="B16" s="199" t="s">
        <v>129</v>
      </c>
      <c r="C16" s="103">
        <v>10</v>
      </c>
      <c r="D16" s="104">
        <v>100.00000000000004</v>
      </c>
      <c r="E16" s="104">
        <v>100.00000000000004</v>
      </c>
      <c r="F16" s="104">
        <v>100.00000000000004</v>
      </c>
      <c r="G16" s="104">
        <v>100.00000000000004</v>
      </c>
      <c r="H16" s="104">
        <v>100.00000000000004</v>
      </c>
      <c r="I16" s="104">
        <v>100.00000000000004</v>
      </c>
      <c r="J16" s="104">
        <v>100.00000000000004</v>
      </c>
      <c r="K16" s="104">
        <v>100.00000000000004</v>
      </c>
      <c r="L16" s="104">
        <v>100.00000000000004</v>
      </c>
      <c r="M16" s="104">
        <v>100.00000000000004</v>
      </c>
      <c r="N16" s="104">
        <v>100.00000000000004</v>
      </c>
      <c r="O16" s="104">
        <v>100.00000000000004</v>
      </c>
      <c r="P16" s="219">
        <v>100.00000000000004</v>
      </c>
    </row>
    <row r="17" spans="1:16" ht="22.5" customHeight="1">
      <c r="A17" s="198">
        <v>1549</v>
      </c>
      <c r="B17" s="199" t="s">
        <v>7</v>
      </c>
      <c r="C17" s="103">
        <v>10.5</v>
      </c>
      <c r="D17" s="104">
        <v>97.83285740466367</v>
      </c>
      <c r="E17" s="104">
        <v>99.2720059439628</v>
      </c>
      <c r="F17" s="104">
        <v>99.25373745324738</v>
      </c>
      <c r="G17" s="104">
        <v>99.17888513527731</v>
      </c>
      <c r="H17" s="104">
        <v>99.01950825493203</v>
      </c>
      <c r="I17" s="104">
        <v>99.03236524676234</v>
      </c>
      <c r="J17" s="104">
        <v>100.33182915854971</v>
      </c>
      <c r="K17" s="104">
        <v>101.05313732394124</v>
      </c>
      <c r="L17" s="104">
        <v>100.9247432358003</v>
      </c>
      <c r="M17" s="104">
        <v>100.78779442485302</v>
      </c>
      <c r="N17" s="104">
        <v>100.72165212191312</v>
      </c>
      <c r="O17" s="104">
        <v>102.68511390129864</v>
      </c>
      <c r="P17" s="219">
        <v>100.00000000000004</v>
      </c>
    </row>
    <row r="18" spans="1:16" s="3" customFormat="1" ht="22.5" customHeight="1">
      <c r="A18" s="206">
        <v>15491</v>
      </c>
      <c r="B18" s="201" t="s">
        <v>11</v>
      </c>
      <c r="C18" s="70">
        <v>7</v>
      </c>
      <c r="D18" s="71">
        <v>99.61599691171365</v>
      </c>
      <c r="E18" s="71">
        <v>99.4757925012953</v>
      </c>
      <c r="F18" s="71">
        <v>99.4470274542655</v>
      </c>
      <c r="G18" s="71">
        <v>99.32919871320179</v>
      </c>
      <c r="H18" s="71">
        <v>99.0784849438019</v>
      </c>
      <c r="I18" s="71">
        <v>99.09870157160779</v>
      </c>
      <c r="J18" s="71">
        <v>100.0421039370604</v>
      </c>
      <c r="K18" s="71">
        <v>101.17463421674016</v>
      </c>
      <c r="L18" s="71">
        <v>100.97270284270469</v>
      </c>
      <c r="M18" s="71">
        <v>100.75747879275363</v>
      </c>
      <c r="N18" s="71">
        <v>100.65359163569164</v>
      </c>
      <c r="O18" s="71">
        <v>100.38583545607658</v>
      </c>
      <c r="P18" s="219">
        <v>99.99999999999996</v>
      </c>
    </row>
    <row r="19" spans="1:16" s="3" customFormat="1" ht="27" customHeight="1" thickBot="1">
      <c r="A19" s="280" t="s">
        <v>12</v>
      </c>
      <c r="B19" s="281" t="s">
        <v>13</v>
      </c>
      <c r="C19" s="74">
        <v>1.5</v>
      </c>
      <c r="D19" s="75">
        <v>89.849209488035</v>
      </c>
      <c r="E19" s="75">
        <v>97.8445092682877</v>
      </c>
      <c r="F19" s="75">
        <v>97.8445092682877</v>
      </c>
      <c r="G19" s="75">
        <v>97.8445092682877</v>
      </c>
      <c r="H19" s="75">
        <v>97.8445092682877</v>
      </c>
      <c r="I19" s="75">
        <v>97.8445092682877</v>
      </c>
      <c r="J19" s="75">
        <v>101.68880806375721</v>
      </c>
      <c r="K19" s="75">
        <v>101.68880806375721</v>
      </c>
      <c r="L19" s="75">
        <v>101.68880806375721</v>
      </c>
      <c r="M19" s="75">
        <v>101.68880806375721</v>
      </c>
      <c r="N19" s="75">
        <v>101.68880806375721</v>
      </c>
      <c r="O19" s="75">
        <v>114.13994485409589</v>
      </c>
      <c r="P19" s="220">
        <v>99.99999999999996</v>
      </c>
    </row>
    <row r="20" spans="1:18" ht="22.5" customHeight="1" thickBot="1">
      <c r="A20" s="287" t="s">
        <v>130</v>
      </c>
      <c r="B20" s="279" t="s">
        <v>131</v>
      </c>
      <c r="C20" s="56">
        <v>154</v>
      </c>
      <c r="D20" s="57">
        <v>96.31200769883145</v>
      </c>
      <c r="E20" s="57">
        <v>96.31200769883145</v>
      </c>
      <c r="F20" s="57">
        <v>96.31200769883145</v>
      </c>
      <c r="G20" s="57">
        <v>98.92422648126319</v>
      </c>
      <c r="H20" s="57">
        <v>98.92422648126319</v>
      </c>
      <c r="I20" s="57">
        <v>98.92422648126319</v>
      </c>
      <c r="J20" s="57">
        <v>98.96088270173964</v>
      </c>
      <c r="K20" s="57">
        <v>98.96088270173964</v>
      </c>
      <c r="L20" s="57">
        <v>103.6961225740553</v>
      </c>
      <c r="M20" s="57">
        <v>103.6961225740553</v>
      </c>
      <c r="N20" s="57">
        <v>104.78503752810767</v>
      </c>
      <c r="O20" s="57">
        <v>104.78503752810767</v>
      </c>
      <c r="P20" s="221">
        <v>99.99999999999996</v>
      </c>
      <c r="R20" s="197"/>
    </row>
    <row r="21" spans="1:16" ht="21" customHeight="1">
      <c r="A21" s="272">
        <v>1551</v>
      </c>
      <c r="B21" s="286" t="s">
        <v>14</v>
      </c>
      <c r="C21" s="98">
        <v>53</v>
      </c>
      <c r="D21" s="99">
        <v>99.54879751778003</v>
      </c>
      <c r="E21" s="99">
        <v>99.54879751778003</v>
      </c>
      <c r="F21" s="99">
        <v>99.54879751778003</v>
      </c>
      <c r="G21" s="99">
        <v>100.15085482923725</v>
      </c>
      <c r="H21" s="99">
        <v>100.15085482923725</v>
      </c>
      <c r="I21" s="99">
        <v>100.15085482923725</v>
      </c>
      <c r="J21" s="99">
        <v>100.15085482923725</v>
      </c>
      <c r="K21" s="99">
        <v>100.15085482923725</v>
      </c>
      <c r="L21" s="99">
        <v>100.15085482923725</v>
      </c>
      <c r="M21" s="99">
        <v>100.15085482923725</v>
      </c>
      <c r="N21" s="99">
        <v>100.15085482923725</v>
      </c>
      <c r="O21" s="99">
        <v>100.15085482923725</v>
      </c>
      <c r="P21" s="288">
        <v>99.99999999999996</v>
      </c>
    </row>
    <row r="22" spans="1:16" ht="21" customHeight="1">
      <c r="A22" s="198">
        <v>1552</v>
      </c>
      <c r="B22" s="207" t="s">
        <v>15</v>
      </c>
      <c r="C22" s="103">
        <v>9</v>
      </c>
      <c r="D22" s="104">
        <v>99.68353572958185</v>
      </c>
      <c r="E22" s="104">
        <v>99.68353572958185</v>
      </c>
      <c r="F22" s="104">
        <v>99.68353572958185</v>
      </c>
      <c r="G22" s="104">
        <v>99.68353572958185</v>
      </c>
      <c r="H22" s="104">
        <v>99.68353572958185</v>
      </c>
      <c r="I22" s="104">
        <v>99.68353572958185</v>
      </c>
      <c r="J22" s="104">
        <v>100.31746894620255</v>
      </c>
      <c r="K22" s="104">
        <v>100.31746894620255</v>
      </c>
      <c r="L22" s="104">
        <v>100.31746894620255</v>
      </c>
      <c r="M22" s="104">
        <v>100.31746894620255</v>
      </c>
      <c r="N22" s="104">
        <v>100.31746894620255</v>
      </c>
      <c r="O22" s="104">
        <v>100.31746894620255</v>
      </c>
      <c r="P22" s="219">
        <v>99.99999999999996</v>
      </c>
    </row>
    <row r="23" spans="1:16" ht="21" customHeight="1">
      <c r="A23" s="198">
        <v>1553</v>
      </c>
      <c r="B23" s="207" t="s">
        <v>16</v>
      </c>
      <c r="C23" s="103">
        <v>71</v>
      </c>
      <c r="D23" s="104">
        <v>92.71518952459886</v>
      </c>
      <c r="E23" s="104">
        <v>92.71518952459886</v>
      </c>
      <c r="F23" s="104">
        <v>92.71518952459886</v>
      </c>
      <c r="G23" s="104">
        <v>97.81487477205027</v>
      </c>
      <c r="H23" s="104">
        <v>97.81487477205027</v>
      </c>
      <c r="I23" s="104">
        <v>97.81487477205027</v>
      </c>
      <c r="J23" s="104">
        <v>97.81487477205027</v>
      </c>
      <c r="K23" s="104">
        <v>97.81487477205027</v>
      </c>
      <c r="L23" s="104">
        <v>108.25142623933833</v>
      </c>
      <c r="M23" s="104">
        <v>108.25142623933833</v>
      </c>
      <c r="N23" s="104">
        <v>109.35226406373263</v>
      </c>
      <c r="O23" s="104">
        <v>109.35226406373263</v>
      </c>
      <c r="P23" s="219">
        <v>99.99999999999996</v>
      </c>
    </row>
    <row r="24" spans="1:16" ht="21" customHeight="1">
      <c r="A24" s="198">
        <v>1554</v>
      </c>
      <c r="B24" s="207" t="s">
        <v>17</v>
      </c>
      <c r="C24" s="108">
        <v>21</v>
      </c>
      <c r="D24" s="104">
        <v>99.29586104551251</v>
      </c>
      <c r="E24" s="104">
        <v>99.29586104551251</v>
      </c>
      <c r="F24" s="104">
        <v>99.29586104551251</v>
      </c>
      <c r="G24" s="104">
        <v>99.29586104551251</v>
      </c>
      <c r="H24" s="104">
        <v>99.29586104551251</v>
      </c>
      <c r="I24" s="104">
        <v>99.29586104551251</v>
      </c>
      <c r="J24" s="104">
        <v>99.29586104551251</v>
      </c>
      <c r="K24" s="104">
        <v>99.29586104551251</v>
      </c>
      <c r="L24" s="104">
        <v>99.29586104551251</v>
      </c>
      <c r="M24" s="104">
        <v>99.29586104551251</v>
      </c>
      <c r="N24" s="104">
        <v>103.59630587233913</v>
      </c>
      <c r="O24" s="104">
        <v>103.59630587233913</v>
      </c>
      <c r="P24" s="220">
        <v>99.99999999999996</v>
      </c>
    </row>
    <row r="25" spans="1:16" ht="28.5" customHeight="1">
      <c r="A25" s="262" t="s">
        <v>43</v>
      </c>
      <c r="B25" s="209" t="s">
        <v>132</v>
      </c>
      <c r="C25" s="56">
        <v>513.5</v>
      </c>
      <c r="D25" s="211">
        <v>91.9264618085988</v>
      </c>
      <c r="E25" s="211">
        <v>93.43581865364257</v>
      </c>
      <c r="F25" s="211">
        <v>94.08414873424447</v>
      </c>
      <c r="G25" s="211">
        <v>99.76489121226751</v>
      </c>
      <c r="H25" s="211">
        <v>99.8773330359675</v>
      </c>
      <c r="I25" s="211">
        <v>102.67347968856504</v>
      </c>
      <c r="J25" s="211">
        <v>101.23443694240768</v>
      </c>
      <c r="K25" s="211">
        <v>101.09669673282204</v>
      </c>
      <c r="L25" s="211">
        <v>103.34700176621068</v>
      </c>
      <c r="M25" s="211">
        <v>103.13791390479471</v>
      </c>
      <c r="N25" s="211">
        <v>105.26766341860365</v>
      </c>
      <c r="O25" s="211">
        <v>105.3308634553482</v>
      </c>
      <c r="P25" s="221">
        <v>100.00010439149199</v>
      </c>
    </row>
    <row r="26" ht="12.75">
      <c r="P26" s="218"/>
    </row>
  </sheetData>
  <sheetProtection/>
  <mergeCells count="16">
    <mergeCell ref="O3:O4"/>
    <mergeCell ref="P3:P4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Q14"/>
  <sheetViews>
    <sheetView zoomScalePageLayoutView="0" workbookViewId="0" topLeftCell="A8">
      <selection activeCell="G22" sqref="G22:O22"/>
    </sheetView>
  </sheetViews>
  <sheetFormatPr defaultColWidth="9.140625" defaultRowHeight="15"/>
  <cols>
    <col min="1" max="1" width="6.57421875" style="116" customWidth="1"/>
    <col min="2" max="2" width="39.8515625" style="116" customWidth="1"/>
    <col min="3" max="3" width="6.28125" style="116" customWidth="1"/>
    <col min="4" max="15" width="7.140625" style="116" customWidth="1"/>
    <col min="16" max="16" width="8.421875" style="116" customWidth="1"/>
    <col min="17" max="17" width="7.57421875" style="116" customWidth="1"/>
    <col min="18" max="18" width="9.140625" style="116" bestFit="1" customWidth="1"/>
    <col min="19" max="16384" width="9.140625" style="116" customWidth="1"/>
  </cols>
  <sheetData>
    <row r="1" spans="1:17" ht="42.75" customHeight="1">
      <c r="A1" s="399" t="s">
        <v>161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20"/>
    </row>
    <row r="2" spans="4:16" ht="29.25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1" t="s">
        <v>35</v>
      </c>
    </row>
    <row r="3" spans="1:16" s="117" customFormat="1" ht="47.25" customHeight="1">
      <c r="A3" s="417" t="s">
        <v>36</v>
      </c>
      <c r="B3" s="418" t="s">
        <v>37</v>
      </c>
      <c r="C3" s="420" t="s">
        <v>38</v>
      </c>
      <c r="D3" s="422" t="s">
        <v>50</v>
      </c>
      <c r="E3" s="407" t="s">
        <v>51</v>
      </c>
      <c r="F3" s="407" t="s">
        <v>52</v>
      </c>
      <c r="G3" s="407" t="s">
        <v>53</v>
      </c>
      <c r="H3" s="407" t="s">
        <v>54</v>
      </c>
      <c r="I3" s="407" t="s">
        <v>55</v>
      </c>
      <c r="J3" s="407" t="s">
        <v>56</v>
      </c>
      <c r="K3" s="407" t="s">
        <v>57</v>
      </c>
      <c r="L3" s="411" t="s">
        <v>58</v>
      </c>
      <c r="M3" s="413">
        <v>39362</v>
      </c>
      <c r="N3" s="413">
        <v>39393</v>
      </c>
      <c r="O3" s="415">
        <v>39423</v>
      </c>
      <c r="P3" s="409" t="s">
        <v>59</v>
      </c>
    </row>
    <row r="4" spans="1:16" s="117" customFormat="1" ht="47.25" customHeight="1">
      <c r="A4" s="353"/>
      <c r="B4" s="419"/>
      <c r="C4" s="421"/>
      <c r="D4" s="423"/>
      <c r="E4" s="408"/>
      <c r="F4" s="408"/>
      <c r="G4" s="408"/>
      <c r="H4" s="408"/>
      <c r="I4" s="408"/>
      <c r="J4" s="408"/>
      <c r="K4" s="408"/>
      <c r="L4" s="412"/>
      <c r="M4" s="414"/>
      <c r="N4" s="414"/>
      <c r="O4" s="416"/>
      <c r="P4" s="410"/>
    </row>
    <row r="5" spans="1:16" s="118" customFormat="1" ht="47.25" customHeight="1">
      <c r="A5" s="122">
        <v>24</v>
      </c>
      <c r="B5" s="123" t="s">
        <v>23</v>
      </c>
      <c r="C5" s="34">
        <v>95</v>
      </c>
      <c r="D5" s="49">
        <v>95.33962452468374</v>
      </c>
      <c r="E5" s="49">
        <v>95.33962452468374</v>
      </c>
      <c r="F5" s="49">
        <v>96.90912984281317</v>
      </c>
      <c r="G5" s="49">
        <v>97.8521647978148</v>
      </c>
      <c r="H5" s="49">
        <v>97.8521647978148</v>
      </c>
      <c r="I5" s="49">
        <v>98.05261966297834</v>
      </c>
      <c r="J5" s="49">
        <v>99.47926277236174</v>
      </c>
      <c r="K5" s="49">
        <v>99.47926277236174</v>
      </c>
      <c r="L5" s="49">
        <v>102.55718899936537</v>
      </c>
      <c r="M5" s="49">
        <v>105.92573725613778</v>
      </c>
      <c r="N5" s="49">
        <v>106.05418648585345</v>
      </c>
      <c r="O5" s="49">
        <v>106.05418648585345</v>
      </c>
      <c r="P5" s="124">
        <v>100.00000000000004</v>
      </c>
    </row>
    <row r="6" spans="1:16" s="295" customFormat="1" ht="47.25" customHeight="1">
      <c r="A6" s="290">
        <v>2411</v>
      </c>
      <c r="B6" s="291" t="s">
        <v>24</v>
      </c>
      <c r="C6" s="292">
        <v>19</v>
      </c>
      <c r="D6" s="310">
        <v>96.45319266075714</v>
      </c>
      <c r="E6" s="310">
        <v>96.45319266075714</v>
      </c>
      <c r="F6" s="310">
        <v>96.45319266075714</v>
      </c>
      <c r="G6" s="310">
        <v>96.45319266075714</v>
      </c>
      <c r="H6" s="310">
        <v>96.45319266075714</v>
      </c>
      <c r="I6" s="310">
        <v>96.45319266075714</v>
      </c>
      <c r="J6" s="310">
        <v>103.67723166170121</v>
      </c>
      <c r="K6" s="310">
        <v>103.67723166170121</v>
      </c>
      <c r="L6" s="310">
        <v>103.67723166170121</v>
      </c>
      <c r="M6" s="310">
        <v>103.67723166170121</v>
      </c>
      <c r="N6" s="310">
        <v>103.67723166170121</v>
      </c>
      <c r="O6" s="310">
        <v>103.67723166170121</v>
      </c>
      <c r="P6" s="311">
        <v>100.00000000000004</v>
      </c>
    </row>
    <row r="7" spans="1:16" s="295" customFormat="1" ht="47.25" customHeight="1">
      <c r="A7" s="296">
        <v>2422</v>
      </c>
      <c r="B7" s="297" t="s">
        <v>25</v>
      </c>
      <c r="C7" s="298">
        <v>34</v>
      </c>
      <c r="D7" s="313">
        <v>97.75250934923115</v>
      </c>
      <c r="E7" s="313">
        <v>97.75250934923115</v>
      </c>
      <c r="F7" s="313">
        <v>97.75250934923115</v>
      </c>
      <c r="G7" s="313">
        <v>97.75250934923115</v>
      </c>
      <c r="H7" s="313">
        <v>97.75250934923115</v>
      </c>
      <c r="I7" s="313">
        <v>97.75250934923115</v>
      </c>
      <c r="J7" s="313">
        <v>97.75250934923115</v>
      </c>
      <c r="K7" s="313">
        <v>97.75250934923115</v>
      </c>
      <c r="L7" s="313">
        <v>101.33189303230776</v>
      </c>
      <c r="M7" s="313">
        <v>105.78161064606611</v>
      </c>
      <c r="N7" s="313">
        <v>105.78161064606611</v>
      </c>
      <c r="O7" s="313">
        <v>105.78161064606611</v>
      </c>
      <c r="P7" s="311">
        <v>100.00000000000004</v>
      </c>
    </row>
    <row r="8" spans="1:16" s="295" customFormat="1" ht="47.25" customHeight="1">
      <c r="A8" s="300">
        <v>2424</v>
      </c>
      <c r="B8" s="301" t="s">
        <v>26</v>
      </c>
      <c r="C8" s="302">
        <v>42</v>
      </c>
      <c r="D8" s="314">
        <v>92.94050865069228</v>
      </c>
      <c r="E8" s="314">
        <v>92.94050865069228</v>
      </c>
      <c r="F8" s="314">
        <v>96.4372444349395</v>
      </c>
      <c r="G8" s="314">
        <v>98.57295705394662</v>
      </c>
      <c r="H8" s="314">
        <v>98.57295705394662</v>
      </c>
      <c r="I8" s="314">
        <v>99.0302972170047</v>
      </c>
      <c r="J8" s="314">
        <v>99.0302972170047</v>
      </c>
      <c r="K8" s="314">
        <v>99.0302972170047</v>
      </c>
      <c r="L8" s="314">
        <v>103.05232048071528</v>
      </c>
      <c r="M8" s="314">
        <v>107.0768324601389</v>
      </c>
      <c r="N8" s="314">
        <v>107.3707544183195</v>
      </c>
      <c r="O8" s="314">
        <v>107.3707544183195</v>
      </c>
      <c r="P8" s="315">
        <v>99.99999999999996</v>
      </c>
    </row>
    <row r="9" spans="1:16" s="118" customFormat="1" ht="47.25" customHeight="1">
      <c r="A9" s="122">
        <v>26</v>
      </c>
      <c r="B9" s="123" t="s">
        <v>28</v>
      </c>
      <c r="C9" s="34">
        <v>117</v>
      </c>
      <c r="D9" s="49">
        <v>98.06628524294231</v>
      </c>
      <c r="E9" s="49">
        <v>98.06628524294231</v>
      </c>
      <c r="F9" s="49">
        <v>98.06628524294231</v>
      </c>
      <c r="G9" s="49">
        <v>98.06628524294231</v>
      </c>
      <c r="H9" s="49">
        <v>98.06628524294231</v>
      </c>
      <c r="I9" s="49">
        <v>98.06628524294231</v>
      </c>
      <c r="J9" s="49">
        <v>100.3025862583494</v>
      </c>
      <c r="K9" s="49">
        <v>100.3025862583494</v>
      </c>
      <c r="L9" s="49">
        <v>100.3025862583494</v>
      </c>
      <c r="M9" s="49">
        <v>103.66888313143717</v>
      </c>
      <c r="N9" s="49">
        <v>103.66888313143717</v>
      </c>
      <c r="O9" s="49">
        <v>103.66888313143717</v>
      </c>
      <c r="P9" s="124">
        <v>99.99999999999996</v>
      </c>
    </row>
    <row r="10" spans="1:16" s="295" customFormat="1" ht="47.25" customHeight="1">
      <c r="A10" s="290">
        <v>2610</v>
      </c>
      <c r="B10" s="291" t="s">
        <v>170</v>
      </c>
      <c r="C10" s="292">
        <v>3</v>
      </c>
      <c r="D10" s="310">
        <v>99.1150401888334</v>
      </c>
      <c r="E10" s="310">
        <v>99.1150401888334</v>
      </c>
      <c r="F10" s="310">
        <v>99.1150401888334</v>
      </c>
      <c r="G10" s="310">
        <v>99.1150401888334</v>
      </c>
      <c r="H10" s="310">
        <v>99.1150401888334</v>
      </c>
      <c r="I10" s="310">
        <v>99.1150401888334</v>
      </c>
      <c r="J10" s="310">
        <v>99.1150401888334</v>
      </c>
      <c r="K10" s="310">
        <v>99.1150401888334</v>
      </c>
      <c r="L10" s="310">
        <v>99.1150401888334</v>
      </c>
      <c r="M10" s="310">
        <v>102.70257104053367</v>
      </c>
      <c r="N10" s="310">
        <v>102.70257104053367</v>
      </c>
      <c r="O10" s="310">
        <v>102.70257104053367</v>
      </c>
      <c r="P10" s="311">
        <v>100.00000000000004</v>
      </c>
    </row>
    <row r="11" spans="1:16" s="295" customFormat="1" ht="47.25" customHeight="1">
      <c r="A11" s="296">
        <v>2695</v>
      </c>
      <c r="B11" s="297" t="s">
        <v>29</v>
      </c>
      <c r="C11" s="298">
        <v>27</v>
      </c>
      <c r="D11" s="313">
        <v>99.47446248815082</v>
      </c>
      <c r="E11" s="313">
        <v>99.47446248815082</v>
      </c>
      <c r="F11" s="313">
        <v>99.47446248815082</v>
      </c>
      <c r="G11" s="313">
        <v>99.47446248815082</v>
      </c>
      <c r="H11" s="313">
        <v>99.47446248815082</v>
      </c>
      <c r="I11" s="313">
        <v>99.47446248815082</v>
      </c>
      <c r="J11" s="313">
        <v>99.47446248815082</v>
      </c>
      <c r="K11" s="313">
        <v>99.47446248815082</v>
      </c>
      <c r="L11" s="313">
        <v>99.47446248815082</v>
      </c>
      <c r="M11" s="313">
        <v>101.5933302168535</v>
      </c>
      <c r="N11" s="313">
        <v>101.5933302168535</v>
      </c>
      <c r="O11" s="313">
        <v>101.5933302168535</v>
      </c>
      <c r="P11" s="311">
        <v>99.99999999999996</v>
      </c>
    </row>
    <row r="12" spans="1:16" s="295" customFormat="1" ht="47.25" customHeight="1">
      <c r="A12" s="305">
        <v>2699</v>
      </c>
      <c r="B12" s="306" t="s">
        <v>28</v>
      </c>
      <c r="C12" s="307">
        <v>87</v>
      </c>
      <c r="D12" s="316">
        <v>97.59752466052556</v>
      </c>
      <c r="E12" s="316">
        <v>97.59752466052556</v>
      </c>
      <c r="F12" s="316">
        <v>97.59752466052556</v>
      </c>
      <c r="G12" s="316">
        <v>97.59752466052556</v>
      </c>
      <c r="H12" s="316">
        <v>97.59752466052556</v>
      </c>
      <c r="I12" s="316">
        <v>97.59752466052556</v>
      </c>
      <c r="J12" s="316">
        <v>100.60229810989449</v>
      </c>
      <c r="K12" s="316">
        <v>100.60229810989449</v>
      </c>
      <c r="L12" s="316">
        <v>100.60229810989449</v>
      </c>
      <c r="M12" s="316">
        <v>104.35529558010265</v>
      </c>
      <c r="N12" s="316">
        <v>104.35529558010265</v>
      </c>
      <c r="O12" s="316">
        <v>104.35529558010265</v>
      </c>
      <c r="P12" s="317">
        <v>100.00000000000004</v>
      </c>
    </row>
    <row r="13" ht="12.75">
      <c r="P13" s="141"/>
    </row>
    <row r="14" ht="12.75">
      <c r="C14" s="142"/>
    </row>
  </sheetData>
  <sheetProtection/>
  <mergeCells count="17">
    <mergeCell ref="N3:N4"/>
    <mergeCell ref="O3:O4"/>
    <mergeCell ref="A3:A4"/>
    <mergeCell ref="B3:B4"/>
    <mergeCell ref="C3:C4"/>
    <mergeCell ref="D3:D4"/>
    <mergeCell ref="E3:E4"/>
    <mergeCell ref="A1:P1"/>
    <mergeCell ref="F3:F4"/>
    <mergeCell ref="G3:G4"/>
    <mergeCell ref="H3:H4"/>
    <mergeCell ref="I3:I4"/>
    <mergeCell ref="P3:P4"/>
    <mergeCell ref="J3:J4"/>
    <mergeCell ref="K3:K4"/>
    <mergeCell ref="L3:L4"/>
    <mergeCell ref="M3:M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U22"/>
  <sheetViews>
    <sheetView tabSelected="1" zoomScalePageLayoutView="0" workbookViewId="0" topLeftCell="A4">
      <selection activeCell="B3" sqref="B3:B4"/>
    </sheetView>
  </sheetViews>
  <sheetFormatPr defaultColWidth="9.140625" defaultRowHeight="15"/>
  <cols>
    <col min="1" max="1" width="6.140625" style="4" customWidth="1"/>
    <col min="2" max="2" width="45.8515625" style="4" customWidth="1"/>
    <col min="3" max="3" width="6.7109375" style="4" customWidth="1"/>
    <col min="4" max="10" width="9.00390625" style="4" customWidth="1"/>
    <col min="11" max="11" width="11.8515625" style="4" customWidth="1"/>
    <col min="12" max="12" width="12.28125" style="4" customWidth="1"/>
    <col min="13" max="14" width="7.57421875" style="44" customWidth="1"/>
    <col min="15" max="16" width="9.140625" style="44" bestFit="1" customWidth="1"/>
    <col min="17" max="17" width="9.140625" style="4" bestFit="1" customWidth="1"/>
    <col min="18" max="16384" width="9.140625" style="4" customWidth="1"/>
  </cols>
  <sheetData>
    <row r="1" ht="18.75">
      <c r="A1" s="6" t="s">
        <v>162</v>
      </c>
    </row>
    <row r="2" ht="12.75">
      <c r="L2" s="7" t="s">
        <v>35</v>
      </c>
    </row>
    <row r="3" spans="1:15" ht="28.5" customHeight="1">
      <c r="A3" s="391" t="s">
        <v>36</v>
      </c>
      <c r="B3" s="427" t="s">
        <v>37</v>
      </c>
      <c r="C3" s="356" t="s">
        <v>38</v>
      </c>
      <c r="D3" s="429">
        <v>2009</v>
      </c>
      <c r="E3" s="430"/>
      <c r="F3" s="430"/>
      <c r="G3" s="430"/>
      <c r="H3" s="429">
        <v>2010</v>
      </c>
      <c r="I3" s="430"/>
      <c r="J3" s="431"/>
      <c r="K3" s="424" t="s">
        <v>39</v>
      </c>
      <c r="L3" s="425"/>
      <c r="O3" s="151"/>
    </row>
    <row r="4" spans="1:12" ht="32.25" customHeight="1">
      <c r="A4" s="426"/>
      <c r="B4" s="428"/>
      <c r="C4" s="357"/>
      <c r="D4" s="152" t="s">
        <v>119</v>
      </c>
      <c r="E4" s="153" t="s">
        <v>120</v>
      </c>
      <c r="F4" s="154" t="s">
        <v>121</v>
      </c>
      <c r="G4" s="155" t="s">
        <v>122</v>
      </c>
      <c r="H4" s="152" t="s">
        <v>119</v>
      </c>
      <c r="I4" s="153" t="s">
        <v>120</v>
      </c>
      <c r="J4" s="156" t="s">
        <v>121</v>
      </c>
      <c r="K4" s="157" t="s">
        <v>123</v>
      </c>
      <c r="L4" s="46" t="s">
        <v>124</v>
      </c>
    </row>
    <row r="5" spans="1:21" ht="28.5" customHeight="1">
      <c r="A5" s="259" t="s">
        <v>43</v>
      </c>
      <c r="B5" s="11" t="s">
        <v>44</v>
      </c>
      <c r="C5" s="12">
        <v>513.5</v>
      </c>
      <c r="D5" s="13">
        <v>114.66118701451343</v>
      </c>
      <c r="E5" s="13">
        <v>112.77027925110902</v>
      </c>
      <c r="F5" s="13">
        <v>112.52991278579415</v>
      </c>
      <c r="G5" s="13">
        <v>111.8245815359731</v>
      </c>
      <c r="H5" s="158">
        <v>112.25039932191397</v>
      </c>
      <c r="I5" s="13">
        <v>113.17419285414154</v>
      </c>
      <c r="J5" s="159">
        <v>113.54524188549442</v>
      </c>
      <c r="K5" s="160">
        <v>0.32785657400807694</v>
      </c>
      <c r="L5" s="161">
        <v>0.9022748481401497</v>
      </c>
      <c r="M5" s="162"/>
      <c r="N5" s="162"/>
      <c r="O5" s="162"/>
      <c r="P5" s="163"/>
      <c r="U5" s="147"/>
    </row>
    <row r="6" spans="1:16" ht="28.5" customHeight="1">
      <c r="A6" s="17">
        <v>17</v>
      </c>
      <c r="B6" s="18" t="s">
        <v>18</v>
      </c>
      <c r="C6" s="19">
        <v>6</v>
      </c>
      <c r="D6" s="13">
        <v>139.41629077310893</v>
      </c>
      <c r="E6" s="13">
        <v>141.5462030651891</v>
      </c>
      <c r="F6" s="13">
        <v>90.03119147939618</v>
      </c>
      <c r="G6" s="13">
        <v>90.03119147939618</v>
      </c>
      <c r="H6" s="158">
        <v>139.41629077310893</v>
      </c>
      <c r="I6" s="13">
        <v>141.5462030651891</v>
      </c>
      <c r="J6" s="159">
        <v>143.54387275621903</v>
      </c>
      <c r="K6" s="160">
        <v>1.4113198713708344</v>
      </c>
      <c r="L6" s="161">
        <v>59.43793522833621</v>
      </c>
      <c r="M6" s="162"/>
      <c r="N6" s="162"/>
      <c r="O6" s="162"/>
      <c r="P6" s="163"/>
    </row>
    <row r="7" spans="1:16" ht="28.5" customHeight="1">
      <c r="A7" s="17">
        <v>18</v>
      </c>
      <c r="B7" s="18" t="s">
        <v>19</v>
      </c>
      <c r="C7" s="19">
        <v>16</v>
      </c>
      <c r="D7" s="13">
        <v>100.00000000000004</v>
      </c>
      <c r="E7" s="13">
        <v>101.02792183665527</v>
      </c>
      <c r="F7" s="13">
        <v>103.11557282165043</v>
      </c>
      <c r="G7" s="13">
        <v>103.11557282165043</v>
      </c>
      <c r="H7" s="158">
        <v>103.11557282165043</v>
      </c>
      <c r="I7" s="13">
        <v>103.11557282165043</v>
      </c>
      <c r="J7" s="159">
        <v>105.40589864724583</v>
      </c>
      <c r="K7" s="160">
        <v>2.221125056985107</v>
      </c>
      <c r="L7" s="161">
        <v>2.221125056985107</v>
      </c>
      <c r="M7" s="162"/>
      <c r="N7" s="162"/>
      <c r="O7" s="162"/>
      <c r="P7" s="163"/>
    </row>
    <row r="8" spans="1:16" ht="28.5" customHeight="1">
      <c r="A8" s="17">
        <v>19</v>
      </c>
      <c r="B8" s="18" t="s">
        <v>45</v>
      </c>
      <c r="C8" s="19">
        <v>2</v>
      </c>
      <c r="D8" s="13">
        <v>140.6048345862918</v>
      </c>
      <c r="E8" s="13">
        <v>148.65646784605642</v>
      </c>
      <c r="F8" s="13">
        <v>140.6048345862918</v>
      </c>
      <c r="G8" s="13">
        <v>140.6048345862918</v>
      </c>
      <c r="H8" s="158">
        <v>140.6048345862918</v>
      </c>
      <c r="I8" s="13">
        <v>148.65646784605642</v>
      </c>
      <c r="J8" s="159">
        <v>148.65646784605642</v>
      </c>
      <c r="K8" s="160">
        <v>0</v>
      </c>
      <c r="L8" s="161">
        <v>5.726427034643103</v>
      </c>
      <c r="M8" s="162"/>
      <c r="N8" s="162"/>
      <c r="O8" s="162"/>
      <c r="P8" s="163"/>
    </row>
    <row r="9" spans="1:16" ht="28.5" customHeight="1">
      <c r="A9" s="17">
        <v>20</v>
      </c>
      <c r="B9" s="18" t="s">
        <v>20</v>
      </c>
      <c r="C9" s="19">
        <v>14</v>
      </c>
      <c r="D9" s="13">
        <v>115.14208908323913</v>
      </c>
      <c r="E9" s="13">
        <v>114.85882439473754</v>
      </c>
      <c r="F9" s="13">
        <v>114.96773007258037</v>
      </c>
      <c r="G9" s="13">
        <v>111.06938396984748</v>
      </c>
      <c r="H9" s="158">
        <v>108.89727781134424</v>
      </c>
      <c r="I9" s="13">
        <v>104.64335711871617</v>
      </c>
      <c r="J9" s="159">
        <v>104.64335711871617</v>
      </c>
      <c r="K9" s="160">
        <v>0</v>
      </c>
      <c r="L9" s="161">
        <v>-8.980235538569223</v>
      </c>
      <c r="M9" s="162"/>
      <c r="N9" s="162"/>
      <c r="O9" s="162"/>
      <c r="P9" s="163"/>
    </row>
    <row r="10" spans="1:16" ht="28.5" customHeight="1">
      <c r="A10" s="17">
        <v>21</v>
      </c>
      <c r="B10" s="18" t="s">
        <v>21</v>
      </c>
      <c r="C10" s="19">
        <v>9</v>
      </c>
      <c r="D10" s="13">
        <v>103.73767219714959</v>
      </c>
      <c r="E10" s="13">
        <v>103.73767219714959</v>
      </c>
      <c r="F10" s="13">
        <v>104.99555451956266</v>
      </c>
      <c r="G10" s="13">
        <v>105.62761442021383</v>
      </c>
      <c r="H10" s="158">
        <v>106.69710657364955</v>
      </c>
      <c r="I10" s="13">
        <v>109.54659683830288</v>
      </c>
      <c r="J10" s="159">
        <v>110.74756961127679</v>
      </c>
      <c r="K10" s="160">
        <v>1.0963122612988316</v>
      </c>
      <c r="L10" s="161">
        <v>5.478341552682041</v>
      </c>
      <c r="M10" s="162"/>
      <c r="N10" s="162"/>
      <c r="O10" s="162"/>
      <c r="P10" s="163"/>
    </row>
    <row r="11" spans="1:16" ht="28.5" customHeight="1">
      <c r="A11" s="17">
        <v>22</v>
      </c>
      <c r="B11" s="18" t="s">
        <v>22</v>
      </c>
      <c r="C11" s="19">
        <v>59</v>
      </c>
      <c r="D11" s="13">
        <v>101.78999235556547</v>
      </c>
      <c r="E11" s="13">
        <v>101.78999235556547</v>
      </c>
      <c r="F11" s="13">
        <v>104.88672108203858</v>
      </c>
      <c r="G11" s="13">
        <v>109.87204096131272</v>
      </c>
      <c r="H11" s="158">
        <v>106.47023741876738</v>
      </c>
      <c r="I11" s="13">
        <v>106.8607564465554</v>
      </c>
      <c r="J11" s="159">
        <v>108.0500149273451</v>
      </c>
      <c r="K11" s="160">
        <v>1.1129047934304033</v>
      </c>
      <c r="L11" s="161">
        <v>3.0159145148910826</v>
      </c>
      <c r="M11" s="162"/>
      <c r="N11" s="162"/>
      <c r="O11" s="162"/>
      <c r="P11" s="163"/>
    </row>
    <row r="12" spans="1:16" ht="28.5" customHeight="1">
      <c r="A12" s="17">
        <v>24</v>
      </c>
      <c r="B12" s="18" t="s">
        <v>23</v>
      </c>
      <c r="C12" s="19">
        <v>95</v>
      </c>
      <c r="D12" s="13">
        <v>114.47193514530048</v>
      </c>
      <c r="E12" s="13">
        <v>115.69313351045396</v>
      </c>
      <c r="F12" s="13">
        <v>117.1025252614891</v>
      </c>
      <c r="G12" s="13">
        <v>118.0840507883356</v>
      </c>
      <c r="H12" s="158">
        <v>122.49521732133256</v>
      </c>
      <c r="I12" s="13">
        <v>123.52411959495639</v>
      </c>
      <c r="J12" s="159">
        <v>124.84390730402734</v>
      </c>
      <c r="K12" s="160">
        <v>1.0684453476767297</v>
      </c>
      <c r="L12" s="161">
        <v>6.610772931883223</v>
      </c>
      <c r="M12" s="162"/>
      <c r="N12" s="162"/>
      <c r="O12" s="162"/>
      <c r="P12" s="163"/>
    </row>
    <row r="13" spans="1:16" ht="28.5" customHeight="1">
      <c r="A13" s="17">
        <v>25</v>
      </c>
      <c r="B13" s="18" t="s">
        <v>27</v>
      </c>
      <c r="C13" s="19">
        <v>51</v>
      </c>
      <c r="D13" s="13">
        <v>99.16462677950707</v>
      </c>
      <c r="E13" s="13">
        <v>100.08323536910326</v>
      </c>
      <c r="F13" s="13">
        <v>100.56155319853491</v>
      </c>
      <c r="G13" s="13">
        <v>109.22046569494275</v>
      </c>
      <c r="H13" s="158">
        <v>110.3551974093701</v>
      </c>
      <c r="I13" s="13">
        <v>111.12778675787406</v>
      </c>
      <c r="J13" s="159">
        <v>111.84355457093528</v>
      </c>
      <c r="K13" s="160">
        <v>0.6440943655440013</v>
      </c>
      <c r="L13" s="161">
        <v>11.219000715041403</v>
      </c>
      <c r="M13" s="162"/>
      <c r="N13" s="162"/>
      <c r="O13" s="162"/>
      <c r="P13" s="163"/>
    </row>
    <row r="14" spans="1:16" ht="28.5" customHeight="1">
      <c r="A14" s="17">
        <v>26</v>
      </c>
      <c r="B14" s="18" t="s">
        <v>28</v>
      </c>
      <c r="C14" s="19">
        <v>117</v>
      </c>
      <c r="D14" s="13">
        <v>118.3092307068553</v>
      </c>
      <c r="E14" s="13">
        <v>118.3092307068553</v>
      </c>
      <c r="F14" s="13">
        <v>121.05965052732508</v>
      </c>
      <c r="G14" s="13">
        <v>121.02239007406041</v>
      </c>
      <c r="H14" s="158">
        <v>121.0037641482395</v>
      </c>
      <c r="I14" s="13">
        <v>118.33624789390298</v>
      </c>
      <c r="J14" s="159">
        <v>125.40198194934017</v>
      </c>
      <c r="K14" s="160">
        <v>5.9708958000528565</v>
      </c>
      <c r="L14" s="161">
        <v>3.586935368721356</v>
      </c>
      <c r="M14" s="162"/>
      <c r="N14" s="162"/>
      <c r="O14" s="162"/>
      <c r="P14" s="163"/>
    </row>
    <row r="15" spans="1:16" ht="28.5" customHeight="1">
      <c r="A15" s="17">
        <v>27</v>
      </c>
      <c r="B15" s="18" t="s">
        <v>30</v>
      </c>
      <c r="C15" s="19">
        <v>24</v>
      </c>
      <c r="D15" s="13">
        <v>138.08842489615418</v>
      </c>
      <c r="E15" s="13">
        <v>95.54053172607018</v>
      </c>
      <c r="F15" s="13">
        <v>95.54053172607018</v>
      </c>
      <c r="G15" s="13">
        <v>95.54053172607018</v>
      </c>
      <c r="H15" s="158">
        <v>95.33750488843582</v>
      </c>
      <c r="I15" s="13">
        <v>103.42861737476338</v>
      </c>
      <c r="J15" s="159">
        <v>102.00479940319465</v>
      </c>
      <c r="K15" s="160">
        <v>-1.3766189742338526</v>
      </c>
      <c r="L15" s="161">
        <v>6.765995081185591</v>
      </c>
      <c r="M15" s="162"/>
      <c r="N15" s="162"/>
      <c r="O15" s="162"/>
      <c r="P15" s="163"/>
    </row>
    <row r="16" spans="1:16" ht="28.5" customHeight="1">
      <c r="A16" s="17">
        <v>28</v>
      </c>
      <c r="B16" s="18" t="s">
        <v>31</v>
      </c>
      <c r="C16" s="12">
        <v>33</v>
      </c>
      <c r="D16" s="13">
        <v>108.98009750294027</v>
      </c>
      <c r="E16" s="13">
        <v>109.05607195147496</v>
      </c>
      <c r="F16" s="13">
        <v>107.5628704742139</v>
      </c>
      <c r="G16" s="13">
        <v>107.32779824487959</v>
      </c>
      <c r="H16" s="158">
        <v>107.11477273304475</v>
      </c>
      <c r="I16" s="13">
        <v>107.33508122541444</v>
      </c>
      <c r="J16" s="159">
        <v>107.27288602833036</v>
      </c>
      <c r="K16" s="160">
        <v>-0.057944892176923564</v>
      </c>
      <c r="L16" s="161">
        <v>-0.26959530236137697</v>
      </c>
      <c r="M16" s="162"/>
      <c r="N16" s="162"/>
      <c r="O16" s="162"/>
      <c r="P16" s="163"/>
    </row>
    <row r="17" spans="1:16" ht="28.5" customHeight="1">
      <c r="A17" s="17">
        <v>29</v>
      </c>
      <c r="B17" s="18" t="s">
        <v>46</v>
      </c>
      <c r="C17" s="19">
        <v>9</v>
      </c>
      <c r="D17" s="13">
        <v>93.57199889619996</v>
      </c>
      <c r="E17" s="13">
        <v>104.00287553026473</v>
      </c>
      <c r="F17" s="13">
        <v>101.36881577418764</v>
      </c>
      <c r="G17" s="13">
        <v>101.36881577418764</v>
      </c>
      <c r="H17" s="158">
        <v>101.36881577418764</v>
      </c>
      <c r="I17" s="13">
        <v>101.36881577418764</v>
      </c>
      <c r="J17" s="159">
        <v>101.96360346104385</v>
      </c>
      <c r="K17" s="160">
        <v>0.5867560771166306</v>
      </c>
      <c r="L17" s="161">
        <v>0.5867560771166306</v>
      </c>
      <c r="M17" s="162"/>
      <c r="N17" s="162"/>
      <c r="O17" s="162"/>
      <c r="P17" s="163"/>
    </row>
    <row r="18" spans="1:16" ht="28.5" customHeight="1">
      <c r="A18" s="17">
        <v>31</v>
      </c>
      <c r="B18" s="18" t="s">
        <v>32</v>
      </c>
      <c r="C18" s="19">
        <v>12</v>
      </c>
      <c r="D18" s="13">
        <v>60.33618724037202</v>
      </c>
      <c r="E18" s="13">
        <v>58.38721916792791</v>
      </c>
      <c r="F18" s="13">
        <v>66.67510101839937</v>
      </c>
      <c r="G18" s="13">
        <v>74.14043038643374</v>
      </c>
      <c r="H18" s="158">
        <v>78.89078657219859</v>
      </c>
      <c r="I18" s="13">
        <v>84.1132305251827</v>
      </c>
      <c r="J18" s="159">
        <v>84.1132305251827</v>
      </c>
      <c r="K18" s="160">
        <v>0</v>
      </c>
      <c r="L18" s="161">
        <v>26.15388539414612</v>
      </c>
      <c r="M18" s="162"/>
      <c r="N18" s="162"/>
      <c r="O18" s="162"/>
      <c r="P18" s="163"/>
    </row>
    <row r="19" spans="1:16" ht="28.5" customHeight="1">
      <c r="A19" s="17">
        <v>34</v>
      </c>
      <c r="B19" s="18" t="s">
        <v>33</v>
      </c>
      <c r="C19" s="19">
        <v>3</v>
      </c>
      <c r="D19" s="13">
        <v>123.27794396890067</v>
      </c>
      <c r="E19" s="13">
        <v>123.27794396890067</v>
      </c>
      <c r="F19" s="13">
        <v>123.27794396890067</v>
      </c>
      <c r="G19" s="13">
        <v>123.27794396890067</v>
      </c>
      <c r="H19" s="158">
        <v>126.87116739866948</v>
      </c>
      <c r="I19" s="13">
        <v>126.87116739866948</v>
      </c>
      <c r="J19" s="159">
        <v>129.75305850368946</v>
      </c>
      <c r="K19" s="160">
        <v>2.271509882118573</v>
      </c>
      <c r="L19" s="161">
        <v>5.252451757649579</v>
      </c>
      <c r="M19" s="162"/>
      <c r="N19" s="162"/>
      <c r="O19" s="162"/>
      <c r="P19" s="163"/>
    </row>
    <row r="20" spans="1:16" ht="28.5" customHeight="1">
      <c r="A20" s="25">
        <v>35</v>
      </c>
      <c r="B20" s="18" t="s">
        <v>47</v>
      </c>
      <c r="C20" s="19">
        <v>3</v>
      </c>
      <c r="D20" s="13">
        <v>108.25012940473586</v>
      </c>
      <c r="E20" s="13">
        <v>109.63812444554732</v>
      </c>
      <c r="F20" s="13">
        <v>107.87799211785648</v>
      </c>
      <c r="G20" s="13">
        <v>102.62539423335456</v>
      </c>
      <c r="H20" s="158">
        <v>103.72387503129566</v>
      </c>
      <c r="I20" s="13">
        <v>111.39949372493298</v>
      </c>
      <c r="J20" s="159">
        <v>109.75001537973209</v>
      </c>
      <c r="K20" s="160">
        <v>-1.4806874699751986</v>
      </c>
      <c r="L20" s="161">
        <v>1.7353152622922663</v>
      </c>
      <c r="M20" s="162"/>
      <c r="N20" s="162"/>
      <c r="O20" s="162"/>
      <c r="P20" s="163"/>
    </row>
    <row r="21" spans="1:16" ht="28.5" customHeight="1">
      <c r="A21" s="25">
        <v>36</v>
      </c>
      <c r="B21" s="27" t="s">
        <v>34</v>
      </c>
      <c r="C21" s="28">
        <v>33</v>
      </c>
      <c r="D21" s="13">
        <v>119.47365563771409</v>
      </c>
      <c r="E21" s="13">
        <v>118.3009179729937</v>
      </c>
      <c r="F21" s="13">
        <v>117.60435074456842</v>
      </c>
      <c r="G21" s="13">
        <v>124.68445836439399</v>
      </c>
      <c r="H21" s="158">
        <v>125.7399762151482</v>
      </c>
      <c r="I21" s="13">
        <v>126.67395911991841</v>
      </c>
      <c r="J21" s="159">
        <v>127.88261617249067</v>
      </c>
      <c r="K21" s="164">
        <v>0.954148004032987</v>
      </c>
      <c r="L21" s="165">
        <v>8.739698287392613</v>
      </c>
      <c r="M21" s="162"/>
      <c r="N21" s="162"/>
      <c r="O21" s="162"/>
      <c r="P21" s="163"/>
    </row>
    <row r="22" spans="1:21" ht="28.5" customHeight="1">
      <c r="A22" s="32" t="s">
        <v>48</v>
      </c>
      <c r="B22" s="33" t="s">
        <v>49</v>
      </c>
      <c r="C22" s="34">
        <v>999.5</v>
      </c>
      <c r="D22" s="166">
        <v>112.64720464133508</v>
      </c>
      <c r="E22" s="166">
        <v>110.93851539291616</v>
      </c>
      <c r="F22" s="166">
        <v>111.27629331257758</v>
      </c>
      <c r="G22" s="166">
        <v>112.0612261510892</v>
      </c>
      <c r="H22" s="166">
        <v>112.91096132232153</v>
      </c>
      <c r="I22" s="166">
        <v>113.60218436656116</v>
      </c>
      <c r="J22" s="166">
        <v>114.86196614917517</v>
      </c>
      <c r="K22" s="166">
        <v>1.1089415134387417</v>
      </c>
      <c r="L22" s="167">
        <v>3.2223151309734597</v>
      </c>
      <c r="M22" s="168"/>
      <c r="N22" s="168"/>
      <c r="O22" s="168"/>
      <c r="P22" s="163"/>
      <c r="S22" s="145"/>
      <c r="T22" s="145"/>
      <c r="U22" s="145"/>
    </row>
  </sheetData>
  <sheetProtection/>
  <mergeCells count="6">
    <mergeCell ref="K3:L3"/>
    <mergeCell ref="A3:A4"/>
    <mergeCell ref="B3:B4"/>
    <mergeCell ref="C3:C4"/>
    <mergeCell ref="D3:G3"/>
    <mergeCell ref="H3:J3"/>
  </mergeCells>
  <printOptions horizontalCentered="1" verticalCentered="1"/>
  <pageMargins left="0" right="0" top="0.25" bottom="0" header="0.5" footer="0.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Q27"/>
  <sheetViews>
    <sheetView zoomScalePageLayoutView="0" workbookViewId="0" topLeftCell="D17">
      <selection activeCell="G22" sqref="G22:O22"/>
    </sheetView>
  </sheetViews>
  <sheetFormatPr defaultColWidth="9.140625" defaultRowHeight="15"/>
  <cols>
    <col min="1" max="1" width="6.421875" style="1" customWidth="1"/>
    <col min="2" max="2" width="39.57421875" style="1" customWidth="1"/>
    <col min="3" max="3" width="6.8515625" style="1" customWidth="1"/>
    <col min="4" max="8" width="9.140625" style="1" bestFit="1" customWidth="1"/>
    <col min="9" max="9" width="9.7109375" style="1" bestFit="1" customWidth="1"/>
    <col min="10" max="10" width="9.140625" style="1" bestFit="1" customWidth="1"/>
    <col min="11" max="11" width="8.28125" style="1" hidden="1" customWidth="1"/>
    <col min="12" max="13" width="11.7109375" style="1" customWidth="1"/>
    <col min="14" max="14" width="5.421875" style="1" customWidth="1"/>
    <col min="15" max="15" width="9.140625" style="1" bestFit="1" customWidth="1"/>
    <col min="16" max="17" width="9.140625" style="1" hidden="1" customWidth="1"/>
    <col min="18" max="18" width="9.140625" style="1" bestFit="1" customWidth="1"/>
    <col min="19" max="16384" width="9.140625" style="1" customWidth="1"/>
  </cols>
  <sheetData>
    <row r="1" spans="1:2" ht="18.75">
      <c r="A1" s="96" t="s">
        <v>163</v>
      </c>
      <c r="B1" s="192"/>
    </row>
    <row r="2" spans="1:13" ht="12.75">
      <c r="A2" s="193"/>
      <c r="B2" s="193"/>
      <c r="M2" s="50" t="s">
        <v>35</v>
      </c>
    </row>
    <row r="3" spans="1:13" ht="18.75" customHeight="1">
      <c r="A3" s="366" t="s">
        <v>36</v>
      </c>
      <c r="B3" s="368" t="s">
        <v>37</v>
      </c>
      <c r="C3" s="370" t="s">
        <v>38</v>
      </c>
      <c r="D3" s="432">
        <v>2009</v>
      </c>
      <c r="E3" s="433"/>
      <c r="F3" s="433"/>
      <c r="G3" s="434"/>
      <c r="H3" s="432">
        <v>2010</v>
      </c>
      <c r="I3" s="433"/>
      <c r="J3" s="433"/>
      <c r="K3" s="434"/>
      <c r="L3" s="372" t="s">
        <v>39</v>
      </c>
      <c r="M3" s="374"/>
    </row>
    <row r="4" spans="1:13" ht="31.5" customHeight="1" thickBot="1">
      <c r="A4" s="395"/>
      <c r="B4" s="396"/>
      <c r="C4" s="381"/>
      <c r="D4" s="186" t="s">
        <v>119</v>
      </c>
      <c r="E4" s="187" t="s">
        <v>120</v>
      </c>
      <c r="F4" s="223" t="s">
        <v>121</v>
      </c>
      <c r="G4" s="188" t="s">
        <v>122</v>
      </c>
      <c r="H4" s="186" t="s">
        <v>119</v>
      </c>
      <c r="I4" s="187" t="s">
        <v>120</v>
      </c>
      <c r="J4" s="223" t="s">
        <v>121</v>
      </c>
      <c r="K4" s="188" t="s">
        <v>122</v>
      </c>
      <c r="L4" s="189" t="s">
        <v>123</v>
      </c>
      <c r="M4" s="190" t="s">
        <v>124</v>
      </c>
    </row>
    <row r="5" spans="1:17" ht="23.25" customHeight="1" thickBot="1">
      <c r="A5" s="278" t="s">
        <v>0</v>
      </c>
      <c r="B5" s="279" t="s">
        <v>125</v>
      </c>
      <c r="C5" s="56">
        <v>359.5</v>
      </c>
      <c r="D5" s="57">
        <v>115.75495134325345</v>
      </c>
      <c r="E5" s="237">
        <v>112.22688416225716</v>
      </c>
      <c r="F5" s="237">
        <v>111.86381208704812</v>
      </c>
      <c r="G5" s="236">
        <v>110.80698296910337</v>
      </c>
      <c r="H5" s="237">
        <v>110.69751902641823</v>
      </c>
      <c r="I5" s="237">
        <v>111.91039014926987</v>
      </c>
      <c r="J5" s="237">
        <v>112.39996765328075</v>
      </c>
      <c r="K5" s="236"/>
      <c r="L5" s="58">
        <v>0.437472788145825</v>
      </c>
      <c r="M5" s="60">
        <v>0.4792931299493183</v>
      </c>
      <c r="P5" s="225" t="e">
        <f>SUM(#REF!)</f>
        <v>#REF!</v>
      </c>
      <c r="Q5" s="225" t="e">
        <f>SUM(#REF!)</f>
        <v>#REF!</v>
      </c>
    </row>
    <row r="6" spans="1:13" ht="27" customHeight="1">
      <c r="A6" s="272">
        <v>1511</v>
      </c>
      <c r="B6" s="273" t="s">
        <v>1</v>
      </c>
      <c r="C6" s="98">
        <v>122</v>
      </c>
      <c r="D6" s="99">
        <v>106.92278644869099</v>
      </c>
      <c r="E6" s="318">
        <v>103.13061047853499</v>
      </c>
      <c r="F6" s="318">
        <v>104.68080304571619</v>
      </c>
      <c r="G6" s="319">
        <v>104.80807293095742</v>
      </c>
      <c r="H6" s="318">
        <v>105.12909451569725</v>
      </c>
      <c r="I6" s="318">
        <v>105.62847934846434</v>
      </c>
      <c r="J6" s="318">
        <v>107.68269551571302</v>
      </c>
      <c r="K6" s="319"/>
      <c r="L6" s="224">
        <v>1.9447559786143485</v>
      </c>
      <c r="M6" s="191">
        <v>2.867662821315811</v>
      </c>
    </row>
    <row r="7" spans="1:13" ht="28.5" customHeight="1">
      <c r="A7" s="198">
        <v>1512</v>
      </c>
      <c r="B7" s="199" t="s">
        <v>2</v>
      </c>
      <c r="C7" s="103">
        <v>7</v>
      </c>
      <c r="D7" s="104">
        <v>125.80250086694488</v>
      </c>
      <c r="E7" s="226">
        <v>125.80250086694488</v>
      </c>
      <c r="F7" s="226">
        <v>126.31761107550528</v>
      </c>
      <c r="G7" s="227">
        <v>129.97774914343938</v>
      </c>
      <c r="H7" s="226">
        <v>129.97774914343938</v>
      </c>
      <c r="I7" s="226">
        <v>136.05147189075137</v>
      </c>
      <c r="J7" s="226">
        <v>148.971158297222</v>
      </c>
      <c r="K7" s="227"/>
      <c r="L7" s="224">
        <v>9.496175401060755</v>
      </c>
      <c r="M7" s="191">
        <v>17.933799593609905</v>
      </c>
    </row>
    <row r="8" spans="1:13" ht="24.75" customHeight="1">
      <c r="A8" s="198">
        <v>1513</v>
      </c>
      <c r="B8" s="199" t="s">
        <v>126</v>
      </c>
      <c r="C8" s="103">
        <v>7</v>
      </c>
      <c r="D8" s="104">
        <v>108.87671432072808</v>
      </c>
      <c r="E8" s="226">
        <v>115.0536787996527</v>
      </c>
      <c r="F8" s="226">
        <v>115.0536787996527</v>
      </c>
      <c r="G8" s="227">
        <v>115.5802842816503</v>
      </c>
      <c r="H8" s="226">
        <v>116.15327835460748</v>
      </c>
      <c r="I8" s="226">
        <v>118.28409583722453</v>
      </c>
      <c r="J8" s="226">
        <v>118.77528523585389</v>
      </c>
      <c r="K8" s="227"/>
      <c r="L8" s="224">
        <v>0.4152624198144986</v>
      </c>
      <c r="M8" s="191">
        <v>3.2346696559627253</v>
      </c>
    </row>
    <row r="9" spans="1:13" ht="23.25" customHeight="1">
      <c r="A9" s="198">
        <v>1514</v>
      </c>
      <c r="B9" s="199" t="s">
        <v>3</v>
      </c>
      <c r="C9" s="103">
        <v>36</v>
      </c>
      <c r="D9" s="104">
        <v>127.15578269550194</v>
      </c>
      <c r="E9" s="226">
        <v>121.95915751938614</v>
      </c>
      <c r="F9" s="226">
        <v>117.2996645031748</v>
      </c>
      <c r="G9" s="227">
        <v>116.04915225948827</v>
      </c>
      <c r="H9" s="226">
        <v>113.14439437298014</v>
      </c>
      <c r="I9" s="226">
        <v>112.30688858913973</v>
      </c>
      <c r="J9" s="226">
        <v>112.12119935202324</v>
      </c>
      <c r="K9" s="227"/>
      <c r="L9" s="224">
        <v>-0.16534091492447262</v>
      </c>
      <c r="M9" s="191">
        <v>-4.414731425776071</v>
      </c>
    </row>
    <row r="10" spans="1:13" ht="23.25" customHeight="1">
      <c r="A10" s="198">
        <v>1520</v>
      </c>
      <c r="B10" s="199" t="s">
        <v>4</v>
      </c>
      <c r="C10" s="103">
        <v>20</v>
      </c>
      <c r="D10" s="104">
        <v>109.79969268450533</v>
      </c>
      <c r="E10" s="226">
        <v>109.79969268450533</v>
      </c>
      <c r="F10" s="226">
        <v>109.79969268450533</v>
      </c>
      <c r="G10" s="227">
        <v>109.79969268450533</v>
      </c>
      <c r="H10" s="226">
        <v>109.12036680660101</v>
      </c>
      <c r="I10" s="226">
        <v>112.92236850365572</v>
      </c>
      <c r="J10" s="226">
        <v>113.52769159536722</v>
      </c>
      <c r="K10" s="227"/>
      <c r="L10" s="224">
        <v>0.5360524223257864</v>
      </c>
      <c r="M10" s="191">
        <v>3.395272627559887</v>
      </c>
    </row>
    <row r="11" spans="1:13" ht="23.25" customHeight="1">
      <c r="A11" s="198">
        <v>1531</v>
      </c>
      <c r="B11" s="199" t="s">
        <v>5</v>
      </c>
      <c r="C11" s="103">
        <v>61</v>
      </c>
      <c r="D11" s="104">
        <v>119.16444658827336</v>
      </c>
      <c r="E11" s="226">
        <v>108.71472337457519</v>
      </c>
      <c r="F11" s="226">
        <v>105.18364500416236</v>
      </c>
      <c r="G11" s="227">
        <v>99.40314459435838</v>
      </c>
      <c r="H11" s="226">
        <v>99.82523551043323</v>
      </c>
      <c r="I11" s="226">
        <v>103.86455928845315</v>
      </c>
      <c r="J11" s="226">
        <v>99.65650560015786</v>
      </c>
      <c r="K11" s="227"/>
      <c r="L11" s="224">
        <v>-4.051481773112489</v>
      </c>
      <c r="M11" s="191">
        <v>-5.254751728546562</v>
      </c>
    </row>
    <row r="12" spans="1:13" ht="23.25" customHeight="1">
      <c r="A12" s="198">
        <v>1533</v>
      </c>
      <c r="B12" s="199" t="s">
        <v>6</v>
      </c>
      <c r="C12" s="103">
        <v>59</v>
      </c>
      <c r="D12" s="104">
        <v>130.06261305272554</v>
      </c>
      <c r="E12" s="226">
        <v>130.06261305272554</v>
      </c>
      <c r="F12" s="226">
        <v>130.06261305272554</v>
      </c>
      <c r="G12" s="227">
        <v>130.06261305272554</v>
      </c>
      <c r="H12" s="226">
        <v>130.06261305272554</v>
      </c>
      <c r="I12" s="226">
        <v>130.06261305272554</v>
      </c>
      <c r="J12" s="226">
        <v>130.06261305272554</v>
      </c>
      <c r="K12" s="227"/>
      <c r="L12" s="224">
        <v>0</v>
      </c>
      <c r="M12" s="191">
        <v>0</v>
      </c>
    </row>
    <row r="13" spans="1:13" ht="23.25" customHeight="1">
      <c r="A13" s="198">
        <v>1541</v>
      </c>
      <c r="B13" s="199" t="s">
        <v>127</v>
      </c>
      <c r="C13" s="103">
        <v>27</v>
      </c>
      <c r="D13" s="104">
        <v>110.05641341543323</v>
      </c>
      <c r="E13" s="226">
        <v>110.05641341543323</v>
      </c>
      <c r="F13" s="226">
        <v>111.76860401387697</v>
      </c>
      <c r="G13" s="227">
        <v>111.74487075566803</v>
      </c>
      <c r="H13" s="226">
        <v>110.45407582114167</v>
      </c>
      <c r="I13" s="226">
        <v>110.91563703156181</v>
      </c>
      <c r="J13" s="226">
        <v>111.27758719360807</v>
      </c>
      <c r="K13" s="227"/>
      <c r="L13" s="224">
        <v>0.3263292460225967</v>
      </c>
      <c r="M13" s="191">
        <v>-0.4393155167330647</v>
      </c>
    </row>
    <row r="14" spans="1:13" s="3" customFormat="1" ht="24.75" customHeight="1">
      <c r="A14" s="261" t="s">
        <v>8</v>
      </c>
      <c r="B14" s="201" t="s">
        <v>9</v>
      </c>
      <c r="C14" s="70">
        <v>21</v>
      </c>
      <c r="D14" s="71">
        <v>110.07021861010755</v>
      </c>
      <c r="E14" s="228">
        <v>110.07021861010755</v>
      </c>
      <c r="F14" s="228">
        <v>112.08637522535753</v>
      </c>
      <c r="G14" s="229">
        <v>112.08637522535753</v>
      </c>
      <c r="H14" s="228">
        <v>112.08637522535753</v>
      </c>
      <c r="I14" s="228">
        <v>112.08637522535753</v>
      </c>
      <c r="J14" s="228">
        <v>112.08637522535753</v>
      </c>
      <c r="K14" s="229"/>
      <c r="L14" s="65">
        <v>0</v>
      </c>
      <c r="M14" s="67">
        <v>0</v>
      </c>
    </row>
    <row r="15" spans="1:13" s="3" customFormat="1" ht="24.75" customHeight="1">
      <c r="A15" s="261" t="s">
        <v>10</v>
      </c>
      <c r="B15" s="201" t="s">
        <v>128</v>
      </c>
      <c r="C15" s="70">
        <v>6</v>
      </c>
      <c r="D15" s="71">
        <v>110.00810886798321</v>
      </c>
      <c r="E15" s="228">
        <v>110.00810886798321</v>
      </c>
      <c r="F15" s="228">
        <v>110.66348261262422</v>
      </c>
      <c r="G15" s="229">
        <v>110.55777822864063</v>
      </c>
      <c r="H15" s="228">
        <v>104.92596488335334</v>
      </c>
      <c r="I15" s="228">
        <v>106.91351645163547</v>
      </c>
      <c r="J15" s="228">
        <v>108.49251211455572</v>
      </c>
      <c r="K15" s="229"/>
      <c r="L15" s="65">
        <v>1.476890589072094</v>
      </c>
      <c r="M15" s="67">
        <v>-1.9617767729829605</v>
      </c>
    </row>
    <row r="16" spans="1:13" ht="27" customHeight="1">
      <c r="A16" s="198">
        <v>1544</v>
      </c>
      <c r="B16" s="199" t="s">
        <v>129</v>
      </c>
      <c r="C16" s="103">
        <v>10</v>
      </c>
      <c r="D16" s="104">
        <v>117.49659574780382</v>
      </c>
      <c r="E16" s="226">
        <v>117.49659574780382</v>
      </c>
      <c r="F16" s="226">
        <v>117.49659574780382</v>
      </c>
      <c r="G16" s="227">
        <v>117.49659574780382</v>
      </c>
      <c r="H16" s="226">
        <v>117.49659574780382</v>
      </c>
      <c r="I16" s="226">
        <v>117.49659574780382</v>
      </c>
      <c r="J16" s="226">
        <v>127.24036903891428</v>
      </c>
      <c r="K16" s="227"/>
      <c r="L16" s="224">
        <v>8.292813276075348</v>
      </c>
      <c r="M16" s="191">
        <v>8.292813276075348</v>
      </c>
    </row>
    <row r="17" spans="1:13" ht="23.25" customHeight="1">
      <c r="A17" s="198">
        <v>1549</v>
      </c>
      <c r="B17" s="199" t="s">
        <v>7</v>
      </c>
      <c r="C17" s="103">
        <v>10.5</v>
      </c>
      <c r="D17" s="104">
        <v>113.51180941071408</v>
      </c>
      <c r="E17" s="226">
        <v>113.27222798487763</v>
      </c>
      <c r="F17" s="226">
        <v>113.11165124074797</v>
      </c>
      <c r="G17" s="227">
        <v>113.5459010066941</v>
      </c>
      <c r="H17" s="226">
        <v>116.98661637376514</v>
      </c>
      <c r="I17" s="226">
        <v>116.43556837186654</v>
      </c>
      <c r="J17" s="226">
        <v>118.0176306939477</v>
      </c>
      <c r="K17" s="227"/>
      <c r="L17" s="224">
        <v>1.358744878565319</v>
      </c>
      <c r="M17" s="191">
        <v>4.337289217675537</v>
      </c>
    </row>
    <row r="18" spans="1:13" s="3" customFormat="1" ht="21.75" customHeight="1">
      <c r="A18" s="206">
        <v>15491</v>
      </c>
      <c r="B18" s="201" t="s">
        <v>11</v>
      </c>
      <c r="C18" s="70">
        <v>7</v>
      </c>
      <c r="D18" s="71">
        <v>115.62204010285133</v>
      </c>
      <c r="E18" s="228">
        <v>115.23878731899545</v>
      </c>
      <c r="F18" s="228">
        <v>114.9821755595331</v>
      </c>
      <c r="G18" s="229">
        <v>115.67661322784703</v>
      </c>
      <c r="H18" s="228">
        <v>119.59291569550221</v>
      </c>
      <c r="I18" s="228">
        <v>119.4308184011136</v>
      </c>
      <c r="J18" s="228">
        <v>118.95984250349177</v>
      </c>
      <c r="K18" s="229"/>
      <c r="L18" s="65">
        <v>-0.39435038956195856</v>
      </c>
      <c r="M18" s="67">
        <v>3.4593770074381593</v>
      </c>
    </row>
    <row r="19" spans="1:13" s="3" customFormat="1" ht="30.75" customHeight="1" thickBot="1">
      <c r="A19" s="280" t="s">
        <v>12</v>
      </c>
      <c r="B19" s="281" t="s">
        <v>13</v>
      </c>
      <c r="C19" s="74">
        <v>1.5</v>
      </c>
      <c r="D19" s="75">
        <v>120.80462390450478</v>
      </c>
      <c r="E19" s="320">
        <v>120.80462390450478</v>
      </c>
      <c r="F19" s="320">
        <v>120.80462390450478</v>
      </c>
      <c r="G19" s="321">
        <v>120.80462390450478</v>
      </c>
      <c r="H19" s="320">
        <v>126.70095845091195</v>
      </c>
      <c r="I19" s="320">
        <v>129.55499883787803</v>
      </c>
      <c r="J19" s="320">
        <v>141.48063629320313</v>
      </c>
      <c r="K19" s="321"/>
      <c r="L19" s="76">
        <v>9.205077042413897</v>
      </c>
      <c r="M19" s="78">
        <v>17.115249168808802</v>
      </c>
    </row>
    <row r="20" spans="1:17" ht="23.25" customHeight="1" thickBot="1">
      <c r="A20" s="287" t="s">
        <v>130</v>
      </c>
      <c r="B20" s="279" t="s">
        <v>131</v>
      </c>
      <c r="C20" s="56">
        <v>154</v>
      </c>
      <c r="D20" s="57">
        <v>112.14448389576312</v>
      </c>
      <c r="E20" s="237">
        <v>114.0508399388213</v>
      </c>
      <c r="F20" s="237">
        <v>114.10254575564088</v>
      </c>
      <c r="G20" s="236">
        <v>114.23998970488995</v>
      </c>
      <c r="H20" s="237">
        <v>115.96602433659463</v>
      </c>
      <c r="I20" s="237">
        <v>116.18449530091885</v>
      </c>
      <c r="J20" s="237">
        <v>116.26823802075094</v>
      </c>
      <c r="K20" s="236"/>
      <c r="L20" s="58">
        <v>0.07207736248730415</v>
      </c>
      <c r="M20" s="60">
        <v>1.8980227397801088</v>
      </c>
      <c r="P20" s="225" t="e">
        <f>SUM(#REF!)</f>
        <v>#REF!</v>
      </c>
      <c r="Q20" s="225" t="e">
        <f>SUM(#REF!)</f>
        <v>#REF!</v>
      </c>
    </row>
    <row r="21" spans="1:13" ht="19.5" customHeight="1">
      <c r="A21" s="272">
        <v>1551</v>
      </c>
      <c r="B21" s="286" t="s">
        <v>14</v>
      </c>
      <c r="C21" s="98">
        <v>53</v>
      </c>
      <c r="D21" s="99">
        <v>106.63240299536359</v>
      </c>
      <c r="E21" s="318">
        <v>111.51571229160128</v>
      </c>
      <c r="F21" s="318">
        <v>111.51571229160128</v>
      </c>
      <c r="G21" s="319">
        <v>111.51571229160128</v>
      </c>
      <c r="H21" s="318">
        <v>111.51571229160128</v>
      </c>
      <c r="I21" s="318">
        <v>111.51571229160128</v>
      </c>
      <c r="J21" s="318">
        <v>111.51571229160128</v>
      </c>
      <c r="K21" s="319"/>
      <c r="L21" s="224">
        <v>0</v>
      </c>
      <c r="M21" s="191">
        <v>0</v>
      </c>
    </row>
    <row r="22" spans="1:13" ht="19.5" customHeight="1">
      <c r="A22" s="198">
        <v>1552</v>
      </c>
      <c r="B22" s="207" t="s">
        <v>15</v>
      </c>
      <c r="C22" s="103">
        <v>9</v>
      </c>
      <c r="D22" s="104">
        <v>118.90962960714451</v>
      </c>
      <c r="E22" s="226">
        <v>121.25831155067557</v>
      </c>
      <c r="F22" s="226">
        <v>121.7905543201915</v>
      </c>
      <c r="G22" s="227">
        <v>122.05755113608227</v>
      </c>
      <c r="H22" s="226">
        <v>124.07150487615692</v>
      </c>
      <c r="I22" s="226">
        <v>128.19965157284707</v>
      </c>
      <c r="J22" s="226">
        <v>128.36083118884406</v>
      </c>
      <c r="K22" s="227"/>
      <c r="L22" s="224">
        <v>0.12572547118460636</v>
      </c>
      <c r="M22" s="191">
        <v>5.394734349741997</v>
      </c>
    </row>
    <row r="23" spans="1:13" ht="19.5" customHeight="1">
      <c r="A23" s="198">
        <v>1553</v>
      </c>
      <c r="B23" s="207" t="s">
        <v>16</v>
      </c>
      <c r="C23" s="103">
        <v>71</v>
      </c>
      <c r="D23" s="104">
        <v>114.07230132499946</v>
      </c>
      <c r="E23" s="226">
        <v>114.07230132499946</v>
      </c>
      <c r="F23" s="226">
        <v>114.07230132499946</v>
      </c>
      <c r="G23" s="227">
        <v>114.07230132499946</v>
      </c>
      <c r="H23" s="226">
        <v>115.59318838635073</v>
      </c>
      <c r="I23" s="226">
        <v>115.59318838635073</v>
      </c>
      <c r="J23" s="226">
        <v>115.7478366877868</v>
      </c>
      <c r="K23" s="227"/>
      <c r="L23" s="224">
        <v>0.1337866907167428</v>
      </c>
      <c r="M23" s="191">
        <v>1.4688362935833417</v>
      </c>
    </row>
    <row r="24" spans="1:13" ht="19.5" customHeight="1">
      <c r="A24" s="198">
        <v>1554</v>
      </c>
      <c r="B24" s="207" t="s">
        <v>17</v>
      </c>
      <c r="C24" s="108">
        <v>21</v>
      </c>
      <c r="D24" s="106">
        <v>117.24426900269484</v>
      </c>
      <c r="E24" s="230">
        <v>117.50467108211684</v>
      </c>
      <c r="F24" s="230">
        <v>117.67480506372173</v>
      </c>
      <c r="G24" s="231">
        <v>118.60689007076553</v>
      </c>
      <c r="H24" s="230">
        <v>125.71169500543866</v>
      </c>
      <c r="I24" s="230">
        <v>125.68340764822332</v>
      </c>
      <c r="J24" s="230">
        <v>125.71169500543866</v>
      </c>
      <c r="K24" s="231"/>
      <c r="L24" s="232">
        <v>0.022506835026710352</v>
      </c>
      <c r="M24" s="233">
        <v>6.829745702459324</v>
      </c>
    </row>
    <row r="25" spans="1:13" ht="23.25" customHeight="1">
      <c r="A25" s="262" t="s">
        <v>43</v>
      </c>
      <c r="B25" s="209" t="s">
        <v>132</v>
      </c>
      <c r="C25" s="56">
        <v>513.5</v>
      </c>
      <c r="D25" s="234">
        <v>114.66118701451343</v>
      </c>
      <c r="E25" s="235">
        <v>112.77027925110902</v>
      </c>
      <c r="F25" s="235">
        <v>112.52991278579415</v>
      </c>
      <c r="G25" s="236">
        <v>111.8245815359731</v>
      </c>
      <c r="H25" s="237">
        <v>112.25039932191397</v>
      </c>
      <c r="I25" s="235">
        <v>113.17419285414154</v>
      </c>
      <c r="J25" s="235">
        <v>113.54524188549442</v>
      </c>
      <c r="K25" s="236"/>
      <c r="L25" s="58">
        <v>0.32785657400807694</v>
      </c>
      <c r="M25" s="60">
        <v>0.9022748481401497</v>
      </c>
    </row>
    <row r="26" spans="4:11" ht="12.75">
      <c r="D26" s="238"/>
      <c r="E26" s="238"/>
      <c r="F26" s="238"/>
      <c r="G26" s="238"/>
      <c r="H26" s="238"/>
      <c r="I26" s="238"/>
      <c r="J26" s="238"/>
      <c r="K26" s="238"/>
    </row>
    <row r="27" spans="4:11" ht="12.75">
      <c r="D27" s="94"/>
      <c r="E27" s="94"/>
      <c r="F27" s="94"/>
      <c r="G27" s="94"/>
      <c r="H27" s="94"/>
      <c r="I27" s="94"/>
      <c r="J27" s="94"/>
      <c r="K27" s="94"/>
    </row>
  </sheetData>
  <sheetProtection/>
  <mergeCells count="6">
    <mergeCell ref="L3:M3"/>
    <mergeCell ref="A3:A4"/>
    <mergeCell ref="B3:B4"/>
    <mergeCell ref="C3:C4"/>
    <mergeCell ref="D3:G3"/>
    <mergeCell ref="H3:K3"/>
  </mergeCells>
  <printOptions horizontalCentered="1"/>
  <pageMargins left="0.25" right="0" top="0.5" bottom="0.25" header="0.5" footer="0.5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M12"/>
  <sheetViews>
    <sheetView zoomScalePageLayoutView="0" workbookViewId="0" topLeftCell="A9">
      <selection activeCell="G22" sqref="G22:O22"/>
    </sheetView>
  </sheetViews>
  <sheetFormatPr defaultColWidth="9.140625" defaultRowHeight="15"/>
  <cols>
    <col min="1" max="1" width="5.57421875" style="4" customWidth="1"/>
    <col min="2" max="2" width="47.421875" style="4" customWidth="1"/>
    <col min="3" max="3" width="8.00390625" style="4" customWidth="1"/>
    <col min="4" max="11" width="8.57421875" style="4" customWidth="1"/>
    <col min="12" max="12" width="11.00390625" style="4" customWidth="1"/>
    <col min="13" max="13" width="7.57421875" style="44" customWidth="1"/>
    <col min="14" max="14" width="9.140625" style="4" bestFit="1" customWidth="1"/>
    <col min="15" max="16384" width="9.140625" style="4" customWidth="1"/>
  </cols>
  <sheetData>
    <row r="1" spans="1:13" ht="42" customHeight="1">
      <c r="A1" s="398" t="s">
        <v>164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119"/>
    </row>
    <row r="2" ht="33" customHeight="1">
      <c r="L2" s="7" t="s">
        <v>35</v>
      </c>
    </row>
    <row r="3" spans="1:12" ht="50.25" customHeight="1">
      <c r="A3" s="391" t="s">
        <v>36</v>
      </c>
      <c r="B3" s="427" t="s">
        <v>37</v>
      </c>
      <c r="C3" s="356" t="s">
        <v>38</v>
      </c>
      <c r="D3" s="429">
        <v>2009</v>
      </c>
      <c r="E3" s="430"/>
      <c r="F3" s="430"/>
      <c r="G3" s="430"/>
      <c r="H3" s="429">
        <v>2010</v>
      </c>
      <c r="I3" s="430"/>
      <c r="J3" s="431"/>
      <c r="K3" s="435" t="s">
        <v>39</v>
      </c>
      <c r="L3" s="425"/>
    </row>
    <row r="4" spans="1:12" ht="50.25" customHeight="1">
      <c r="A4" s="426"/>
      <c r="B4" s="428"/>
      <c r="C4" s="357"/>
      <c r="D4" s="152" t="s">
        <v>119</v>
      </c>
      <c r="E4" s="153" t="s">
        <v>120</v>
      </c>
      <c r="F4" s="154" t="s">
        <v>121</v>
      </c>
      <c r="G4" s="155" t="s">
        <v>122</v>
      </c>
      <c r="H4" s="152" t="s">
        <v>119</v>
      </c>
      <c r="I4" s="153" t="s">
        <v>120</v>
      </c>
      <c r="J4" s="156" t="s">
        <v>121</v>
      </c>
      <c r="K4" s="157" t="s">
        <v>123</v>
      </c>
      <c r="L4" s="46" t="s">
        <v>124</v>
      </c>
    </row>
    <row r="5" spans="1:13" s="146" customFormat="1" ht="50.25" customHeight="1">
      <c r="A5" s="122">
        <v>24</v>
      </c>
      <c r="B5" s="123" t="s">
        <v>23</v>
      </c>
      <c r="C5" s="34">
        <v>95</v>
      </c>
      <c r="D5" s="49">
        <v>114.47193514530048</v>
      </c>
      <c r="E5" s="49">
        <v>115.69313351045396</v>
      </c>
      <c r="F5" s="49">
        <v>117.1025252614891</v>
      </c>
      <c r="G5" s="49">
        <v>118.0840507883356</v>
      </c>
      <c r="H5" s="169">
        <v>122.49521732133256</v>
      </c>
      <c r="I5" s="49">
        <v>123.52411959495639</v>
      </c>
      <c r="J5" s="170">
        <v>124.84390730402734</v>
      </c>
      <c r="K5" s="166">
        <v>1.0684453476767297</v>
      </c>
      <c r="L5" s="167">
        <v>6.610772931883223</v>
      </c>
      <c r="M5" s="168"/>
    </row>
    <row r="6" spans="1:13" s="147" customFormat="1" ht="50.25" customHeight="1">
      <c r="A6" s="125">
        <v>2411</v>
      </c>
      <c r="B6" s="126" t="s">
        <v>24</v>
      </c>
      <c r="C6" s="127">
        <v>19</v>
      </c>
      <c r="D6" s="128">
        <v>112.35146945916452</v>
      </c>
      <c r="E6" s="128">
        <v>112.35146945916452</v>
      </c>
      <c r="F6" s="128">
        <v>118.88064035554368</v>
      </c>
      <c r="G6" s="128">
        <v>118.88064035554368</v>
      </c>
      <c r="H6" s="171">
        <v>138.21161774792355</v>
      </c>
      <c r="I6" s="128">
        <v>138.21161774792355</v>
      </c>
      <c r="J6" s="172">
        <v>138.2217591839821</v>
      </c>
      <c r="K6" s="173">
        <v>0.0073376147561219915</v>
      </c>
      <c r="L6" s="174">
        <v>16.269359561484315</v>
      </c>
      <c r="M6" s="175"/>
    </row>
    <row r="7" spans="1:13" s="147" customFormat="1" ht="50.25" customHeight="1">
      <c r="A7" s="129">
        <v>2422</v>
      </c>
      <c r="B7" s="130" t="s">
        <v>25</v>
      </c>
      <c r="C7" s="131">
        <v>34</v>
      </c>
      <c r="D7" s="132">
        <v>114.01721289456235</v>
      </c>
      <c r="E7" s="132">
        <v>114.01721289456235</v>
      </c>
      <c r="F7" s="132">
        <v>114.11467996724252</v>
      </c>
      <c r="G7" s="132">
        <v>116.80734262432748</v>
      </c>
      <c r="H7" s="176">
        <v>116.80734262432748</v>
      </c>
      <c r="I7" s="132">
        <v>116.80734262432748</v>
      </c>
      <c r="J7" s="177">
        <v>116.80734262432748</v>
      </c>
      <c r="K7" s="173">
        <v>0</v>
      </c>
      <c r="L7" s="174">
        <v>2.3596111016197927</v>
      </c>
      <c r="M7" s="175"/>
    </row>
    <row r="8" spans="1:13" s="147" customFormat="1" ht="50.25" customHeight="1">
      <c r="A8" s="133">
        <v>2424</v>
      </c>
      <c r="B8" s="134" t="s">
        <v>26</v>
      </c>
      <c r="C8" s="135">
        <v>42</v>
      </c>
      <c r="D8" s="136">
        <v>115.81687035682621</v>
      </c>
      <c r="E8" s="136">
        <v>118.63038706480381</v>
      </c>
      <c r="F8" s="136">
        <v>118.76601401971966</v>
      </c>
      <c r="G8" s="136">
        <v>118.76601401971966</v>
      </c>
      <c r="H8" s="178">
        <v>120.53653977493882</v>
      </c>
      <c r="I8" s="136">
        <v>122.83875149306405</v>
      </c>
      <c r="J8" s="179">
        <v>125.8232772393329</v>
      </c>
      <c r="K8" s="180">
        <v>2.429628850825109</v>
      </c>
      <c r="L8" s="181">
        <v>5.942157171698512</v>
      </c>
      <c r="M8" s="175"/>
    </row>
    <row r="9" spans="1:13" ht="50.25" customHeight="1">
      <c r="A9" s="122">
        <v>26</v>
      </c>
      <c r="B9" s="123" t="s">
        <v>28</v>
      </c>
      <c r="C9" s="34">
        <v>117</v>
      </c>
      <c r="D9" s="49">
        <v>118.3092307068553</v>
      </c>
      <c r="E9" s="49">
        <v>118.3092307068553</v>
      </c>
      <c r="F9" s="49">
        <v>121.05965052732508</v>
      </c>
      <c r="G9" s="49">
        <v>121.02239007406041</v>
      </c>
      <c r="H9" s="169">
        <v>121.0037641482395</v>
      </c>
      <c r="I9" s="49">
        <v>118.33624789390298</v>
      </c>
      <c r="J9" s="170">
        <v>125.40198194934017</v>
      </c>
      <c r="K9" s="166">
        <v>5.9708958000528565</v>
      </c>
      <c r="L9" s="167">
        <v>3.586935368721356</v>
      </c>
      <c r="M9" s="162"/>
    </row>
    <row r="10" spans="1:13" s="147" customFormat="1" ht="50.25" customHeight="1">
      <c r="A10" s="125">
        <v>2610</v>
      </c>
      <c r="B10" s="126" t="s">
        <v>170</v>
      </c>
      <c r="C10" s="127">
        <v>3</v>
      </c>
      <c r="D10" s="128">
        <v>114.91449824959723</v>
      </c>
      <c r="E10" s="128">
        <v>114.91449824959723</v>
      </c>
      <c r="F10" s="128">
        <v>114.91449824959723</v>
      </c>
      <c r="G10" s="128">
        <v>114.91449824959723</v>
      </c>
      <c r="H10" s="171">
        <v>114.91449824959723</v>
      </c>
      <c r="I10" s="128">
        <v>118.04922023995255</v>
      </c>
      <c r="J10" s="172">
        <v>120.29725008446538</v>
      </c>
      <c r="K10" s="173">
        <v>1.904315708264209</v>
      </c>
      <c r="L10" s="174">
        <v>4.6841363943274335</v>
      </c>
      <c r="M10" s="175"/>
    </row>
    <row r="11" spans="1:13" s="147" customFormat="1" ht="50.25" customHeight="1">
      <c r="A11" s="129">
        <v>2695</v>
      </c>
      <c r="B11" s="130" t="s">
        <v>29</v>
      </c>
      <c r="C11" s="131">
        <v>27</v>
      </c>
      <c r="D11" s="132">
        <v>108.58683399413589</v>
      </c>
      <c r="E11" s="132">
        <v>108.58683399413589</v>
      </c>
      <c r="F11" s="132">
        <v>108.58683399413589</v>
      </c>
      <c r="G11" s="132">
        <v>108.58683399413589</v>
      </c>
      <c r="H11" s="176">
        <v>108.58683399413589</v>
      </c>
      <c r="I11" s="132">
        <v>108.58683399413589</v>
      </c>
      <c r="J11" s="177">
        <v>108.91069604244167</v>
      </c>
      <c r="K11" s="173">
        <v>0.2982516723190163</v>
      </c>
      <c r="L11" s="174">
        <v>0.2982516723190163</v>
      </c>
      <c r="M11" s="175"/>
    </row>
    <row r="12" spans="1:13" s="147" customFormat="1" ht="50.25" customHeight="1">
      <c r="A12" s="137">
        <v>2699</v>
      </c>
      <c r="B12" s="138" t="s">
        <v>28</v>
      </c>
      <c r="C12" s="139">
        <v>87</v>
      </c>
      <c r="D12" s="140">
        <v>121.62204962683039</v>
      </c>
      <c r="E12" s="140">
        <v>121.62204962683039</v>
      </c>
      <c r="F12" s="140">
        <v>125.43962691638802</v>
      </c>
      <c r="G12" s="140">
        <v>125.38770783116051</v>
      </c>
      <c r="H12" s="182">
        <v>125.36175634753538</v>
      </c>
      <c r="I12" s="140">
        <v>121.54654893839329</v>
      </c>
      <c r="J12" s="183">
        <v>131.19895724204363</v>
      </c>
      <c r="K12" s="184">
        <v>7.941326502443716</v>
      </c>
      <c r="L12" s="185">
        <v>4.591316529898883</v>
      </c>
      <c r="M12" s="175"/>
    </row>
  </sheetData>
  <sheetProtection/>
  <mergeCells count="7">
    <mergeCell ref="A1:L1"/>
    <mergeCell ref="K3:L3"/>
    <mergeCell ref="A3:A4"/>
    <mergeCell ref="B3:B4"/>
    <mergeCell ref="C3:C4"/>
    <mergeCell ref="D3:G3"/>
    <mergeCell ref="H3:J3"/>
  </mergeCells>
  <printOptions horizontalCentered="1" verticalCentered="1"/>
  <pageMargins left="0" right="0" top="0.25" bottom="0" header="0.5" footer="0.5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N32"/>
  <sheetViews>
    <sheetView zoomScalePageLayoutView="0" workbookViewId="0" topLeftCell="A1">
      <pane xSplit="2" ySplit="5" topLeftCell="C15" activePane="bottomRight" state="frozen"/>
      <selection pane="topLeft" activeCell="G22" sqref="G22:O22"/>
      <selection pane="topRight" activeCell="G22" sqref="G22:O22"/>
      <selection pane="bottomLeft" activeCell="G22" sqref="G22:O22"/>
      <selection pane="bottomRight" activeCell="N17" sqref="N17"/>
    </sheetView>
  </sheetViews>
  <sheetFormatPr defaultColWidth="9.140625" defaultRowHeight="15"/>
  <cols>
    <col min="1" max="1" width="18.28125" style="1" customWidth="1"/>
    <col min="2" max="14" width="8.57421875" style="1" customWidth="1"/>
    <col min="15" max="15" width="9.140625" style="1" bestFit="1" customWidth="1"/>
    <col min="16" max="16384" width="9.140625" style="1" customWidth="1"/>
  </cols>
  <sheetData>
    <row r="1" ht="18.75">
      <c r="A1" s="242" t="s">
        <v>171</v>
      </c>
    </row>
    <row r="2" ht="15.75">
      <c r="A2" s="243"/>
    </row>
    <row r="3" spans="1:14" ht="18.75" customHeight="1">
      <c r="A3" s="243"/>
      <c r="N3" s="239" t="s">
        <v>133</v>
      </c>
    </row>
    <row r="4" ht="6.75" customHeight="1">
      <c r="A4" s="243"/>
    </row>
    <row r="5" spans="1:14" s="241" customFormat="1" ht="30.75" customHeight="1">
      <c r="A5" s="244" t="s">
        <v>134</v>
      </c>
      <c r="B5" s="245">
        <v>1998</v>
      </c>
      <c r="C5" s="245">
        <v>1999</v>
      </c>
      <c r="D5" s="245">
        <v>2000</v>
      </c>
      <c r="E5" s="245">
        <v>2001</v>
      </c>
      <c r="F5" s="245">
        <v>2002</v>
      </c>
      <c r="G5" s="245">
        <v>2003</v>
      </c>
      <c r="H5" s="245">
        <v>2004</v>
      </c>
      <c r="I5" s="245">
        <v>2005</v>
      </c>
      <c r="J5" s="245">
        <v>2006</v>
      </c>
      <c r="K5" s="245">
        <v>2007</v>
      </c>
      <c r="L5" s="245">
        <v>2008</v>
      </c>
      <c r="M5" s="245">
        <v>2009</v>
      </c>
      <c r="N5" s="246">
        <v>2010</v>
      </c>
    </row>
    <row r="6" spans="1:14" s="241" customFormat="1" ht="24" customHeight="1">
      <c r="A6" s="247" t="s">
        <v>148</v>
      </c>
      <c r="B6" s="248">
        <v>55.36124088339945</v>
      </c>
      <c r="C6" s="248">
        <v>57.56273405062623</v>
      </c>
      <c r="D6" s="248">
        <v>59.383628661018186</v>
      </c>
      <c r="E6" s="248">
        <v>61.504121497668336</v>
      </c>
      <c r="F6" s="248">
        <v>64.68959292621507</v>
      </c>
      <c r="G6" s="248">
        <v>67.24768773393751</v>
      </c>
      <c r="H6" s="248">
        <v>70.89195716193042</v>
      </c>
      <c r="I6" s="248">
        <v>77.60350879768902</v>
      </c>
      <c r="J6" s="248">
        <v>82.7632989928834</v>
      </c>
      <c r="K6" s="248">
        <v>93.94573281184717</v>
      </c>
      <c r="L6" s="248">
        <v>109.99596952082403</v>
      </c>
      <c r="M6" s="248">
        <v>114.33996618458039</v>
      </c>
      <c r="N6" s="249">
        <v>112.73818772945617</v>
      </c>
    </row>
    <row r="7" spans="1:14" s="241" customFormat="1" ht="24" customHeight="1">
      <c r="A7" s="247" t="s">
        <v>135</v>
      </c>
      <c r="B7" s="240">
        <v>55.441509278827425</v>
      </c>
      <c r="C7" s="240">
        <v>57.701326961805364</v>
      </c>
      <c r="D7" s="240">
        <v>59.0207202048507</v>
      </c>
      <c r="E7" s="240">
        <v>61.720514481578576</v>
      </c>
      <c r="F7" s="240">
        <v>64.74628845025207</v>
      </c>
      <c r="G7" s="240">
        <v>67.44873488539605</v>
      </c>
      <c r="H7" s="240">
        <v>71.34148724486428</v>
      </c>
      <c r="I7" s="240">
        <v>77.64599621233555</v>
      </c>
      <c r="J7" s="240">
        <v>83.47712440530098</v>
      </c>
      <c r="K7" s="240">
        <v>94.778704064654</v>
      </c>
      <c r="L7" s="240">
        <v>110.75184941164622</v>
      </c>
      <c r="M7" s="240">
        <v>111.68251161924954</v>
      </c>
      <c r="N7" s="250">
        <v>112.94245617090492</v>
      </c>
    </row>
    <row r="8" spans="1:14" s="241" customFormat="1" ht="24" customHeight="1">
      <c r="A8" s="247" t="s">
        <v>136</v>
      </c>
      <c r="B8" s="240">
        <v>55.369111285962006</v>
      </c>
      <c r="C8" s="240">
        <v>57.610319740086794</v>
      </c>
      <c r="D8" s="240">
        <v>59.069931842454736</v>
      </c>
      <c r="E8" s="240">
        <v>61.51631722403741</v>
      </c>
      <c r="F8" s="240">
        <v>64.67069441820274</v>
      </c>
      <c r="G8" s="240">
        <v>67.29669593293966</v>
      </c>
      <c r="H8" s="240">
        <v>70.9257383805602</v>
      </c>
      <c r="I8" s="240">
        <v>77.53863885232572</v>
      </c>
      <c r="J8" s="240">
        <v>82.93687253259463</v>
      </c>
      <c r="K8" s="240">
        <v>95.36902477319136</v>
      </c>
      <c r="L8" s="240">
        <v>111.4441608144194</v>
      </c>
      <c r="M8" s="240">
        <v>111.93812438584035</v>
      </c>
      <c r="N8" s="250">
        <v>113.05246537522022</v>
      </c>
    </row>
    <row r="9" spans="1:14" s="241" customFormat="1" ht="24" customHeight="1">
      <c r="A9" s="263" t="s">
        <v>165</v>
      </c>
      <c r="B9" s="264">
        <v>55.78760221835647</v>
      </c>
      <c r="C9" s="264">
        <v>58.08316250502345</v>
      </c>
      <c r="D9" s="264">
        <v>58.817187659160474</v>
      </c>
      <c r="E9" s="264">
        <v>61.9601002396222</v>
      </c>
      <c r="F9" s="264">
        <v>64.83755593427445</v>
      </c>
      <c r="G9" s="264">
        <v>67.63707759178217</v>
      </c>
      <c r="H9" s="264">
        <v>71.88092743276</v>
      </c>
      <c r="I9" s="264">
        <v>77.7517060175274</v>
      </c>
      <c r="J9" s="264">
        <v>84.26588794482853</v>
      </c>
      <c r="K9" s="264">
        <v>94.69601907404981</v>
      </c>
      <c r="L9" s="264">
        <v>110.72908022953972</v>
      </c>
      <c r="M9" s="264">
        <v>112.64720464133508</v>
      </c>
      <c r="N9" s="265">
        <v>112.91096132232153</v>
      </c>
    </row>
    <row r="10" spans="1:14" s="241" customFormat="1" ht="24" customHeight="1">
      <c r="A10" s="247" t="s">
        <v>137</v>
      </c>
      <c r="B10" s="240">
        <v>55.835235041412076</v>
      </c>
      <c r="C10" s="240">
        <v>58.157583521018424</v>
      </c>
      <c r="D10" s="240">
        <v>58.82828624305408</v>
      </c>
      <c r="E10" s="240">
        <v>61.962309156143114</v>
      </c>
      <c r="F10" s="240">
        <v>64.84512655321113</v>
      </c>
      <c r="G10" s="240">
        <v>67.83509029969251</v>
      </c>
      <c r="H10" s="240">
        <v>72.08240731944133</v>
      </c>
      <c r="I10" s="240">
        <v>78.02476840297687</v>
      </c>
      <c r="J10" s="240">
        <v>85.21303915355755</v>
      </c>
      <c r="K10" s="240">
        <v>98.58506577546756</v>
      </c>
      <c r="L10" s="240">
        <v>111.3815308826239</v>
      </c>
      <c r="M10" s="240">
        <v>111.47777948992942</v>
      </c>
      <c r="N10" s="250">
        <v>113.0241883738785</v>
      </c>
    </row>
    <row r="11" spans="1:14" s="241" customFormat="1" ht="24" customHeight="1">
      <c r="A11" s="247" t="s">
        <v>138</v>
      </c>
      <c r="B11" s="240">
        <v>56.96796422609625</v>
      </c>
      <c r="C11" s="240">
        <v>58.57891173030024</v>
      </c>
      <c r="D11" s="240">
        <v>58.74306756569084</v>
      </c>
      <c r="E11" s="240">
        <v>62.30751123708703</v>
      </c>
      <c r="F11" s="240">
        <v>64.85967949832607</v>
      </c>
      <c r="G11" s="240">
        <v>67.9158473541022</v>
      </c>
      <c r="H11" s="240">
        <v>73.6239269266455</v>
      </c>
      <c r="I11" s="240">
        <v>77.91304373416466</v>
      </c>
      <c r="J11" s="240">
        <v>86.10794686305118</v>
      </c>
      <c r="K11" s="240">
        <v>98.63466358143685</v>
      </c>
      <c r="L11" s="240">
        <v>111.57569732526517</v>
      </c>
      <c r="M11" s="240">
        <v>110.75255396162915</v>
      </c>
      <c r="N11" s="250">
        <v>113.6611531234929</v>
      </c>
    </row>
    <row r="12" spans="1:14" s="241" customFormat="1" ht="24" customHeight="1">
      <c r="A12" s="247" t="s">
        <v>139</v>
      </c>
      <c r="B12" s="240">
        <v>56.196933828621596</v>
      </c>
      <c r="C12" s="240">
        <v>58.27321925211404</v>
      </c>
      <c r="D12" s="240">
        <v>58.796180489301804</v>
      </c>
      <c r="E12" s="240">
        <v>62.07664021095078</v>
      </c>
      <c r="F12" s="240">
        <v>64.84745399527056</v>
      </c>
      <c r="G12" s="240">
        <v>67.79600508185895</v>
      </c>
      <c r="H12" s="240">
        <v>72.52908722628227</v>
      </c>
      <c r="I12" s="240">
        <v>77.8965060515563</v>
      </c>
      <c r="J12" s="240">
        <v>85.19562465381242</v>
      </c>
      <c r="K12" s="240">
        <v>100.96864626987345</v>
      </c>
      <c r="L12" s="240">
        <v>111.27385798891517</v>
      </c>
      <c r="M12" s="240">
        <v>110.58723253026672</v>
      </c>
      <c r="N12" s="250">
        <v>114.12389661316637</v>
      </c>
    </row>
    <row r="13" spans="1:14" s="241" customFormat="1" ht="24" customHeight="1">
      <c r="A13" s="263" t="s">
        <v>166</v>
      </c>
      <c r="B13" s="264">
        <v>57.21544181633763</v>
      </c>
      <c r="C13" s="264">
        <v>58.17929655440058</v>
      </c>
      <c r="D13" s="264">
        <v>59.236321118461056</v>
      </c>
      <c r="E13" s="264">
        <v>62.8429881947088</v>
      </c>
      <c r="F13" s="264">
        <v>65.67643845107924</v>
      </c>
      <c r="G13" s="264">
        <v>68.07596513630088</v>
      </c>
      <c r="H13" s="264">
        <v>74.11212246246873</v>
      </c>
      <c r="I13" s="264">
        <v>79.59003057660249</v>
      </c>
      <c r="J13" s="264">
        <v>87.40940010492776</v>
      </c>
      <c r="K13" s="264">
        <v>99.38993591324686</v>
      </c>
      <c r="L13" s="264">
        <v>111.41029207106982</v>
      </c>
      <c r="M13" s="264">
        <v>110.93851539291616</v>
      </c>
      <c r="N13" s="265">
        <v>113.60218436656116</v>
      </c>
    </row>
    <row r="14" spans="1:14" s="241" customFormat="1" ht="24" customHeight="1">
      <c r="A14" s="247" t="s">
        <v>140</v>
      </c>
      <c r="B14" s="240">
        <v>57.6732034167208</v>
      </c>
      <c r="C14" s="240">
        <v>58.169974997163855</v>
      </c>
      <c r="D14" s="240">
        <v>59.23571624087897</v>
      </c>
      <c r="E14" s="240">
        <v>63.287711557211125</v>
      </c>
      <c r="F14" s="240">
        <v>65.8271868255344</v>
      </c>
      <c r="G14" s="240">
        <v>68.48254968387312</v>
      </c>
      <c r="H14" s="240">
        <v>74.53414869362165</v>
      </c>
      <c r="I14" s="240">
        <v>79.49060734593914</v>
      </c>
      <c r="J14" s="240">
        <v>88.11102437127077</v>
      </c>
      <c r="K14" s="240">
        <v>101.02464351924769</v>
      </c>
      <c r="L14" s="240">
        <v>112.17573401757728</v>
      </c>
      <c r="M14" s="240">
        <v>111.08295093347192</v>
      </c>
      <c r="N14" s="250">
        <v>114.82039740778129</v>
      </c>
    </row>
    <row r="15" spans="1:14" s="241" customFormat="1" ht="24" customHeight="1">
      <c r="A15" s="247" t="s">
        <v>141</v>
      </c>
      <c r="B15" s="240">
        <v>57.55160901989254</v>
      </c>
      <c r="C15" s="240">
        <v>58.249794425652034</v>
      </c>
      <c r="D15" s="240">
        <v>59.1223585169448</v>
      </c>
      <c r="E15" s="240">
        <v>63.25651949381014</v>
      </c>
      <c r="F15" s="240">
        <v>65.78017206222671</v>
      </c>
      <c r="G15" s="240">
        <v>68.97024182695979</v>
      </c>
      <c r="H15" s="240">
        <v>75.09013242697691</v>
      </c>
      <c r="I15" s="240">
        <v>79.42952329989107</v>
      </c>
      <c r="J15" s="240">
        <v>88.607527394215</v>
      </c>
      <c r="K15" s="240">
        <v>100.95668468631114</v>
      </c>
      <c r="L15" s="240">
        <v>114.51413316982391</v>
      </c>
      <c r="M15" s="240">
        <v>111.4386677088583</v>
      </c>
      <c r="N15" s="250">
        <v>114.9280555943223</v>
      </c>
    </row>
    <row r="16" spans="1:14" s="241" customFormat="1" ht="24" customHeight="1">
      <c r="A16" s="247" t="s">
        <v>142</v>
      </c>
      <c r="B16" s="240">
        <v>57.48008475098366</v>
      </c>
      <c r="C16" s="240">
        <v>58.19968865907215</v>
      </c>
      <c r="D16" s="240">
        <v>59.19813195876161</v>
      </c>
      <c r="E16" s="240">
        <v>63.12907308191002</v>
      </c>
      <c r="F16" s="240">
        <v>65.76126577961344</v>
      </c>
      <c r="G16" s="240">
        <v>68.5095855490446</v>
      </c>
      <c r="H16" s="240">
        <v>74.57880119435576</v>
      </c>
      <c r="I16" s="240">
        <v>79.50338707414424</v>
      </c>
      <c r="J16" s="240">
        <v>88.04265062347119</v>
      </c>
      <c r="K16" s="240">
        <v>102.45253654232715</v>
      </c>
      <c r="L16" s="240">
        <v>115.70222285120141</v>
      </c>
      <c r="M16" s="240">
        <v>111.30755219919466</v>
      </c>
      <c r="N16" s="250">
        <v>114.83747458665762</v>
      </c>
    </row>
    <row r="17" spans="1:14" s="241" customFormat="1" ht="24" customHeight="1">
      <c r="A17" s="263" t="s">
        <v>167</v>
      </c>
      <c r="B17" s="264">
        <v>57.712636716090344</v>
      </c>
      <c r="C17" s="264">
        <v>58.28641480338816</v>
      </c>
      <c r="D17" s="264">
        <v>59.539478916598796</v>
      </c>
      <c r="E17" s="264">
        <v>63.414804057735</v>
      </c>
      <c r="F17" s="264">
        <v>66.08215345823474</v>
      </c>
      <c r="G17" s="264">
        <v>69.38176655611151</v>
      </c>
      <c r="H17" s="264">
        <v>75.19804558133607</v>
      </c>
      <c r="I17" s="264">
        <v>80.15650703645663</v>
      </c>
      <c r="J17" s="264">
        <v>89.01884787975182</v>
      </c>
      <c r="K17" s="264">
        <v>101.47561858385781</v>
      </c>
      <c r="L17" s="264">
        <v>114.12126337989355</v>
      </c>
      <c r="M17" s="264">
        <v>111.27629331257758</v>
      </c>
      <c r="N17" s="265">
        <v>114.86196614917517</v>
      </c>
    </row>
    <row r="18" spans="1:14" s="241" customFormat="1" ht="24" customHeight="1">
      <c r="A18" s="247" t="s">
        <v>143</v>
      </c>
      <c r="B18" s="240">
        <v>57.74807199163485</v>
      </c>
      <c r="C18" s="240">
        <v>58.2901326229464</v>
      </c>
      <c r="D18" s="240">
        <v>59.64428505113493</v>
      </c>
      <c r="E18" s="240">
        <v>63.811097563012254</v>
      </c>
      <c r="F18" s="240">
        <v>66.11325640364657</v>
      </c>
      <c r="G18" s="240">
        <v>69.47077634964054</v>
      </c>
      <c r="H18" s="240">
        <v>75.49259993097326</v>
      </c>
      <c r="I18" s="240">
        <v>80.53762882728127</v>
      </c>
      <c r="J18" s="240">
        <v>90.5015289920077</v>
      </c>
      <c r="K18" s="240">
        <v>103.80606187570231</v>
      </c>
      <c r="L18" s="240">
        <v>116.85027428493785</v>
      </c>
      <c r="M18" s="240">
        <v>111.84550653452848</v>
      </c>
      <c r="N18" s="251"/>
    </row>
    <row r="19" spans="1:14" s="241" customFormat="1" ht="24" customHeight="1">
      <c r="A19" s="247" t="s">
        <v>144</v>
      </c>
      <c r="B19" s="240">
        <v>57.75279587369242</v>
      </c>
      <c r="C19" s="240">
        <v>58.31339450159539</v>
      </c>
      <c r="D19" s="240">
        <v>59.80170409486216</v>
      </c>
      <c r="E19" s="240">
        <v>64.14263977425921</v>
      </c>
      <c r="F19" s="240">
        <v>66.40630340920242</v>
      </c>
      <c r="G19" s="240">
        <v>69.73472636818781</v>
      </c>
      <c r="H19" s="240">
        <v>75.71308197753766</v>
      </c>
      <c r="I19" s="240">
        <v>81.24160602874778</v>
      </c>
      <c r="J19" s="240">
        <v>91.6968319767369</v>
      </c>
      <c r="K19" s="240">
        <v>104.65576625820992</v>
      </c>
      <c r="L19" s="240">
        <v>116.41689590725531</v>
      </c>
      <c r="M19" s="240">
        <v>111.86876698122079</v>
      </c>
      <c r="N19" s="251"/>
    </row>
    <row r="20" spans="1:14" s="241" customFormat="1" ht="24" customHeight="1">
      <c r="A20" s="247" t="s">
        <v>145</v>
      </c>
      <c r="B20" s="240">
        <v>57.737834860472546</v>
      </c>
      <c r="C20" s="240">
        <v>58.29664730930998</v>
      </c>
      <c r="D20" s="240">
        <v>59.661822687531966</v>
      </c>
      <c r="E20" s="240">
        <v>63.789513798335484</v>
      </c>
      <c r="F20" s="240">
        <v>66.20057109036125</v>
      </c>
      <c r="G20" s="240">
        <v>69.52908975797997</v>
      </c>
      <c r="H20" s="240">
        <v>75.46790916328233</v>
      </c>
      <c r="I20" s="240">
        <v>80.64524729749522</v>
      </c>
      <c r="J20" s="240">
        <v>90.40573628283214</v>
      </c>
      <c r="K20" s="240">
        <v>105.65970625972196</v>
      </c>
      <c r="L20" s="240">
        <v>116.1060120917645</v>
      </c>
      <c r="M20" s="240">
        <v>112.47052394919635</v>
      </c>
      <c r="N20" s="251"/>
    </row>
    <row r="21" spans="1:14" s="241" customFormat="1" ht="24" customHeight="1" thickBot="1">
      <c r="A21" s="266" t="s">
        <v>168</v>
      </c>
      <c r="B21" s="267">
        <v>56.695991181509946</v>
      </c>
      <c r="C21" s="267">
        <v>58.094968740145745</v>
      </c>
      <c r="D21" s="267">
        <v>59.181516744512535</v>
      </c>
      <c r="E21" s="267">
        <v>62.627886078808416</v>
      </c>
      <c r="F21" s="267">
        <v>65.369996320862</v>
      </c>
      <c r="G21" s="267">
        <v>68.28284408045579</v>
      </c>
      <c r="H21" s="267">
        <v>73.37538399112015</v>
      </c>
      <c r="I21" s="267">
        <v>78.89594481888037</v>
      </c>
      <c r="J21" s="267">
        <v>86.6452210231776</v>
      </c>
      <c r="K21" s="267">
        <v>104.70443848195404</v>
      </c>
      <c r="L21" s="267">
        <v>116.45732761471368</v>
      </c>
      <c r="M21" s="267">
        <v>112.0612261510892</v>
      </c>
      <c r="N21" s="268"/>
    </row>
    <row r="22" spans="1:14" s="241" customFormat="1" ht="24" customHeight="1" thickBot="1">
      <c r="A22" s="253" t="s">
        <v>146</v>
      </c>
      <c r="B22" s="254">
        <v>56.84844045448411</v>
      </c>
      <c r="C22" s="254">
        <v>58.16090376452764</v>
      </c>
      <c r="D22" s="254">
        <v>59.19306982670225</v>
      </c>
      <c r="E22" s="254">
        <v>62.70928322776162</v>
      </c>
      <c r="F22" s="254">
        <v>65.4899591018059</v>
      </c>
      <c r="G22" s="254">
        <v>68.34140441063123</v>
      </c>
      <c r="H22" s="254">
        <v>73.63172344338994</v>
      </c>
      <c r="I22" s="254">
        <v>79.09344934025367</v>
      </c>
      <c r="J22" s="254">
        <v>86.81787088967785</v>
      </c>
      <c r="K22" s="254">
        <v>100.0000536572133</v>
      </c>
      <c r="L22" s="254">
        <v>113.15665451423118</v>
      </c>
      <c r="M22" s="254">
        <v>111.72881621992467</v>
      </c>
      <c r="N22" s="255"/>
    </row>
    <row r="23" spans="1:14" s="241" customFormat="1" ht="24" customHeight="1" thickBot="1">
      <c r="A23" s="253" t="s">
        <v>147</v>
      </c>
      <c r="B23" s="256"/>
      <c r="C23" s="344">
        <v>2.308705919724141</v>
      </c>
      <c r="D23" s="344">
        <v>1.7746733550659366</v>
      </c>
      <c r="E23" s="344">
        <v>5.940245051242776</v>
      </c>
      <c r="F23" s="344">
        <v>4.434233228188544</v>
      </c>
      <c r="G23" s="344">
        <v>4.354019070912352</v>
      </c>
      <c r="H23" s="344">
        <v>7.74101597469623</v>
      </c>
      <c r="I23" s="344">
        <v>7.41762604682592</v>
      </c>
      <c r="J23" s="344">
        <v>9.766196333395882</v>
      </c>
      <c r="K23" s="344">
        <v>15.183720393565592</v>
      </c>
      <c r="L23" s="344">
        <v>13.15659379755627</v>
      </c>
      <c r="M23" s="344">
        <v>-1.261824415396573</v>
      </c>
      <c r="N23" s="252"/>
    </row>
    <row r="25" ht="15.75">
      <c r="A25" s="257" t="s">
        <v>149</v>
      </c>
    </row>
    <row r="28" spans="11:14" ht="15">
      <c r="K28" s="258"/>
      <c r="L28" s="258"/>
      <c r="M28" s="258"/>
      <c r="N28" s="258"/>
    </row>
    <row r="29" spans="11:14" ht="15">
      <c r="K29" s="258"/>
      <c r="L29" s="258"/>
      <c r="M29" s="258"/>
      <c r="N29" s="258"/>
    </row>
    <row r="30" spans="11:14" ht="15">
      <c r="K30" s="258"/>
      <c r="L30" s="258"/>
      <c r="M30" s="258"/>
      <c r="N30" s="258"/>
    </row>
    <row r="32" ht="12.75">
      <c r="K32" s="94"/>
    </row>
  </sheetData>
  <sheetProtection/>
  <printOptions/>
  <pageMargins left="0.5" right="0" top="0" bottom="0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N29"/>
  <sheetViews>
    <sheetView zoomScalePageLayoutView="0" workbookViewId="0" topLeftCell="A13">
      <selection activeCell="O21" sqref="O21"/>
    </sheetView>
  </sheetViews>
  <sheetFormatPr defaultColWidth="9.140625" defaultRowHeight="15"/>
  <cols>
    <col min="1" max="1" width="20.140625" style="322" customWidth="1"/>
    <col min="2" max="14" width="8.28125" style="322" customWidth="1"/>
    <col min="15" max="16384" width="9.140625" style="322" customWidth="1"/>
  </cols>
  <sheetData>
    <row r="1" spans="1:14" ht="27.75" customHeight="1">
      <c r="A1" s="436" t="s">
        <v>172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ht="18.75" customHeight="1" thickBot="1">
      <c r="A2" s="323"/>
      <c r="N2" s="324" t="s">
        <v>133</v>
      </c>
    </row>
    <row r="3" spans="1:14" s="326" customFormat="1" ht="26.25" customHeight="1" thickBot="1">
      <c r="A3" s="325" t="s">
        <v>134</v>
      </c>
      <c r="B3" s="325">
        <v>1998</v>
      </c>
      <c r="C3" s="325">
        <v>1999</v>
      </c>
      <c r="D3" s="325">
        <v>2000</v>
      </c>
      <c r="E3" s="325">
        <v>2001</v>
      </c>
      <c r="F3" s="325">
        <v>2002</v>
      </c>
      <c r="G3" s="325">
        <v>2003</v>
      </c>
      <c r="H3" s="325">
        <v>2004</v>
      </c>
      <c r="I3" s="325">
        <v>2005</v>
      </c>
      <c r="J3" s="325">
        <v>2006</v>
      </c>
      <c r="K3" s="325">
        <v>2007</v>
      </c>
      <c r="L3" s="325">
        <v>2008</v>
      </c>
      <c r="M3" s="325">
        <v>2009</v>
      </c>
      <c r="N3" s="325">
        <v>2010</v>
      </c>
    </row>
    <row r="4" spans="1:14" s="326" customFormat="1" ht="26.25" customHeight="1">
      <c r="A4" s="327" t="s">
        <v>148</v>
      </c>
      <c r="B4" s="328">
        <v>53.48999909032598</v>
      </c>
      <c r="C4" s="328">
        <v>56.70275323654483</v>
      </c>
      <c r="D4" s="328">
        <v>57.96911466180316</v>
      </c>
      <c r="E4" s="328">
        <v>60.749841348497405</v>
      </c>
      <c r="F4" s="328">
        <v>64.13603983747028</v>
      </c>
      <c r="G4" s="328">
        <v>66.75808809969625</v>
      </c>
      <c r="H4" s="328">
        <v>71.21332107532312</v>
      </c>
      <c r="I4" s="328">
        <v>76.10411450121053</v>
      </c>
      <c r="J4" s="328">
        <v>81.68629844519903</v>
      </c>
      <c r="K4" s="328">
        <v>91.9264618085988</v>
      </c>
      <c r="L4" s="328">
        <v>113.03666852075159</v>
      </c>
      <c r="M4" s="328">
        <v>117.56093471768507</v>
      </c>
      <c r="N4" s="329">
        <v>112.03478438413617</v>
      </c>
    </row>
    <row r="5" spans="1:14" s="326" customFormat="1" ht="26.25" customHeight="1">
      <c r="A5" s="327" t="s">
        <v>135</v>
      </c>
      <c r="B5" s="330">
        <v>53.60444007313766</v>
      </c>
      <c r="C5" s="330">
        <v>56.69031383335594</v>
      </c>
      <c r="D5" s="330">
        <v>59.14259675780282</v>
      </c>
      <c r="E5" s="330">
        <v>60.74984134849741</v>
      </c>
      <c r="F5" s="330">
        <v>64.13603983747028</v>
      </c>
      <c r="G5" s="330">
        <v>66.86955866270912</v>
      </c>
      <c r="H5" s="330">
        <v>71.7262332411185</v>
      </c>
      <c r="I5" s="330">
        <v>76.2315193513163</v>
      </c>
      <c r="J5" s="330">
        <v>81.99980437869546</v>
      </c>
      <c r="K5" s="330">
        <v>93.43581865364257</v>
      </c>
      <c r="L5" s="330">
        <v>114.34531377003324</v>
      </c>
      <c r="M5" s="330">
        <v>113.14552737389661</v>
      </c>
      <c r="N5" s="331">
        <v>112.25241937719682</v>
      </c>
    </row>
    <row r="6" spans="1:14" s="326" customFormat="1" ht="26.25" customHeight="1">
      <c r="A6" s="327" t="s">
        <v>136</v>
      </c>
      <c r="B6" s="330">
        <v>53.766572971501716</v>
      </c>
      <c r="C6" s="330">
        <v>56.62464010563961</v>
      </c>
      <c r="D6" s="330">
        <v>58.41886351105185</v>
      </c>
      <c r="E6" s="330">
        <v>61.28878471848099</v>
      </c>
      <c r="F6" s="330">
        <v>64.14986037743977</v>
      </c>
      <c r="G6" s="330">
        <v>67.25734276903523</v>
      </c>
      <c r="H6" s="330">
        <v>72.60036317506642</v>
      </c>
      <c r="I6" s="330">
        <v>76.234005132394</v>
      </c>
      <c r="J6" s="330">
        <v>83.08394666090027</v>
      </c>
      <c r="K6" s="330">
        <v>94.08414873424447</v>
      </c>
      <c r="L6" s="330">
        <v>115.73016534388879</v>
      </c>
      <c r="M6" s="330">
        <v>113.33104121762804</v>
      </c>
      <c r="N6" s="331">
        <v>112.4644053117995</v>
      </c>
    </row>
    <row r="7" spans="1:14" s="337" customFormat="1" ht="26.25" customHeight="1">
      <c r="A7" s="263" t="s">
        <v>165</v>
      </c>
      <c r="B7" s="338">
        <v>53.6202173541269</v>
      </c>
      <c r="C7" s="338">
        <v>56.67255869473189</v>
      </c>
      <c r="D7" s="338">
        <v>58.5081976974855</v>
      </c>
      <c r="E7" s="338">
        <v>60.92896049184221</v>
      </c>
      <c r="F7" s="338">
        <v>64.14064635325978</v>
      </c>
      <c r="G7" s="338">
        <v>66.96132171911657</v>
      </c>
      <c r="H7" s="338">
        <v>71.84436088406329</v>
      </c>
      <c r="I7" s="338">
        <v>76.18985550986797</v>
      </c>
      <c r="J7" s="338">
        <v>82.25450953567716</v>
      </c>
      <c r="K7" s="338">
        <v>93.1444108045623</v>
      </c>
      <c r="L7" s="338">
        <v>114.36542927939611</v>
      </c>
      <c r="M7" s="338">
        <v>114.66118701451343</v>
      </c>
      <c r="N7" s="339">
        <v>112.25039932191397</v>
      </c>
    </row>
    <row r="8" spans="1:14" s="326" customFormat="1" ht="26.25" customHeight="1">
      <c r="A8" s="327" t="s">
        <v>137</v>
      </c>
      <c r="B8" s="330">
        <v>54.46316139826682</v>
      </c>
      <c r="C8" s="330">
        <v>57.09165005449518</v>
      </c>
      <c r="D8" s="330">
        <v>58.27323646891177</v>
      </c>
      <c r="E8" s="330">
        <v>61.47647453654713</v>
      </c>
      <c r="F8" s="330">
        <v>64.30270795774102</v>
      </c>
      <c r="G8" s="330">
        <v>67.63492981771753</v>
      </c>
      <c r="H8" s="330">
        <v>73.11990124295346</v>
      </c>
      <c r="I8" s="330">
        <v>76.5779431997457</v>
      </c>
      <c r="J8" s="330">
        <v>83.65299671402543</v>
      </c>
      <c r="K8" s="330">
        <v>99.76489121226751</v>
      </c>
      <c r="L8" s="330">
        <v>116.70668265765588</v>
      </c>
      <c r="M8" s="330">
        <v>113.86716574528938</v>
      </c>
      <c r="N8" s="331">
        <v>112.60477601516118</v>
      </c>
    </row>
    <row r="9" spans="1:14" s="326" customFormat="1" ht="26.25" customHeight="1">
      <c r="A9" s="327" t="s">
        <v>138</v>
      </c>
      <c r="B9" s="330">
        <v>54.49634021353353</v>
      </c>
      <c r="C9" s="330">
        <v>57.0906440118904</v>
      </c>
      <c r="D9" s="330">
        <v>58.215783587342415</v>
      </c>
      <c r="E9" s="330">
        <v>61.480936293081214</v>
      </c>
      <c r="F9" s="330">
        <v>64.31799973458634</v>
      </c>
      <c r="G9" s="330">
        <v>67.97808464367878</v>
      </c>
      <c r="H9" s="330">
        <v>73.44966942965875</v>
      </c>
      <c r="I9" s="330">
        <v>76.595129403891</v>
      </c>
      <c r="J9" s="330">
        <v>84.0273635162113</v>
      </c>
      <c r="K9" s="330">
        <v>99.8773330359675</v>
      </c>
      <c r="L9" s="330">
        <v>116.95682173126268</v>
      </c>
      <c r="M9" s="330">
        <v>112.45497919079246</v>
      </c>
      <c r="N9" s="331">
        <v>113.35549511675435</v>
      </c>
    </row>
    <row r="10" spans="1:14" s="326" customFormat="1" ht="26.25" customHeight="1">
      <c r="A10" s="327" t="s">
        <v>139</v>
      </c>
      <c r="B10" s="330">
        <v>56.655656858042185</v>
      </c>
      <c r="C10" s="330">
        <v>57.94167838686665</v>
      </c>
      <c r="D10" s="330">
        <v>57.85864682363856</v>
      </c>
      <c r="E10" s="330">
        <v>62.16611755311384</v>
      </c>
      <c r="F10" s="330">
        <v>64.39672221047243</v>
      </c>
      <c r="G10" s="330">
        <v>68.05085920111483</v>
      </c>
      <c r="H10" s="330">
        <v>73.97560231320813</v>
      </c>
      <c r="I10" s="330">
        <v>76.60206245521381</v>
      </c>
      <c r="J10" s="330">
        <v>84.48480940697759</v>
      </c>
      <c r="K10" s="330">
        <v>102.67347968856504</v>
      </c>
      <c r="L10" s="330">
        <v>116.72736244309893</v>
      </c>
      <c r="M10" s="330">
        <v>111.99709738638843</v>
      </c>
      <c r="N10" s="331">
        <v>113.56456148154618</v>
      </c>
    </row>
    <row r="11" spans="1:14" s="337" customFormat="1" ht="26.25" customHeight="1">
      <c r="A11" s="263" t="s">
        <v>166</v>
      </c>
      <c r="B11" s="338">
        <v>55.195603711435865</v>
      </c>
      <c r="C11" s="338">
        <v>57.373261128814995</v>
      </c>
      <c r="D11" s="338">
        <v>58.11559916444738</v>
      </c>
      <c r="E11" s="338">
        <v>61.70699401467498</v>
      </c>
      <c r="F11" s="338">
        <v>64.33913011938371</v>
      </c>
      <c r="G11" s="338">
        <v>67.88771534898302</v>
      </c>
      <c r="H11" s="338">
        <v>73.51421382999135</v>
      </c>
      <c r="I11" s="338">
        <v>76.59171101518574</v>
      </c>
      <c r="J11" s="338">
        <v>84.0543685135223</v>
      </c>
      <c r="K11" s="338">
        <v>100.76297554014216</v>
      </c>
      <c r="L11" s="338">
        <v>116.79690062577522</v>
      </c>
      <c r="M11" s="338">
        <v>112.77027925110902</v>
      </c>
      <c r="N11" s="339">
        <v>113.17419285414154</v>
      </c>
    </row>
    <row r="12" spans="1:14" s="326" customFormat="1" ht="26.25" customHeight="1">
      <c r="A12" s="327" t="s">
        <v>140</v>
      </c>
      <c r="B12" s="330">
        <v>56.842676307688684</v>
      </c>
      <c r="C12" s="330">
        <v>57.22597701360041</v>
      </c>
      <c r="D12" s="330">
        <v>58.521175584756605</v>
      </c>
      <c r="E12" s="330">
        <v>62.7857366040312</v>
      </c>
      <c r="F12" s="330">
        <v>64.856135486667</v>
      </c>
      <c r="G12" s="330">
        <v>68.09763664367682</v>
      </c>
      <c r="H12" s="330">
        <v>74.26017756531995</v>
      </c>
      <c r="I12" s="330">
        <v>79.56496686946547</v>
      </c>
      <c r="J12" s="330">
        <v>85.89522435365001</v>
      </c>
      <c r="K12" s="330">
        <v>101.23443694240768</v>
      </c>
      <c r="L12" s="330">
        <v>116.83387207989185</v>
      </c>
      <c r="M12" s="330">
        <v>112.71682248855485</v>
      </c>
      <c r="N12" s="331">
        <v>113.45324522094882</v>
      </c>
    </row>
    <row r="13" spans="1:14" s="326" customFormat="1" ht="26.25" customHeight="1">
      <c r="A13" s="327" t="s">
        <v>141</v>
      </c>
      <c r="B13" s="330">
        <v>57.49063888695255</v>
      </c>
      <c r="C13" s="330">
        <v>57.20714854339116</v>
      </c>
      <c r="D13" s="330">
        <v>58.519953801824286</v>
      </c>
      <c r="E13" s="330">
        <v>62.83978864728391</v>
      </c>
      <c r="F13" s="330">
        <v>65.2313709514453</v>
      </c>
      <c r="G13" s="330">
        <v>68.44467021774652</v>
      </c>
      <c r="H13" s="330">
        <v>74.52684989505538</v>
      </c>
      <c r="I13" s="330">
        <v>79.67727819316714</v>
      </c>
      <c r="J13" s="330">
        <v>86.31078398458276</v>
      </c>
      <c r="K13" s="330">
        <v>101.09669673282204</v>
      </c>
      <c r="L13" s="330">
        <v>118.65153048625359</v>
      </c>
      <c r="M13" s="330">
        <v>112.63290591923105</v>
      </c>
      <c r="N13" s="331">
        <v>113.64860523900204</v>
      </c>
    </row>
    <row r="14" spans="1:14" s="326" customFormat="1" ht="26.25" customHeight="1">
      <c r="A14" s="327" t="s">
        <v>142</v>
      </c>
      <c r="B14" s="330">
        <v>57.033462847055034</v>
      </c>
      <c r="C14" s="330">
        <v>57.21972607519427</v>
      </c>
      <c r="D14" s="330">
        <v>58.36172869473246</v>
      </c>
      <c r="E14" s="330">
        <v>62.776784277778404</v>
      </c>
      <c r="F14" s="330">
        <v>65.23137095144529</v>
      </c>
      <c r="G14" s="330">
        <v>68.50896814860312</v>
      </c>
      <c r="H14" s="330">
        <v>75.396739333221</v>
      </c>
      <c r="I14" s="330">
        <v>79.63596294683177</v>
      </c>
      <c r="J14" s="330">
        <v>86.66481224762688</v>
      </c>
      <c r="K14" s="330">
        <v>103.34700176621068</v>
      </c>
      <c r="L14" s="330">
        <v>120.34775127040587</v>
      </c>
      <c r="M14" s="330">
        <v>112.24058469556027</v>
      </c>
      <c r="N14" s="331">
        <v>113.53396006469366</v>
      </c>
    </row>
    <row r="15" spans="1:14" s="337" customFormat="1" ht="26.25" customHeight="1">
      <c r="A15" s="263" t="s">
        <v>167</v>
      </c>
      <c r="B15" s="338">
        <v>57.12161325560677</v>
      </c>
      <c r="C15" s="338">
        <v>57.21761667495812</v>
      </c>
      <c r="D15" s="338">
        <v>58.4675713847023</v>
      </c>
      <c r="E15" s="338">
        <v>62.80076367717024</v>
      </c>
      <c r="F15" s="338">
        <v>65.10605186089431</v>
      </c>
      <c r="G15" s="338">
        <v>68.35018596335088</v>
      </c>
      <c r="H15" s="338">
        <v>74.72635019979016</v>
      </c>
      <c r="I15" s="338">
        <v>79.6260558264222</v>
      </c>
      <c r="J15" s="338">
        <v>86.28970020001671</v>
      </c>
      <c r="K15" s="338">
        <v>101.88753131841622</v>
      </c>
      <c r="L15" s="338">
        <v>118.60236927413833</v>
      </c>
      <c r="M15" s="338">
        <v>112.52991278579415</v>
      </c>
      <c r="N15" s="339">
        <v>113.54524188549442</v>
      </c>
    </row>
    <row r="16" spans="1:14" s="326" customFormat="1" ht="26.25" customHeight="1">
      <c r="A16" s="327" t="s">
        <v>143</v>
      </c>
      <c r="B16" s="330">
        <v>57.1072956892237</v>
      </c>
      <c r="C16" s="330">
        <v>57.2768380730329</v>
      </c>
      <c r="D16" s="330">
        <v>58.647072753699575</v>
      </c>
      <c r="E16" s="330">
        <v>62.81418084241279</v>
      </c>
      <c r="F16" s="330">
        <v>65.38869458593106</v>
      </c>
      <c r="G16" s="330">
        <v>69.32026954692056</v>
      </c>
      <c r="H16" s="330">
        <v>75.24198380838159</v>
      </c>
      <c r="I16" s="330">
        <v>79.91942106832164</v>
      </c>
      <c r="J16" s="330">
        <v>87.84338425280997</v>
      </c>
      <c r="K16" s="330">
        <v>103.13791390479471</v>
      </c>
      <c r="L16" s="330">
        <v>121.3873531417239</v>
      </c>
      <c r="M16" s="330">
        <v>112.03994718862371</v>
      </c>
      <c r="N16" s="331"/>
    </row>
    <row r="17" spans="1:14" s="326" customFormat="1" ht="26.25" customHeight="1">
      <c r="A17" s="327" t="s">
        <v>144</v>
      </c>
      <c r="B17" s="330">
        <v>57.148584995194014</v>
      </c>
      <c r="C17" s="330">
        <v>57.27497795090172</v>
      </c>
      <c r="D17" s="330">
        <v>58.809189315703236</v>
      </c>
      <c r="E17" s="330">
        <v>63.55560603597323</v>
      </c>
      <c r="F17" s="330">
        <v>65.41342701753187</v>
      </c>
      <c r="G17" s="330">
        <v>69.45001163619334</v>
      </c>
      <c r="H17" s="330">
        <v>75.49685289466426</v>
      </c>
      <c r="I17" s="330">
        <v>80.59550569044266</v>
      </c>
      <c r="J17" s="330">
        <v>88.12611840873365</v>
      </c>
      <c r="K17" s="330">
        <v>105.26766341860365</v>
      </c>
      <c r="L17" s="330">
        <v>122.01756333110708</v>
      </c>
      <c r="M17" s="330">
        <v>111.77676193644649</v>
      </c>
      <c r="N17" s="331"/>
    </row>
    <row r="18" spans="1:14" s="326" customFormat="1" ht="26.25" customHeight="1">
      <c r="A18" s="327" t="s">
        <v>145</v>
      </c>
      <c r="B18" s="330">
        <v>57.15812669196569</v>
      </c>
      <c r="C18" s="330">
        <v>57.32196426209733</v>
      </c>
      <c r="D18" s="330">
        <v>59.1271576229194</v>
      </c>
      <c r="E18" s="330">
        <v>64.01314095027578</v>
      </c>
      <c r="F18" s="330">
        <v>65.65308366204427</v>
      </c>
      <c r="G18" s="330">
        <v>69.94981172378967</v>
      </c>
      <c r="H18" s="330">
        <v>75.93514916845145</v>
      </c>
      <c r="I18" s="330">
        <v>80.72009277519484</v>
      </c>
      <c r="J18" s="330">
        <v>90.03209016301312</v>
      </c>
      <c r="K18" s="330">
        <v>105.3308634553482</v>
      </c>
      <c r="L18" s="330">
        <v>121.87170115841442</v>
      </c>
      <c r="M18" s="330">
        <v>111.6573779621027</v>
      </c>
      <c r="N18" s="331"/>
    </row>
    <row r="19" spans="1:14" s="337" customFormat="1" ht="26.25" customHeight="1" thickBot="1">
      <c r="A19" s="341" t="s">
        <v>168</v>
      </c>
      <c r="B19" s="342">
        <v>57.13799819977978</v>
      </c>
      <c r="C19" s="342">
        <v>57.29125597721375</v>
      </c>
      <c r="D19" s="342">
        <v>58.86080241049301</v>
      </c>
      <c r="E19" s="342">
        <v>63.459050160186244</v>
      </c>
      <c r="F19" s="342">
        <v>65.48495996411005</v>
      </c>
      <c r="G19" s="342">
        <v>69.57283572519924</v>
      </c>
      <c r="H19" s="342">
        <v>75.55745342071593</v>
      </c>
      <c r="I19" s="342">
        <v>80.41090229714287</v>
      </c>
      <c r="J19" s="342">
        <v>88.66189536114213</v>
      </c>
      <c r="K19" s="342">
        <v>104.57382419825059</v>
      </c>
      <c r="L19" s="342">
        <v>121.75857433613233</v>
      </c>
      <c r="M19" s="342">
        <v>111.8245815359731</v>
      </c>
      <c r="N19" s="343"/>
    </row>
    <row r="20" spans="1:14" s="336" customFormat="1" ht="26.25" customHeight="1" thickBot="1">
      <c r="A20" s="332" t="s">
        <v>146</v>
      </c>
      <c r="B20" s="346">
        <v>55.74932788315849</v>
      </c>
      <c r="C20" s="344">
        <v>57.138010700620384</v>
      </c>
      <c r="D20" s="344">
        <v>58.4874474742322</v>
      </c>
      <c r="E20" s="344">
        <v>62.21629754701172</v>
      </c>
      <c r="F20" s="344">
        <v>64.76537146079075</v>
      </c>
      <c r="G20" s="344">
        <v>68.18654009414499</v>
      </c>
      <c r="H20" s="344">
        <v>73.89733414759375</v>
      </c>
      <c r="I20" s="344">
        <v>78.18298816851153</v>
      </c>
      <c r="J20" s="344">
        <v>85.28133584632748</v>
      </c>
      <c r="K20" s="344">
        <v>100.00010439149199</v>
      </c>
      <c r="L20" s="344">
        <v>117.85004440177373</v>
      </c>
      <c r="M20" s="344">
        <v>112.9416396285281</v>
      </c>
      <c r="N20" s="345"/>
    </row>
    <row r="21" spans="1:14" s="326" customFormat="1" ht="26.25" customHeight="1" thickBot="1">
      <c r="A21" s="332" t="s">
        <v>147</v>
      </c>
      <c r="B21" s="347"/>
      <c r="C21" s="344">
        <v>2.4909409138928806</v>
      </c>
      <c r="D21" s="344">
        <v>2.3617146573098324</v>
      </c>
      <c r="E21" s="344">
        <v>6.375470692959095</v>
      </c>
      <c r="F21" s="344">
        <v>4.097116052032668</v>
      </c>
      <c r="G21" s="344">
        <v>5.282404093714543</v>
      </c>
      <c r="H21" s="344">
        <v>8.375251252760286</v>
      </c>
      <c r="I21" s="344">
        <v>5.799470400864681</v>
      </c>
      <c r="J21" s="344">
        <v>9.07914604455453</v>
      </c>
      <c r="K21" s="344">
        <v>17.259073628592027</v>
      </c>
      <c r="L21" s="344">
        <v>17.84992137648249</v>
      </c>
      <c r="M21" s="344">
        <v>-4.16495793290661</v>
      </c>
      <c r="N21" s="340"/>
    </row>
    <row r="22" ht="15.75">
      <c r="A22" s="333" t="s">
        <v>169</v>
      </c>
    </row>
    <row r="25" spans="11:14" ht="15">
      <c r="K25" s="334"/>
      <c r="L25" s="334"/>
      <c r="M25" s="334"/>
      <c r="N25" s="334"/>
    </row>
    <row r="26" spans="11:14" ht="15">
      <c r="K26" s="334"/>
      <c r="L26" s="334"/>
      <c r="M26" s="334"/>
      <c r="N26" s="334"/>
    </row>
    <row r="27" spans="11:14" ht="15">
      <c r="K27" s="334"/>
      <c r="L27" s="334"/>
      <c r="M27" s="334"/>
      <c r="N27" s="334"/>
    </row>
    <row r="29" ht="12.75">
      <c r="K29" s="335"/>
    </row>
  </sheetData>
  <sheetProtection/>
  <mergeCells count="1">
    <mergeCell ref="A1:N1"/>
  </mergeCells>
  <printOptions horizontalCentered="1"/>
  <pageMargins left="0.5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28"/>
  <sheetViews>
    <sheetView zoomScalePageLayoutView="0" workbookViewId="0" topLeftCell="C17">
      <selection activeCell="K42" sqref="K42"/>
    </sheetView>
  </sheetViews>
  <sheetFormatPr defaultColWidth="9.140625" defaultRowHeight="15"/>
  <cols>
    <col min="1" max="1" width="6.7109375" style="1" customWidth="1"/>
    <col min="2" max="2" width="32.421875" style="1" customWidth="1"/>
    <col min="3" max="3" width="5.00390625" style="1" customWidth="1"/>
    <col min="4" max="15" width="6.00390625" style="1" customWidth="1"/>
    <col min="16" max="18" width="7.57421875" style="1" customWidth="1"/>
    <col min="19" max="19" width="6.7109375" style="1" customWidth="1"/>
    <col min="20" max="20" width="9.140625" style="1" hidden="1" customWidth="1"/>
    <col min="21" max="21" width="9.140625" style="1" bestFit="1" customWidth="1"/>
    <col min="22" max="16384" width="9.140625" style="1" customWidth="1"/>
  </cols>
  <sheetData>
    <row r="1" spans="1:2" ht="18" customHeight="1">
      <c r="A1" s="96" t="s">
        <v>151</v>
      </c>
      <c r="B1" s="192"/>
    </row>
    <row r="2" spans="1:18" ht="12.75">
      <c r="A2" s="193"/>
      <c r="B2" s="193"/>
      <c r="R2" s="50" t="s">
        <v>35</v>
      </c>
    </row>
    <row r="3" spans="1:18" ht="15.75" customHeight="1">
      <c r="A3" s="366" t="s">
        <v>36</v>
      </c>
      <c r="B3" s="368" t="s">
        <v>37</v>
      </c>
      <c r="C3" s="370" t="s">
        <v>38</v>
      </c>
      <c r="D3" s="364">
        <v>40093</v>
      </c>
      <c r="E3" s="364">
        <v>40124</v>
      </c>
      <c r="F3" s="364">
        <v>40154</v>
      </c>
      <c r="G3" s="364">
        <v>40185</v>
      </c>
      <c r="H3" s="364">
        <v>40216</v>
      </c>
      <c r="I3" s="364">
        <v>40244</v>
      </c>
      <c r="J3" s="364">
        <v>40275</v>
      </c>
      <c r="K3" s="364">
        <v>40305</v>
      </c>
      <c r="L3" s="364">
        <v>40336</v>
      </c>
      <c r="M3" s="364">
        <v>40366</v>
      </c>
      <c r="N3" s="364">
        <v>40397</v>
      </c>
      <c r="O3" s="364">
        <v>40428</v>
      </c>
      <c r="P3" s="372" t="s">
        <v>39</v>
      </c>
      <c r="Q3" s="373"/>
      <c r="R3" s="374"/>
    </row>
    <row r="4" spans="1:18" ht="36.75" customHeight="1" thickBot="1">
      <c r="A4" s="367"/>
      <c r="B4" s="369"/>
      <c r="C4" s="371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269" t="s">
        <v>40</v>
      </c>
      <c r="Q4" s="270" t="s">
        <v>41</v>
      </c>
      <c r="R4" s="271" t="s">
        <v>42</v>
      </c>
    </row>
    <row r="5" spans="1:20" ht="22.5" customHeight="1" thickBot="1">
      <c r="A5" s="278" t="s">
        <v>0</v>
      </c>
      <c r="B5" s="279" t="s">
        <v>125</v>
      </c>
      <c r="C5" s="210">
        <v>359.5</v>
      </c>
      <c r="D5" s="57">
        <v>111.16295325003153</v>
      </c>
      <c r="E5" s="57">
        <v>110.79031194473858</v>
      </c>
      <c r="F5" s="57">
        <v>110.4687727301761</v>
      </c>
      <c r="G5" s="57">
        <v>110.4392276842636</v>
      </c>
      <c r="H5" s="57">
        <v>110.74566395227828</v>
      </c>
      <c r="I5" s="57">
        <v>110.90817790488144</v>
      </c>
      <c r="J5" s="57">
        <v>111.11025125494713</v>
      </c>
      <c r="K5" s="57">
        <v>112.16497406258416</v>
      </c>
      <c r="L5" s="57">
        <v>112.46045583576965</v>
      </c>
      <c r="M5" s="57">
        <v>112.2699642665652</v>
      </c>
      <c r="N5" s="57">
        <v>112.54608742795804</v>
      </c>
      <c r="O5" s="57">
        <v>112.38402253181462</v>
      </c>
      <c r="P5" s="212">
        <v>-0.16938537887720834</v>
      </c>
      <c r="Q5" s="213">
        <v>0.2459457105884885</v>
      </c>
      <c r="R5" s="214">
        <v>-0.14399869408801916</v>
      </c>
      <c r="T5" s="197"/>
    </row>
    <row r="6" spans="1:18" ht="24.75" customHeight="1">
      <c r="A6" s="272">
        <v>1511</v>
      </c>
      <c r="B6" s="273" t="s">
        <v>1</v>
      </c>
      <c r="C6" s="274">
        <v>122</v>
      </c>
      <c r="D6" s="99">
        <v>104.80807293095747</v>
      </c>
      <c r="E6" s="99">
        <v>104.80807293095747</v>
      </c>
      <c r="F6" s="99">
        <v>104.80807293095747</v>
      </c>
      <c r="G6" s="99">
        <v>104.80807293095747</v>
      </c>
      <c r="H6" s="99">
        <v>105.28997384710257</v>
      </c>
      <c r="I6" s="99">
        <v>105.28997384710257</v>
      </c>
      <c r="J6" s="99">
        <v>105.6284793484644</v>
      </c>
      <c r="K6" s="99">
        <v>105.6284793484644</v>
      </c>
      <c r="L6" s="99">
        <v>105.6284793484644</v>
      </c>
      <c r="M6" s="99">
        <v>107.68269551571306</v>
      </c>
      <c r="N6" s="99">
        <v>107.68269551571306</v>
      </c>
      <c r="O6" s="99">
        <v>107.68269551571306</v>
      </c>
      <c r="P6" s="275">
        <v>1.944755978614334</v>
      </c>
      <c r="Q6" s="276">
        <v>0</v>
      </c>
      <c r="R6" s="277">
        <v>0</v>
      </c>
    </row>
    <row r="7" spans="1:18" ht="24.75" customHeight="1">
      <c r="A7" s="198">
        <v>1512</v>
      </c>
      <c r="B7" s="199" t="s">
        <v>2</v>
      </c>
      <c r="C7" s="200">
        <v>7</v>
      </c>
      <c r="D7" s="104">
        <v>129.97774914343944</v>
      </c>
      <c r="E7" s="104">
        <v>129.97774914343944</v>
      </c>
      <c r="F7" s="104">
        <v>129.97774914343944</v>
      </c>
      <c r="G7" s="104">
        <v>129.97774914343944</v>
      </c>
      <c r="H7" s="104">
        <v>129.97774914343944</v>
      </c>
      <c r="I7" s="104">
        <v>129.97774914343944</v>
      </c>
      <c r="J7" s="104">
        <v>129.97774914343944</v>
      </c>
      <c r="K7" s="104">
        <v>129.97774914343944</v>
      </c>
      <c r="L7" s="104">
        <v>149.0636358506906</v>
      </c>
      <c r="M7" s="104">
        <v>149.0636358506906</v>
      </c>
      <c r="N7" s="104">
        <v>149.0636358506906</v>
      </c>
      <c r="O7" s="104">
        <v>148.7863752710739</v>
      </c>
      <c r="P7" s="194">
        <v>0</v>
      </c>
      <c r="Q7" s="195">
        <v>0</v>
      </c>
      <c r="R7" s="196">
        <v>-0.18600148724026294</v>
      </c>
    </row>
    <row r="8" spans="1:18" ht="24.75" customHeight="1">
      <c r="A8" s="198">
        <v>1513</v>
      </c>
      <c r="B8" s="199" t="s">
        <v>126</v>
      </c>
      <c r="C8" s="200">
        <v>7</v>
      </c>
      <c r="D8" s="104">
        <v>115.58028428165034</v>
      </c>
      <c r="E8" s="104">
        <v>115.58028428165034</v>
      </c>
      <c r="F8" s="104">
        <v>115.58028428165034</v>
      </c>
      <c r="G8" s="104">
        <v>115.58028428165034</v>
      </c>
      <c r="H8" s="104">
        <v>115.58028428165034</v>
      </c>
      <c r="I8" s="104">
        <v>117.30780250906425</v>
      </c>
      <c r="J8" s="104">
        <v>117.30780250906425</v>
      </c>
      <c r="K8" s="104">
        <v>118.77528523585399</v>
      </c>
      <c r="L8" s="104">
        <v>118.77528523585399</v>
      </c>
      <c r="M8" s="104">
        <v>118.77528523585399</v>
      </c>
      <c r="N8" s="104">
        <v>118.77528523585399</v>
      </c>
      <c r="O8" s="104">
        <v>118.77528523585399</v>
      </c>
      <c r="P8" s="194">
        <v>0</v>
      </c>
      <c r="Q8" s="195">
        <v>0</v>
      </c>
      <c r="R8" s="196">
        <v>0</v>
      </c>
    </row>
    <row r="9" spans="1:18" ht="24.75" customHeight="1">
      <c r="A9" s="198">
        <v>1514</v>
      </c>
      <c r="B9" s="199" t="s">
        <v>3</v>
      </c>
      <c r="C9" s="200">
        <v>36</v>
      </c>
      <c r="D9" s="104">
        <v>116.30229075092069</v>
      </c>
      <c r="E9" s="104">
        <v>115.92278970260777</v>
      </c>
      <c r="F9" s="104">
        <v>115.92278970260777</v>
      </c>
      <c r="G9" s="104">
        <v>113.14439437298013</v>
      </c>
      <c r="H9" s="104">
        <v>113.14439437298013</v>
      </c>
      <c r="I9" s="104">
        <v>113.14439437298013</v>
      </c>
      <c r="J9" s="104">
        <v>113.14439437298013</v>
      </c>
      <c r="K9" s="104">
        <v>111.89046331034679</v>
      </c>
      <c r="L9" s="104">
        <v>111.89046331034679</v>
      </c>
      <c r="M9" s="104">
        <v>111.8453733728552</v>
      </c>
      <c r="N9" s="104">
        <v>112.25936732107166</v>
      </c>
      <c r="O9" s="104">
        <v>112.25936732107166</v>
      </c>
      <c r="P9" s="194">
        <v>-0.04029828473094945</v>
      </c>
      <c r="Q9" s="195">
        <v>0.370148478861383</v>
      </c>
      <c r="R9" s="196">
        <v>0</v>
      </c>
    </row>
    <row r="10" spans="1:18" ht="24.75" customHeight="1">
      <c r="A10" s="198">
        <v>1520</v>
      </c>
      <c r="B10" s="199" t="s">
        <v>4</v>
      </c>
      <c r="C10" s="200">
        <v>20</v>
      </c>
      <c r="D10" s="104">
        <v>109.79969268450537</v>
      </c>
      <c r="E10" s="104">
        <v>109.79969268450537</v>
      </c>
      <c r="F10" s="104">
        <v>109.79969268450537</v>
      </c>
      <c r="G10" s="104">
        <v>107.8426534204557</v>
      </c>
      <c r="H10" s="104">
        <v>107.8426534204557</v>
      </c>
      <c r="I10" s="104">
        <v>111.72138775437908</v>
      </c>
      <c r="J10" s="104">
        <v>111.72138775437908</v>
      </c>
      <c r="K10" s="104">
        <v>113.52769159536727</v>
      </c>
      <c r="L10" s="104">
        <v>113.52769159536727</v>
      </c>
      <c r="M10" s="104">
        <v>113.52769159536727</v>
      </c>
      <c r="N10" s="104">
        <v>113.52769159536727</v>
      </c>
      <c r="O10" s="104">
        <v>113.52769159536727</v>
      </c>
      <c r="P10" s="194">
        <v>0</v>
      </c>
      <c r="Q10" s="195">
        <v>0</v>
      </c>
      <c r="R10" s="196">
        <v>0</v>
      </c>
    </row>
    <row r="11" spans="1:18" ht="24.75" customHeight="1">
      <c r="A11" s="198">
        <v>1531</v>
      </c>
      <c r="B11" s="199" t="s">
        <v>5</v>
      </c>
      <c r="C11" s="200">
        <v>61</v>
      </c>
      <c r="D11" s="104">
        <v>101.12574997704411</v>
      </c>
      <c r="E11" s="104">
        <v>99.34989113225825</v>
      </c>
      <c r="F11" s="104">
        <v>97.76225695765704</v>
      </c>
      <c r="G11" s="104">
        <v>99.8736467362504</v>
      </c>
      <c r="H11" s="104">
        <v>100.06237840920673</v>
      </c>
      <c r="I11" s="104">
        <v>99.54038154553024</v>
      </c>
      <c r="J11" s="104">
        <v>100.15871084590185</v>
      </c>
      <c r="K11" s="104">
        <v>105.83495193589471</v>
      </c>
      <c r="L11" s="104">
        <v>105.70226781236656</v>
      </c>
      <c r="M11" s="104">
        <v>100.37437826020495</v>
      </c>
      <c r="N11" s="104">
        <v>99.7409596894523</v>
      </c>
      <c r="O11" s="104">
        <v>98.8599880513489</v>
      </c>
      <c r="P11" s="194">
        <v>-5.0404685371738776</v>
      </c>
      <c r="Q11" s="195">
        <v>-0.6310560341510798</v>
      </c>
      <c r="R11" s="196">
        <v>-0.8832596366090039</v>
      </c>
    </row>
    <row r="12" spans="1:18" ht="24.75" customHeight="1">
      <c r="A12" s="198">
        <v>1533</v>
      </c>
      <c r="B12" s="199" t="s">
        <v>6</v>
      </c>
      <c r="C12" s="200">
        <v>59</v>
      </c>
      <c r="D12" s="104">
        <v>130.0626130527256</v>
      </c>
      <c r="E12" s="104">
        <v>130.0626130527256</v>
      </c>
      <c r="F12" s="104">
        <v>130.0626130527256</v>
      </c>
      <c r="G12" s="104">
        <v>130.0626130527256</v>
      </c>
      <c r="H12" s="104">
        <v>130.0626130527256</v>
      </c>
      <c r="I12" s="104">
        <v>130.0626130527256</v>
      </c>
      <c r="J12" s="104">
        <v>130.0626130527256</v>
      </c>
      <c r="K12" s="104">
        <v>130.0626130527256</v>
      </c>
      <c r="L12" s="104">
        <v>130.0626130527256</v>
      </c>
      <c r="M12" s="104">
        <v>130.0626130527256</v>
      </c>
      <c r="N12" s="104">
        <v>130.0626130527256</v>
      </c>
      <c r="O12" s="104">
        <v>130.0626130527256</v>
      </c>
      <c r="P12" s="194">
        <v>0</v>
      </c>
      <c r="Q12" s="195">
        <v>0</v>
      </c>
      <c r="R12" s="196">
        <v>0</v>
      </c>
    </row>
    <row r="13" spans="1:18" ht="22.5" customHeight="1">
      <c r="A13" s="198">
        <v>1541</v>
      </c>
      <c r="B13" s="199" t="s">
        <v>127</v>
      </c>
      <c r="C13" s="200">
        <v>27</v>
      </c>
      <c r="D13" s="104">
        <v>111.74487075566812</v>
      </c>
      <c r="E13" s="104">
        <v>111.74487075566812</v>
      </c>
      <c r="F13" s="104">
        <v>111.74487075566812</v>
      </c>
      <c r="G13" s="104">
        <v>109.53670759093238</v>
      </c>
      <c r="H13" s="104">
        <v>110.91563703156184</v>
      </c>
      <c r="I13" s="104">
        <v>110.91563703156184</v>
      </c>
      <c r="J13" s="104">
        <v>110.91563703156184</v>
      </c>
      <c r="K13" s="104">
        <v>110.91563703156184</v>
      </c>
      <c r="L13" s="104">
        <v>110.91563703156184</v>
      </c>
      <c r="M13" s="104">
        <v>111.27758719360814</v>
      </c>
      <c r="N13" s="104">
        <v>111.27758719360814</v>
      </c>
      <c r="O13" s="104">
        <v>111.27758719360814</v>
      </c>
      <c r="P13" s="194">
        <v>0.3263292460226351</v>
      </c>
      <c r="Q13" s="195">
        <v>0</v>
      </c>
      <c r="R13" s="196">
        <v>0</v>
      </c>
    </row>
    <row r="14" spans="1:18" s="3" customFormat="1" ht="27" customHeight="1">
      <c r="A14" s="261" t="s">
        <v>8</v>
      </c>
      <c r="B14" s="201" t="s">
        <v>9</v>
      </c>
      <c r="C14" s="202">
        <v>21</v>
      </c>
      <c r="D14" s="71">
        <v>112.08637522535756</v>
      </c>
      <c r="E14" s="71">
        <v>112.08637522535756</v>
      </c>
      <c r="F14" s="71">
        <v>112.08637522535756</v>
      </c>
      <c r="G14" s="71">
        <v>112.08637522535756</v>
      </c>
      <c r="H14" s="71">
        <v>112.08637522535756</v>
      </c>
      <c r="I14" s="71">
        <v>112.08637522535756</v>
      </c>
      <c r="J14" s="71">
        <v>112.08637522535756</v>
      </c>
      <c r="K14" s="71">
        <v>112.08637522535756</v>
      </c>
      <c r="L14" s="71">
        <v>112.08637522535756</v>
      </c>
      <c r="M14" s="71">
        <v>112.08637522535756</v>
      </c>
      <c r="N14" s="71">
        <v>112.08637522535756</v>
      </c>
      <c r="O14" s="71">
        <v>112.08637522535756</v>
      </c>
      <c r="P14" s="203">
        <v>0</v>
      </c>
      <c r="Q14" s="204">
        <v>0</v>
      </c>
      <c r="R14" s="205">
        <v>0</v>
      </c>
    </row>
    <row r="15" spans="1:18" s="3" customFormat="1" ht="27" customHeight="1">
      <c r="A15" s="261" t="s">
        <v>10</v>
      </c>
      <c r="B15" s="201" t="s">
        <v>128</v>
      </c>
      <c r="C15" s="202">
        <v>6</v>
      </c>
      <c r="D15" s="71">
        <v>110.5577782286407</v>
      </c>
      <c r="E15" s="71">
        <v>110.5577782286407</v>
      </c>
      <c r="F15" s="71">
        <v>110.5577782286407</v>
      </c>
      <c r="G15" s="71">
        <v>101.06102223727471</v>
      </c>
      <c r="H15" s="71">
        <v>106.9135164516355</v>
      </c>
      <c r="I15" s="71">
        <v>106.9135164516355</v>
      </c>
      <c r="J15" s="71">
        <v>106.9135164516355</v>
      </c>
      <c r="K15" s="71">
        <v>106.9135164516355</v>
      </c>
      <c r="L15" s="71">
        <v>106.9135164516355</v>
      </c>
      <c r="M15" s="71">
        <v>108.49251211455578</v>
      </c>
      <c r="N15" s="71">
        <v>108.49251211455578</v>
      </c>
      <c r="O15" s="71">
        <v>108.49251211455578</v>
      </c>
      <c r="P15" s="203">
        <v>1.4768905890721202</v>
      </c>
      <c r="Q15" s="204">
        <v>0</v>
      </c>
      <c r="R15" s="205">
        <v>0</v>
      </c>
    </row>
    <row r="16" spans="1:18" ht="27" customHeight="1">
      <c r="A16" s="198">
        <v>1544</v>
      </c>
      <c r="B16" s="199" t="s">
        <v>129</v>
      </c>
      <c r="C16" s="200">
        <v>10</v>
      </c>
      <c r="D16" s="104">
        <v>117.49659574780388</v>
      </c>
      <c r="E16" s="104">
        <v>117.49659574780388</v>
      </c>
      <c r="F16" s="104">
        <v>117.49659574780388</v>
      </c>
      <c r="G16" s="104">
        <v>117.49659574780388</v>
      </c>
      <c r="H16" s="104">
        <v>117.49659574780388</v>
      </c>
      <c r="I16" s="104">
        <v>117.49659574780388</v>
      </c>
      <c r="J16" s="104">
        <v>117.49659574780388</v>
      </c>
      <c r="K16" s="104">
        <v>117.49659574780388</v>
      </c>
      <c r="L16" s="104">
        <v>117.49659574780388</v>
      </c>
      <c r="M16" s="104">
        <v>117.49659574780388</v>
      </c>
      <c r="N16" s="104">
        <v>132.41120507771905</v>
      </c>
      <c r="O16" s="104">
        <v>132.41120507771905</v>
      </c>
      <c r="P16" s="194">
        <v>0</v>
      </c>
      <c r="Q16" s="195">
        <v>12.693652301150975</v>
      </c>
      <c r="R16" s="196">
        <v>0</v>
      </c>
    </row>
    <row r="17" spans="1:18" ht="19.5" customHeight="1">
      <c r="A17" s="198">
        <v>1549</v>
      </c>
      <c r="B17" s="199" t="s">
        <v>7</v>
      </c>
      <c r="C17" s="200">
        <v>10.5</v>
      </c>
      <c r="D17" s="104">
        <v>113.83705986375975</v>
      </c>
      <c r="E17" s="104">
        <v>113.72919510688654</v>
      </c>
      <c r="F17" s="104">
        <v>113.07295620294283</v>
      </c>
      <c r="G17" s="104">
        <v>116.96457124319417</v>
      </c>
      <c r="H17" s="104">
        <v>116.80422984248918</v>
      </c>
      <c r="I17" s="104">
        <v>117.19137141141039</v>
      </c>
      <c r="J17" s="104">
        <v>115.9827937804358</v>
      </c>
      <c r="K17" s="104">
        <v>116.32070589074405</v>
      </c>
      <c r="L17" s="104">
        <v>117.00553525604418</v>
      </c>
      <c r="M17" s="104">
        <v>118.30287980826711</v>
      </c>
      <c r="N17" s="104">
        <v>117.68550253804246</v>
      </c>
      <c r="O17" s="104">
        <v>118.06533176300874</v>
      </c>
      <c r="P17" s="194">
        <v>1.1087890409491605</v>
      </c>
      <c r="Q17" s="195">
        <v>-0.5218615736364417</v>
      </c>
      <c r="R17" s="196">
        <v>0.32274937589997943</v>
      </c>
    </row>
    <row r="18" spans="1:18" s="3" customFormat="1" ht="19.5" customHeight="1">
      <c r="A18" s="206">
        <v>15491</v>
      </c>
      <c r="B18" s="201" t="s">
        <v>11</v>
      </c>
      <c r="C18" s="202">
        <v>7</v>
      </c>
      <c r="D18" s="71">
        <v>116.14307569356765</v>
      </c>
      <c r="E18" s="71">
        <v>115.97018713225695</v>
      </c>
      <c r="F18" s="71">
        <v>114.92036955821521</v>
      </c>
      <c r="G18" s="71">
        <v>119.55750347082817</v>
      </c>
      <c r="H18" s="71">
        <v>119.30005361380285</v>
      </c>
      <c r="I18" s="71">
        <v>119.92200637614282</v>
      </c>
      <c r="J18" s="71">
        <v>119.45971375699054</v>
      </c>
      <c r="K18" s="71">
        <v>120.00709198617352</v>
      </c>
      <c r="L18" s="71">
        <v>118.82856243481025</v>
      </c>
      <c r="M18" s="71">
        <v>119.41198168495464</v>
      </c>
      <c r="N18" s="71">
        <v>118.43418321064321</v>
      </c>
      <c r="O18" s="71">
        <v>119.03540849650962</v>
      </c>
      <c r="P18" s="203">
        <v>0.49097560232158305</v>
      </c>
      <c r="Q18" s="204">
        <v>-0.8188445250755148</v>
      </c>
      <c r="R18" s="205">
        <v>0.5076450645985253</v>
      </c>
    </row>
    <row r="19" spans="1:18" s="3" customFormat="1" ht="25.5" customHeight="1" thickBot="1">
      <c r="A19" s="280" t="s">
        <v>12</v>
      </c>
      <c r="B19" s="281" t="s">
        <v>13</v>
      </c>
      <c r="C19" s="282">
        <v>1.5</v>
      </c>
      <c r="D19" s="75">
        <v>120.8046239045048</v>
      </c>
      <c r="E19" s="75">
        <v>120.8046239045048</v>
      </c>
      <c r="F19" s="75">
        <v>120.8046239045048</v>
      </c>
      <c r="G19" s="75">
        <v>126.70095845091203</v>
      </c>
      <c r="H19" s="75">
        <v>126.70095845091203</v>
      </c>
      <c r="I19" s="75">
        <v>126.70095845091203</v>
      </c>
      <c r="J19" s="75">
        <v>126.70095845091203</v>
      </c>
      <c r="K19" s="75">
        <v>126.70095845091203</v>
      </c>
      <c r="L19" s="75">
        <v>135.45739640972792</v>
      </c>
      <c r="M19" s="75">
        <v>141.4806362932032</v>
      </c>
      <c r="N19" s="75">
        <v>141.4806362932032</v>
      </c>
      <c r="O19" s="75">
        <v>141.4806362932032</v>
      </c>
      <c r="P19" s="283">
        <v>4.446593573418712</v>
      </c>
      <c r="Q19" s="284">
        <v>0</v>
      </c>
      <c r="R19" s="285">
        <v>0</v>
      </c>
    </row>
    <row r="20" spans="1:20" ht="22.5" customHeight="1" thickBot="1">
      <c r="A20" s="287" t="s">
        <v>130</v>
      </c>
      <c r="B20" s="279" t="s">
        <v>131</v>
      </c>
      <c r="C20" s="210">
        <v>154</v>
      </c>
      <c r="D20" s="57">
        <v>114.11714941785026</v>
      </c>
      <c r="E20" s="57">
        <v>114.11714941785026</v>
      </c>
      <c r="F20" s="57">
        <v>114.48606711197637</v>
      </c>
      <c r="G20" s="57">
        <v>115.85516527881268</v>
      </c>
      <c r="H20" s="57">
        <v>115.85516527881268</v>
      </c>
      <c r="I20" s="57">
        <v>116.18806078886573</v>
      </c>
      <c r="J20" s="57">
        <v>116.17736465326647</v>
      </c>
      <c r="K20" s="57">
        <v>116.18806078886573</v>
      </c>
      <c r="L20" s="57">
        <v>116.18806078886573</v>
      </c>
      <c r="M20" s="57">
        <v>116.268238020751</v>
      </c>
      <c r="N20" s="57">
        <v>116.268238020751</v>
      </c>
      <c r="O20" s="57">
        <v>116.268238020751</v>
      </c>
      <c r="P20" s="212">
        <v>0.06900642918119525</v>
      </c>
      <c r="Q20" s="213">
        <v>0</v>
      </c>
      <c r="R20" s="214">
        <v>0</v>
      </c>
      <c r="T20" s="197"/>
    </row>
    <row r="21" spans="1:18" ht="20.25" customHeight="1">
      <c r="A21" s="272">
        <v>1551</v>
      </c>
      <c r="B21" s="286" t="s">
        <v>14</v>
      </c>
      <c r="C21" s="274">
        <v>53</v>
      </c>
      <c r="D21" s="99">
        <v>111.5157122916013</v>
      </c>
      <c r="E21" s="99">
        <v>111.5157122916013</v>
      </c>
      <c r="F21" s="99">
        <v>111.5157122916013</v>
      </c>
      <c r="G21" s="99">
        <v>111.5157122916013</v>
      </c>
      <c r="H21" s="99">
        <v>111.5157122916013</v>
      </c>
      <c r="I21" s="99">
        <v>111.5157122916013</v>
      </c>
      <c r="J21" s="99">
        <v>111.5157122916013</v>
      </c>
      <c r="K21" s="99">
        <v>111.5157122916013</v>
      </c>
      <c r="L21" s="99">
        <v>111.5157122916013</v>
      </c>
      <c r="M21" s="99">
        <v>111.5157122916013</v>
      </c>
      <c r="N21" s="99">
        <v>111.5157122916013</v>
      </c>
      <c r="O21" s="99">
        <v>111.5157122916013</v>
      </c>
      <c r="P21" s="275">
        <v>0</v>
      </c>
      <c r="Q21" s="276">
        <v>0</v>
      </c>
      <c r="R21" s="277">
        <v>0</v>
      </c>
    </row>
    <row r="22" spans="1:18" ht="20.25" customHeight="1">
      <c r="A22" s="198">
        <v>1552</v>
      </c>
      <c r="B22" s="207" t="s">
        <v>15</v>
      </c>
      <c r="C22" s="200">
        <v>9</v>
      </c>
      <c r="D22" s="104">
        <v>122.05755113608228</v>
      </c>
      <c r="E22" s="104">
        <v>122.05755113608228</v>
      </c>
      <c r="F22" s="104">
        <v>122.05755113608228</v>
      </c>
      <c r="G22" s="104">
        <v>122.05755113608228</v>
      </c>
      <c r="H22" s="104">
        <v>122.05755113608228</v>
      </c>
      <c r="I22" s="104">
        <v>128.1996515728471</v>
      </c>
      <c r="J22" s="104">
        <v>128.1996515728471</v>
      </c>
      <c r="K22" s="104">
        <v>128.1996515728471</v>
      </c>
      <c r="L22" s="104">
        <v>128.1996515728471</v>
      </c>
      <c r="M22" s="104">
        <v>128.3608311888441</v>
      </c>
      <c r="N22" s="104">
        <v>128.3608311888441</v>
      </c>
      <c r="O22" s="104">
        <v>128.3608311888441</v>
      </c>
      <c r="P22" s="194">
        <v>0.12572547118460634</v>
      </c>
      <c r="Q22" s="195">
        <v>0</v>
      </c>
      <c r="R22" s="196">
        <v>0</v>
      </c>
    </row>
    <row r="23" spans="1:18" ht="20.25" customHeight="1">
      <c r="A23" s="198">
        <v>1553</v>
      </c>
      <c r="B23" s="207" t="s">
        <v>16</v>
      </c>
      <c r="C23" s="200">
        <v>71</v>
      </c>
      <c r="D23" s="104">
        <v>114.07230132499949</v>
      </c>
      <c r="E23" s="104">
        <v>114.07230132499949</v>
      </c>
      <c r="F23" s="104">
        <v>114.07230132499949</v>
      </c>
      <c r="G23" s="104">
        <v>115.59318838635075</v>
      </c>
      <c r="H23" s="104">
        <v>115.59318838635075</v>
      </c>
      <c r="I23" s="104">
        <v>115.59318838635075</v>
      </c>
      <c r="J23" s="104">
        <v>115.59318838635075</v>
      </c>
      <c r="K23" s="104">
        <v>115.59318838635075</v>
      </c>
      <c r="L23" s="104">
        <v>115.59318838635075</v>
      </c>
      <c r="M23" s="104">
        <v>115.74783668778682</v>
      </c>
      <c r="N23" s="104">
        <v>115.74783668778682</v>
      </c>
      <c r="O23" s="104">
        <v>115.74783668778682</v>
      </c>
      <c r="P23" s="194">
        <v>0.13378669071674276</v>
      </c>
      <c r="Q23" s="195">
        <v>0</v>
      </c>
      <c r="R23" s="196">
        <v>0</v>
      </c>
    </row>
    <row r="24" spans="1:18" ht="20.25" customHeight="1">
      <c r="A24" s="198">
        <v>1554</v>
      </c>
      <c r="B24" s="207" t="s">
        <v>17</v>
      </c>
      <c r="C24" s="208">
        <v>21</v>
      </c>
      <c r="D24" s="104">
        <v>117.67480506372179</v>
      </c>
      <c r="E24" s="104">
        <v>117.67480506372179</v>
      </c>
      <c r="F24" s="104">
        <v>120.49326729292206</v>
      </c>
      <c r="G24" s="104">
        <v>125.71169500543866</v>
      </c>
      <c r="H24" s="104">
        <v>125.71169500543866</v>
      </c>
      <c r="I24" s="104">
        <v>125.71169500543866</v>
      </c>
      <c r="J24" s="104">
        <v>125.62685202782934</v>
      </c>
      <c r="K24" s="104">
        <v>125.71169500543866</v>
      </c>
      <c r="L24" s="104">
        <v>125.71169500543866</v>
      </c>
      <c r="M24" s="104">
        <v>125.71169500543866</v>
      </c>
      <c r="N24" s="104">
        <v>125.71169500543866</v>
      </c>
      <c r="O24" s="104">
        <v>125.71169500543866</v>
      </c>
      <c r="P24" s="194">
        <v>0</v>
      </c>
      <c r="Q24" s="195">
        <v>0</v>
      </c>
      <c r="R24" s="196">
        <v>0</v>
      </c>
    </row>
    <row r="25" spans="1:18" ht="25.5" customHeight="1" thickBot="1">
      <c r="A25" s="262" t="s">
        <v>43</v>
      </c>
      <c r="B25" s="209" t="s">
        <v>132</v>
      </c>
      <c r="C25" s="210">
        <v>513.5</v>
      </c>
      <c r="D25" s="211">
        <v>112.03994718862371</v>
      </c>
      <c r="E25" s="211">
        <v>111.77676193644649</v>
      </c>
      <c r="F25" s="211">
        <v>111.6573779621027</v>
      </c>
      <c r="G25" s="211">
        <v>112.03478438413617</v>
      </c>
      <c r="H25" s="211">
        <v>112.25241937719682</v>
      </c>
      <c r="I25" s="211">
        <v>112.4644053117995</v>
      </c>
      <c r="J25" s="211">
        <v>112.60477601516118</v>
      </c>
      <c r="K25" s="211">
        <v>113.35549511675435</v>
      </c>
      <c r="L25" s="211">
        <v>113.56456148154618</v>
      </c>
      <c r="M25" s="211">
        <v>113.45324522094882</v>
      </c>
      <c r="N25" s="211">
        <v>113.64860523900204</v>
      </c>
      <c r="O25" s="211">
        <v>113.53396006469366</v>
      </c>
      <c r="P25" s="212">
        <v>-0.09802024429553338</v>
      </c>
      <c r="Q25" s="213">
        <v>0.1721942970187946</v>
      </c>
      <c r="R25" s="214">
        <v>-0.10087688631750553</v>
      </c>
    </row>
    <row r="26" spans="3:18" ht="12.75" hidden="1">
      <c r="C26" s="215"/>
      <c r="D26" s="1" t="s">
        <v>60</v>
      </c>
      <c r="E26" s="1" t="s">
        <v>61</v>
      </c>
      <c r="F26" s="1" t="s">
        <v>62</v>
      </c>
      <c r="G26" s="1" t="s">
        <v>63</v>
      </c>
      <c r="H26" s="1" t="s">
        <v>64</v>
      </c>
      <c r="I26" s="1" t="s">
        <v>65</v>
      </c>
      <c r="J26" s="1" t="s">
        <v>66</v>
      </c>
      <c r="K26" s="1" t="s">
        <v>67</v>
      </c>
      <c r="L26" s="1" t="s">
        <v>68</v>
      </c>
      <c r="M26" s="1" t="s">
        <v>69</v>
      </c>
      <c r="N26" s="1" t="s">
        <v>70</v>
      </c>
      <c r="O26" s="1" t="s">
        <v>71</v>
      </c>
      <c r="R26" s="216"/>
    </row>
    <row r="27" spans="4:18" ht="12.75" hidden="1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17"/>
      <c r="Q27" s="217"/>
      <c r="R27" s="218"/>
    </row>
    <row r="28" spans="4:15" ht="12.75" hidden="1">
      <c r="D28" s="4" t="s">
        <v>85</v>
      </c>
      <c r="E28" s="4" t="s">
        <v>86</v>
      </c>
      <c r="F28" s="4" t="s">
        <v>87</v>
      </c>
      <c r="G28" s="4" t="s">
        <v>88</v>
      </c>
      <c r="H28" s="4" t="s">
        <v>89</v>
      </c>
      <c r="I28" s="4" t="s">
        <v>90</v>
      </c>
      <c r="J28" s="4" t="s">
        <v>91</v>
      </c>
      <c r="K28" s="4" t="s">
        <v>92</v>
      </c>
      <c r="L28" s="4" t="s">
        <v>93</v>
      </c>
      <c r="M28" s="4" t="s">
        <v>94</v>
      </c>
      <c r="N28" s="4" t="s">
        <v>95</v>
      </c>
      <c r="O28" s="4" t="s">
        <v>96</v>
      </c>
    </row>
  </sheetData>
  <sheetProtection/>
  <mergeCells count="16">
    <mergeCell ref="O3:O4"/>
    <mergeCell ref="P3:R3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15"/>
  <sheetViews>
    <sheetView zoomScalePageLayoutView="0" workbookViewId="0" topLeftCell="C9">
      <selection activeCell="G22" sqref="G22:O22"/>
    </sheetView>
  </sheetViews>
  <sheetFormatPr defaultColWidth="9.140625" defaultRowHeight="15"/>
  <cols>
    <col min="1" max="1" width="6.28125" style="1" customWidth="1"/>
    <col min="2" max="2" width="37.140625" style="1" customWidth="1"/>
    <col min="3" max="15" width="6.28125" style="1" customWidth="1"/>
    <col min="16" max="16" width="9.140625" style="1" bestFit="1" customWidth="1"/>
    <col min="17" max="16384" width="9.140625" style="1" customWidth="1"/>
  </cols>
  <sheetData>
    <row r="1" spans="1:18" ht="30.75" customHeight="1">
      <c r="A1" s="375" t="s">
        <v>152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6:18" ht="12.75">
      <c r="P2" s="50"/>
      <c r="R2" s="50" t="s">
        <v>35</v>
      </c>
    </row>
    <row r="3" spans="1:18" ht="50.25" customHeight="1">
      <c r="A3" s="377" t="s">
        <v>36</v>
      </c>
      <c r="B3" s="379" t="s">
        <v>37</v>
      </c>
      <c r="C3" s="370" t="s">
        <v>38</v>
      </c>
      <c r="D3" s="364">
        <v>40093</v>
      </c>
      <c r="E3" s="364">
        <v>40124</v>
      </c>
      <c r="F3" s="364">
        <v>40154</v>
      </c>
      <c r="G3" s="383">
        <v>40185</v>
      </c>
      <c r="H3" s="364">
        <v>40216</v>
      </c>
      <c r="I3" s="364">
        <v>40244</v>
      </c>
      <c r="J3" s="383">
        <v>40275</v>
      </c>
      <c r="K3" s="364">
        <v>40305</v>
      </c>
      <c r="L3" s="387">
        <v>40336</v>
      </c>
      <c r="M3" s="364">
        <v>40366</v>
      </c>
      <c r="N3" s="364">
        <v>40397</v>
      </c>
      <c r="O3" s="389">
        <v>40428</v>
      </c>
      <c r="P3" s="377" t="s">
        <v>39</v>
      </c>
      <c r="Q3" s="385"/>
      <c r="R3" s="386"/>
    </row>
    <row r="4" spans="1:18" ht="50.25" customHeight="1">
      <c r="A4" s="378"/>
      <c r="B4" s="380"/>
      <c r="C4" s="381"/>
      <c r="D4" s="382"/>
      <c r="E4" s="382"/>
      <c r="F4" s="382"/>
      <c r="G4" s="384"/>
      <c r="H4" s="382"/>
      <c r="I4" s="382"/>
      <c r="J4" s="384"/>
      <c r="K4" s="382"/>
      <c r="L4" s="388"/>
      <c r="M4" s="382"/>
      <c r="N4" s="382"/>
      <c r="O4" s="390"/>
      <c r="P4" s="51" t="s">
        <v>40</v>
      </c>
      <c r="Q4" s="52" t="s">
        <v>41</v>
      </c>
      <c r="R4" s="53" t="s">
        <v>42</v>
      </c>
    </row>
    <row r="5" spans="1:18" s="2" customFormat="1" ht="50.25" customHeight="1">
      <c r="A5" s="54">
        <v>24</v>
      </c>
      <c r="B5" s="55" t="s">
        <v>23</v>
      </c>
      <c r="C5" s="56">
        <v>95</v>
      </c>
      <c r="D5" s="57">
        <v>118.08405078833566</v>
      </c>
      <c r="E5" s="57">
        <v>118.08405078833566</v>
      </c>
      <c r="F5" s="57">
        <v>118.08405078833566</v>
      </c>
      <c r="G5" s="57">
        <v>122.1317402364741</v>
      </c>
      <c r="H5" s="57">
        <v>122.67736131773817</v>
      </c>
      <c r="I5" s="57">
        <v>122.67736131773817</v>
      </c>
      <c r="J5" s="57">
        <v>123.28821882212554</v>
      </c>
      <c r="K5" s="57">
        <v>123.28821882212554</v>
      </c>
      <c r="L5" s="57">
        <v>123.99727612818367</v>
      </c>
      <c r="M5" s="57">
        <v>124.84390730402738</v>
      </c>
      <c r="N5" s="57">
        <v>124.84390730402738</v>
      </c>
      <c r="O5" s="57">
        <v>124.84390730402738</v>
      </c>
      <c r="P5" s="58">
        <v>0.6827820757679357</v>
      </c>
      <c r="Q5" s="59">
        <v>0</v>
      </c>
      <c r="R5" s="60">
        <v>0</v>
      </c>
    </row>
    <row r="6" spans="1:18" s="3" customFormat="1" ht="50.25" customHeight="1">
      <c r="A6" s="61">
        <v>2411</v>
      </c>
      <c r="B6" s="62" t="s">
        <v>24</v>
      </c>
      <c r="C6" s="63">
        <v>19</v>
      </c>
      <c r="D6" s="64">
        <v>118.88064035554368</v>
      </c>
      <c r="E6" s="64">
        <v>118.88064035554368</v>
      </c>
      <c r="F6" s="64">
        <v>118.88064035554368</v>
      </c>
      <c r="G6" s="64">
        <v>138.21161774792355</v>
      </c>
      <c r="H6" s="64">
        <v>138.21161774792355</v>
      </c>
      <c r="I6" s="64">
        <v>138.21161774792355</v>
      </c>
      <c r="J6" s="64">
        <v>138.21161774792355</v>
      </c>
      <c r="K6" s="64">
        <v>138.21161774792355</v>
      </c>
      <c r="L6" s="64">
        <v>138.21161774792355</v>
      </c>
      <c r="M6" s="64">
        <v>138.2217591839821</v>
      </c>
      <c r="N6" s="64">
        <v>138.2217591839821</v>
      </c>
      <c r="O6" s="64">
        <v>138.2217591839821</v>
      </c>
      <c r="P6" s="65">
        <v>0.0073376147561219915</v>
      </c>
      <c r="Q6" s="66">
        <v>0</v>
      </c>
      <c r="R6" s="67">
        <v>0</v>
      </c>
    </row>
    <row r="7" spans="1:18" s="3" customFormat="1" ht="50.25" customHeight="1">
      <c r="A7" s="68">
        <v>2422</v>
      </c>
      <c r="B7" s="69" t="s">
        <v>25</v>
      </c>
      <c r="C7" s="70">
        <v>34</v>
      </c>
      <c r="D7" s="71">
        <v>116.80734262432757</v>
      </c>
      <c r="E7" s="71">
        <v>116.80734262432757</v>
      </c>
      <c r="F7" s="71">
        <v>116.80734262432757</v>
      </c>
      <c r="G7" s="71">
        <v>116.80734262432757</v>
      </c>
      <c r="H7" s="71">
        <v>116.80734262432757</v>
      </c>
      <c r="I7" s="71">
        <v>116.80734262432757</v>
      </c>
      <c r="J7" s="71">
        <v>116.80734262432757</v>
      </c>
      <c r="K7" s="71">
        <v>116.80734262432757</v>
      </c>
      <c r="L7" s="71">
        <v>116.80734262432757</v>
      </c>
      <c r="M7" s="71">
        <v>116.80734262432757</v>
      </c>
      <c r="N7" s="71">
        <v>116.80734262432757</v>
      </c>
      <c r="O7" s="71">
        <v>116.80734262432757</v>
      </c>
      <c r="P7" s="65">
        <v>0</v>
      </c>
      <c r="Q7" s="66">
        <v>0</v>
      </c>
      <c r="R7" s="67">
        <v>0</v>
      </c>
    </row>
    <row r="8" spans="1:18" s="3" customFormat="1" ht="50.25" customHeight="1">
      <c r="A8" s="72">
        <v>2424</v>
      </c>
      <c r="B8" s="73" t="s">
        <v>26</v>
      </c>
      <c r="C8" s="74">
        <v>42</v>
      </c>
      <c r="D8" s="75">
        <v>118.76601401971966</v>
      </c>
      <c r="E8" s="75">
        <v>118.76601401971966</v>
      </c>
      <c r="F8" s="75">
        <v>118.76601401971966</v>
      </c>
      <c r="G8" s="75">
        <v>119.72904950582065</v>
      </c>
      <c r="H8" s="75">
        <v>120.94232485758444</v>
      </c>
      <c r="I8" s="75">
        <v>120.94232485758444</v>
      </c>
      <c r="J8" s="75">
        <v>122.3087662617824</v>
      </c>
      <c r="K8" s="75">
        <v>122.3087662617824</v>
      </c>
      <c r="L8" s="75">
        <v>123.90562146236608</v>
      </c>
      <c r="M8" s="75">
        <v>125.82327723933291</v>
      </c>
      <c r="N8" s="75">
        <v>125.82327723933291</v>
      </c>
      <c r="O8" s="75">
        <v>125.82327723933291</v>
      </c>
      <c r="P8" s="76">
        <v>1.547674556113078</v>
      </c>
      <c r="Q8" s="77">
        <v>0</v>
      </c>
      <c r="R8" s="78">
        <v>0</v>
      </c>
    </row>
    <row r="9" spans="1:18" s="2" customFormat="1" ht="50.25" customHeight="1">
      <c r="A9" s="54">
        <v>26</v>
      </c>
      <c r="B9" s="55" t="s">
        <v>28</v>
      </c>
      <c r="C9" s="56">
        <v>117</v>
      </c>
      <c r="D9" s="79">
        <v>121.05965052732508</v>
      </c>
      <c r="E9" s="79">
        <v>121.00376414823948</v>
      </c>
      <c r="F9" s="79">
        <v>121.00376414823948</v>
      </c>
      <c r="G9" s="79">
        <v>121.00376414823948</v>
      </c>
      <c r="H9" s="79">
        <v>121.00376414823948</v>
      </c>
      <c r="I9" s="79">
        <v>121.00376414823948</v>
      </c>
      <c r="J9" s="79">
        <v>118.25461404070937</v>
      </c>
      <c r="K9" s="79">
        <v>118.37708595070946</v>
      </c>
      <c r="L9" s="79">
        <v>118.37708595070946</v>
      </c>
      <c r="M9" s="79">
        <v>125.28289547496048</v>
      </c>
      <c r="N9" s="79">
        <v>125.28289547496048</v>
      </c>
      <c r="O9" s="79">
        <v>125.64049459527196</v>
      </c>
      <c r="P9" s="58">
        <v>5.833738403669193</v>
      </c>
      <c r="Q9" s="59">
        <v>0</v>
      </c>
      <c r="R9" s="60">
        <v>0.28543331390592575</v>
      </c>
    </row>
    <row r="10" spans="1:18" s="3" customFormat="1" ht="50.25" customHeight="1">
      <c r="A10" s="61">
        <v>2610</v>
      </c>
      <c r="B10" s="62" t="s">
        <v>170</v>
      </c>
      <c r="C10" s="63">
        <v>3</v>
      </c>
      <c r="D10" s="64">
        <v>114.9144982495973</v>
      </c>
      <c r="E10" s="64">
        <v>114.9144982495973</v>
      </c>
      <c r="F10" s="64">
        <v>114.9144982495973</v>
      </c>
      <c r="G10" s="64">
        <v>114.9144982495973</v>
      </c>
      <c r="H10" s="64">
        <v>114.9144982495973</v>
      </c>
      <c r="I10" s="64">
        <v>114.9144982495973</v>
      </c>
      <c r="J10" s="64">
        <v>114.9144982495973</v>
      </c>
      <c r="K10" s="64">
        <v>119.6485036339031</v>
      </c>
      <c r="L10" s="64">
        <v>119.6485036339031</v>
      </c>
      <c r="M10" s="64">
        <v>119.6485036339031</v>
      </c>
      <c r="N10" s="64">
        <v>119.6485036339031</v>
      </c>
      <c r="O10" s="64">
        <v>121.60531476746623</v>
      </c>
      <c r="P10" s="65">
        <v>0</v>
      </c>
      <c r="Q10" s="66">
        <v>0</v>
      </c>
      <c r="R10" s="67">
        <v>1.6354664489164974</v>
      </c>
    </row>
    <row r="11" spans="1:18" s="3" customFormat="1" ht="50.25" customHeight="1">
      <c r="A11" s="68">
        <v>2695</v>
      </c>
      <c r="B11" s="69" t="s">
        <v>29</v>
      </c>
      <c r="C11" s="70">
        <v>27</v>
      </c>
      <c r="D11" s="71">
        <v>108.58683399413596</v>
      </c>
      <c r="E11" s="71">
        <v>108.58683399413596</v>
      </c>
      <c r="F11" s="71">
        <v>108.58683399413596</v>
      </c>
      <c r="G11" s="71">
        <v>108.58683399413596</v>
      </c>
      <c r="H11" s="71">
        <v>108.58683399413596</v>
      </c>
      <c r="I11" s="71">
        <v>108.58683399413596</v>
      </c>
      <c r="J11" s="71">
        <v>108.58683399413596</v>
      </c>
      <c r="K11" s="71">
        <v>108.58683399413596</v>
      </c>
      <c r="L11" s="71">
        <v>108.58683399413596</v>
      </c>
      <c r="M11" s="71">
        <v>108.58683399413596</v>
      </c>
      <c r="N11" s="71">
        <v>108.58683399413596</v>
      </c>
      <c r="O11" s="71">
        <v>109.56132079186288</v>
      </c>
      <c r="P11" s="80">
        <v>0</v>
      </c>
      <c r="Q11" s="81">
        <v>0</v>
      </c>
      <c r="R11" s="82">
        <v>0.8974262918279307</v>
      </c>
    </row>
    <row r="12" spans="1:18" s="3" customFormat="1" ht="50.25" customHeight="1">
      <c r="A12" s="83">
        <v>2699</v>
      </c>
      <c r="B12" s="84" t="s">
        <v>28</v>
      </c>
      <c r="C12" s="85">
        <v>87</v>
      </c>
      <c r="D12" s="86">
        <v>125.43962691638808</v>
      </c>
      <c r="E12" s="87">
        <v>125.36175634753535</v>
      </c>
      <c r="F12" s="87">
        <v>125.36175634753535</v>
      </c>
      <c r="G12" s="87">
        <v>125.36175634753535</v>
      </c>
      <c r="H12" s="87">
        <v>125.36175634753535</v>
      </c>
      <c r="I12" s="87">
        <v>125.36175634753535</v>
      </c>
      <c r="J12" s="87">
        <v>121.54654893839337</v>
      </c>
      <c r="K12" s="87">
        <v>121.54654893839337</v>
      </c>
      <c r="L12" s="87">
        <v>121.54654893839337</v>
      </c>
      <c r="M12" s="87">
        <v>131.1770474070203</v>
      </c>
      <c r="N12" s="87">
        <v>131.1770474070203</v>
      </c>
      <c r="O12" s="88">
        <v>131.24278789116636</v>
      </c>
      <c r="P12" s="89">
        <v>7.923300622470329</v>
      </c>
      <c r="Q12" s="90">
        <v>0</v>
      </c>
      <c r="R12" s="91">
        <v>0.05011584377416284</v>
      </c>
    </row>
    <row r="13" spans="3:18" ht="12.75">
      <c r="C13" s="92"/>
      <c r="P13" s="93"/>
      <c r="Q13" s="93"/>
      <c r="R13" s="93"/>
    </row>
    <row r="14" spans="16:18" ht="12.75">
      <c r="P14" s="93"/>
      <c r="Q14" s="94"/>
      <c r="R14" s="94"/>
    </row>
    <row r="15" ht="12.75">
      <c r="C15" s="95"/>
    </row>
  </sheetData>
  <sheetProtection/>
  <mergeCells count="17">
    <mergeCell ref="P3:R3"/>
    <mergeCell ref="J3:J4"/>
    <mergeCell ref="K3:K4"/>
    <mergeCell ref="L3:L4"/>
    <mergeCell ref="M3:M4"/>
    <mergeCell ref="N3:N4"/>
    <mergeCell ref="O3:O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U25"/>
  <sheetViews>
    <sheetView zoomScalePageLayoutView="0" workbookViewId="0" topLeftCell="A16">
      <selection activeCell="G22" sqref="G22:O22"/>
    </sheetView>
  </sheetViews>
  <sheetFormatPr defaultColWidth="9.140625" defaultRowHeight="15"/>
  <cols>
    <col min="1" max="1" width="6.57421875" style="4" customWidth="1"/>
    <col min="2" max="2" width="38.140625" style="4" customWidth="1"/>
    <col min="3" max="3" width="6.7109375" style="4" customWidth="1"/>
    <col min="4" max="15" width="7.140625" style="4" customWidth="1"/>
    <col min="16" max="16" width="8.421875" style="4" customWidth="1"/>
    <col min="17" max="18" width="7.57421875" style="4" customWidth="1"/>
    <col min="19" max="19" width="9.140625" style="4" bestFit="1" customWidth="1"/>
    <col min="20" max="16384" width="9.140625" style="4" customWidth="1"/>
  </cols>
  <sheetData>
    <row r="1" spans="1:15" ht="15.75">
      <c r="A1" s="393" t="s">
        <v>153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ht="12.75">
      <c r="P2" s="7" t="s">
        <v>35</v>
      </c>
    </row>
    <row r="3" spans="1:16" ht="28.5" customHeight="1">
      <c r="A3" s="352" t="s">
        <v>36</v>
      </c>
      <c r="B3" s="354" t="s">
        <v>37</v>
      </c>
      <c r="C3" s="356" t="s">
        <v>38</v>
      </c>
      <c r="D3" s="362">
        <v>39820</v>
      </c>
      <c r="E3" s="362">
        <v>39851</v>
      </c>
      <c r="F3" s="362">
        <v>39879</v>
      </c>
      <c r="G3" s="362">
        <v>39910</v>
      </c>
      <c r="H3" s="362">
        <v>39940</v>
      </c>
      <c r="I3" s="362">
        <v>39971</v>
      </c>
      <c r="J3" s="362">
        <v>40001</v>
      </c>
      <c r="K3" s="362">
        <v>40032</v>
      </c>
      <c r="L3" s="362">
        <v>40063</v>
      </c>
      <c r="M3" s="362">
        <v>40093</v>
      </c>
      <c r="N3" s="362">
        <v>40124</v>
      </c>
      <c r="O3" s="362">
        <v>40154</v>
      </c>
      <c r="P3" s="391" t="s">
        <v>97</v>
      </c>
    </row>
    <row r="4" spans="1:16" ht="28.5" customHeight="1">
      <c r="A4" s="353"/>
      <c r="B4" s="355"/>
      <c r="C4" s="357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92"/>
    </row>
    <row r="5" spans="1:16" ht="28.5" customHeight="1">
      <c r="A5" s="259" t="s">
        <v>43</v>
      </c>
      <c r="B5" s="11" t="s">
        <v>44</v>
      </c>
      <c r="C5" s="12">
        <v>513.5</v>
      </c>
      <c r="D5" s="13">
        <v>117.56093471768507</v>
      </c>
      <c r="E5" s="13">
        <v>113.14552737389661</v>
      </c>
      <c r="F5" s="13">
        <v>113.33104121762804</v>
      </c>
      <c r="G5" s="13">
        <v>113.86716574528938</v>
      </c>
      <c r="H5" s="13">
        <v>112.45497919079246</v>
      </c>
      <c r="I5" s="13">
        <v>111.99709738638843</v>
      </c>
      <c r="J5" s="13">
        <v>112.71682248855485</v>
      </c>
      <c r="K5" s="13">
        <v>112.63290591923105</v>
      </c>
      <c r="L5" s="13">
        <v>112.24058469556027</v>
      </c>
      <c r="M5" s="13">
        <v>112.03994718862371</v>
      </c>
      <c r="N5" s="13">
        <v>111.77676193644649</v>
      </c>
      <c r="O5" s="13">
        <v>111.6573779621027</v>
      </c>
      <c r="P5" s="143">
        <v>112.9416396285281</v>
      </c>
    </row>
    <row r="6" spans="1:16" ht="28.5" customHeight="1">
      <c r="A6" s="17">
        <v>17</v>
      </c>
      <c r="B6" s="18" t="s">
        <v>18</v>
      </c>
      <c r="C6" s="19">
        <v>6</v>
      </c>
      <c r="D6" s="13">
        <v>138.78808809411373</v>
      </c>
      <c r="E6" s="13">
        <v>139.20290312530926</v>
      </c>
      <c r="F6" s="13">
        <v>140.26201901544604</v>
      </c>
      <c r="G6" s="13">
        <v>141.07070004646738</v>
      </c>
      <c r="H6" s="13">
        <v>141.53248434007537</v>
      </c>
      <c r="I6" s="13">
        <v>142.0370751491565</v>
      </c>
      <c r="J6" s="13">
        <v>90.03119147939624</v>
      </c>
      <c r="K6" s="13">
        <v>90.03119147939624</v>
      </c>
      <c r="L6" s="13">
        <v>90.03119147939624</v>
      </c>
      <c r="M6" s="13">
        <v>90.03119147939624</v>
      </c>
      <c r="N6" s="13">
        <v>90.03119147939624</v>
      </c>
      <c r="O6" s="13">
        <v>90.03119147939624</v>
      </c>
      <c r="P6" s="143">
        <v>112.46035130671207</v>
      </c>
    </row>
    <row r="7" spans="1:16" ht="28.5" customHeight="1">
      <c r="A7" s="17">
        <v>18</v>
      </c>
      <c r="B7" s="18" t="s">
        <v>19</v>
      </c>
      <c r="C7" s="19">
        <v>16</v>
      </c>
      <c r="D7" s="23">
        <v>100.00000000000004</v>
      </c>
      <c r="E7" s="23">
        <v>100.00000000000004</v>
      </c>
      <c r="F7" s="23">
        <v>100.00000000000004</v>
      </c>
      <c r="G7" s="23">
        <v>100.00000000000004</v>
      </c>
      <c r="H7" s="23">
        <v>100.00000000000004</v>
      </c>
      <c r="I7" s="23">
        <v>103.11557282165049</v>
      </c>
      <c r="J7" s="23">
        <v>103.11557282165049</v>
      </c>
      <c r="K7" s="23">
        <v>103.11557282165049</v>
      </c>
      <c r="L7" s="23">
        <v>103.11557282165049</v>
      </c>
      <c r="M7" s="23">
        <v>103.11557282165049</v>
      </c>
      <c r="N7" s="23">
        <v>103.11557282165049</v>
      </c>
      <c r="O7" s="23">
        <v>103.11557282165049</v>
      </c>
      <c r="P7" s="143">
        <v>101.8057913838076</v>
      </c>
    </row>
    <row r="8" spans="1:16" ht="28.5" customHeight="1">
      <c r="A8" s="17">
        <v>19</v>
      </c>
      <c r="B8" s="18" t="s">
        <v>45</v>
      </c>
      <c r="C8" s="19">
        <v>2</v>
      </c>
      <c r="D8" s="23">
        <v>140.6048345862918</v>
      </c>
      <c r="E8" s="23">
        <v>140.6048345862918</v>
      </c>
      <c r="F8" s="23">
        <v>140.6048345862918</v>
      </c>
      <c r="G8" s="23">
        <v>148.65646784605642</v>
      </c>
      <c r="H8" s="23">
        <v>148.65646784605642</v>
      </c>
      <c r="I8" s="23">
        <v>148.65646784605642</v>
      </c>
      <c r="J8" s="23">
        <v>140.6048345862918</v>
      </c>
      <c r="K8" s="23">
        <v>140.6048345862918</v>
      </c>
      <c r="L8" s="23">
        <v>140.6048345862918</v>
      </c>
      <c r="M8" s="23">
        <v>140.6048345862918</v>
      </c>
      <c r="N8" s="23">
        <v>140.6048345862918</v>
      </c>
      <c r="O8" s="23">
        <v>140.6048345862918</v>
      </c>
      <c r="P8" s="143">
        <v>142.5759069022114</v>
      </c>
    </row>
    <row r="9" spans="1:16" ht="28.5" customHeight="1">
      <c r="A9" s="17">
        <v>20</v>
      </c>
      <c r="B9" s="18" t="s">
        <v>20</v>
      </c>
      <c r="C9" s="19">
        <v>14</v>
      </c>
      <c r="D9" s="23">
        <v>115.7107159441543</v>
      </c>
      <c r="E9" s="23">
        <v>114.85882439473751</v>
      </c>
      <c r="F9" s="23">
        <v>114.85882439473751</v>
      </c>
      <c r="G9" s="23">
        <v>114.85882439473751</v>
      </c>
      <c r="H9" s="23">
        <v>114.85882439473751</v>
      </c>
      <c r="I9" s="26">
        <v>114.85882439473751</v>
      </c>
      <c r="J9" s="23">
        <v>115.431052174772</v>
      </c>
      <c r="K9" s="23">
        <v>115.431052174772</v>
      </c>
      <c r="L9" s="23">
        <v>114.04665750995144</v>
      </c>
      <c r="M9" s="23">
        <v>111.06938396984755</v>
      </c>
      <c r="N9" s="23">
        <v>111.06938396984755</v>
      </c>
      <c r="O9" s="23">
        <v>111.06938396984755</v>
      </c>
      <c r="P9" s="143">
        <v>113.99667858395425</v>
      </c>
    </row>
    <row r="10" spans="1:16" ht="28.5" customHeight="1">
      <c r="A10" s="17">
        <v>21</v>
      </c>
      <c r="B10" s="18" t="s">
        <v>21</v>
      </c>
      <c r="C10" s="19">
        <v>9</v>
      </c>
      <c r="D10" s="23">
        <v>103.73767219714964</v>
      </c>
      <c r="E10" s="23">
        <v>103.73767219714964</v>
      </c>
      <c r="F10" s="23">
        <v>103.73767219714964</v>
      </c>
      <c r="G10" s="23">
        <v>103.73767219714964</v>
      </c>
      <c r="H10" s="23">
        <v>103.73767219714964</v>
      </c>
      <c r="I10" s="23">
        <v>103.73767219714964</v>
      </c>
      <c r="J10" s="23">
        <v>104.9955545195627</v>
      </c>
      <c r="K10" s="23">
        <v>104.9955545195627</v>
      </c>
      <c r="L10" s="23">
        <v>104.9955545195627</v>
      </c>
      <c r="M10" s="23">
        <v>104.9955545195627</v>
      </c>
      <c r="N10" s="23">
        <v>104.9955545195627</v>
      </c>
      <c r="O10" s="23">
        <v>106.90317188758776</v>
      </c>
      <c r="P10" s="143">
        <v>104.52143051572799</v>
      </c>
    </row>
    <row r="11" spans="1:16" ht="28.5" customHeight="1">
      <c r="A11" s="17">
        <v>22</v>
      </c>
      <c r="B11" s="18" t="s">
        <v>22</v>
      </c>
      <c r="C11" s="19">
        <v>59</v>
      </c>
      <c r="D11" s="23">
        <v>101.78999235556552</v>
      </c>
      <c r="E11" s="23">
        <v>101.78999235556552</v>
      </c>
      <c r="F11" s="23">
        <v>101.78999235556552</v>
      </c>
      <c r="G11" s="23">
        <v>101.78999235556552</v>
      </c>
      <c r="H11" s="23">
        <v>101.78999235556552</v>
      </c>
      <c r="I11" s="13">
        <v>101.78999235556552</v>
      </c>
      <c r="J11" s="23">
        <v>101.78999235556552</v>
      </c>
      <c r="K11" s="23">
        <v>106.47023741876741</v>
      </c>
      <c r="L11" s="23">
        <v>106.47023741876741</v>
      </c>
      <c r="M11" s="23">
        <v>106.47023741876741</v>
      </c>
      <c r="N11" s="23">
        <v>106.47023741876741</v>
      </c>
      <c r="O11" s="23">
        <v>117.00519126387549</v>
      </c>
      <c r="P11" s="143">
        <v>104.53325313353767</v>
      </c>
    </row>
    <row r="12" spans="1:16" ht="28.5" customHeight="1">
      <c r="A12" s="17">
        <v>24</v>
      </c>
      <c r="B12" s="18" t="s">
        <v>23</v>
      </c>
      <c r="C12" s="19">
        <v>95</v>
      </c>
      <c r="D12" s="23">
        <v>114.47193514530049</v>
      </c>
      <c r="E12" s="23">
        <v>114.47193514530049</v>
      </c>
      <c r="F12" s="23">
        <v>114.47193514530049</v>
      </c>
      <c r="G12" s="23">
        <v>115.57562010794548</v>
      </c>
      <c r="H12" s="23">
        <v>115.67039031465653</v>
      </c>
      <c r="I12" s="23">
        <v>115.83353719328115</v>
      </c>
      <c r="J12" s="23">
        <v>117.06671915423937</v>
      </c>
      <c r="K12" s="23">
        <v>117.06671915423937</v>
      </c>
      <c r="L12" s="23">
        <v>117.17417033438014</v>
      </c>
      <c r="M12" s="23">
        <v>118.08405078833566</v>
      </c>
      <c r="N12" s="23">
        <v>118.08405078833566</v>
      </c>
      <c r="O12" s="23">
        <v>118.08405078833566</v>
      </c>
      <c r="P12" s="143">
        <v>116.3298124734157</v>
      </c>
    </row>
    <row r="13" spans="1:16" ht="28.5" customHeight="1">
      <c r="A13" s="17">
        <v>25</v>
      </c>
      <c r="B13" s="18" t="s">
        <v>27</v>
      </c>
      <c r="C13" s="19">
        <v>51</v>
      </c>
      <c r="D13" s="23">
        <v>99.09614839194225</v>
      </c>
      <c r="E13" s="23">
        <v>99.15417152258769</v>
      </c>
      <c r="F13" s="23">
        <v>99.2436160726993</v>
      </c>
      <c r="G13" s="23">
        <v>99.88543395583582</v>
      </c>
      <c r="H13" s="23">
        <v>100.11349639989385</v>
      </c>
      <c r="I13" s="23">
        <v>100.25111669396063</v>
      </c>
      <c r="J13" s="23">
        <v>100.28049659943976</v>
      </c>
      <c r="K13" s="23">
        <v>100.65575076975392</v>
      </c>
      <c r="L13" s="23">
        <v>100.74902433787368</v>
      </c>
      <c r="M13" s="23">
        <v>109.06694466540726</v>
      </c>
      <c r="N13" s="23">
        <v>109.3296222558507</v>
      </c>
      <c r="O13" s="23">
        <v>109.2650017475225</v>
      </c>
      <c r="P13" s="143">
        <v>102.17944245284166</v>
      </c>
    </row>
    <row r="14" spans="1:16" ht="28.5" customHeight="1">
      <c r="A14" s="17">
        <v>26</v>
      </c>
      <c r="B14" s="18" t="s">
        <v>28</v>
      </c>
      <c r="C14" s="19">
        <v>117</v>
      </c>
      <c r="D14" s="23">
        <v>118.3092307068553</v>
      </c>
      <c r="E14" s="23">
        <v>118.3092307068553</v>
      </c>
      <c r="F14" s="23">
        <v>118.3092307068553</v>
      </c>
      <c r="G14" s="23">
        <v>118.3092307068553</v>
      </c>
      <c r="H14" s="23">
        <v>118.3092307068553</v>
      </c>
      <c r="I14" s="23">
        <v>118.3092307068553</v>
      </c>
      <c r="J14" s="23">
        <v>121.05965052732508</v>
      </c>
      <c r="K14" s="23">
        <v>121.05965052732508</v>
      </c>
      <c r="L14" s="23">
        <v>121.05965052732508</v>
      </c>
      <c r="M14" s="23">
        <v>121.05965052732508</v>
      </c>
      <c r="N14" s="23">
        <v>121.00376414823948</v>
      </c>
      <c r="O14" s="23">
        <v>121.00376414823948</v>
      </c>
      <c r="P14" s="143">
        <v>119.66732981947014</v>
      </c>
    </row>
    <row r="15" spans="1:16" ht="28.5" customHeight="1">
      <c r="A15" s="17">
        <v>27</v>
      </c>
      <c r="B15" s="18" t="s">
        <v>30</v>
      </c>
      <c r="C15" s="19">
        <v>24</v>
      </c>
      <c r="D15" s="23">
        <v>138.08842489615427</v>
      </c>
      <c r="E15" s="23">
        <v>138.08842489615427</v>
      </c>
      <c r="F15" s="23">
        <v>138.08842489615427</v>
      </c>
      <c r="G15" s="23">
        <v>95.54053172607016</v>
      </c>
      <c r="H15" s="23">
        <v>95.54053172607016</v>
      </c>
      <c r="I15" s="23">
        <v>95.54053172607016</v>
      </c>
      <c r="J15" s="23">
        <v>95.54053172607016</v>
      </c>
      <c r="K15" s="23">
        <v>95.54053172607016</v>
      </c>
      <c r="L15" s="23">
        <v>95.54053172607016</v>
      </c>
      <c r="M15" s="23">
        <v>95.54053172607016</v>
      </c>
      <c r="N15" s="23">
        <v>95.54053172607016</v>
      </c>
      <c r="O15" s="23">
        <v>95.54053172607016</v>
      </c>
      <c r="P15" s="143">
        <v>104.75627799045198</v>
      </c>
    </row>
    <row r="16" spans="1:16" ht="28.5" customHeight="1">
      <c r="A16" s="17">
        <v>28</v>
      </c>
      <c r="B16" s="18" t="s">
        <v>31</v>
      </c>
      <c r="C16" s="12">
        <v>33</v>
      </c>
      <c r="D16" s="23">
        <v>108.82830735291748</v>
      </c>
      <c r="E16" s="23">
        <v>109.05607195147496</v>
      </c>
      <c r="F16" s="23">
        <v>109.05607195147496</v>
      </c>
      <c r="G16" s="23">
        <v>109.05607195147496</v>
      </c>
      <c r="H16" s="23">
        <v>109.05607195147496</v>
      </c>
      <c r="I16" s="23">
        <v>109.05607195147496</v>
      </c>
      <c r="J16" s="23">
        <v>107.56287047421395</v>
      </c>
      <c r="K16" s="23">
        <v>107.56287047421395</v>
      </c>
      <c r="L16" s="23">
        <v>107.56287047421395</v>
      </c>
      <c r="M16" s="23">
        <v>107.56287047421395</v>
      </c>
      <c r="N16" s="23">
        <v>107.33822444052818</v>
      </c>
      <c r="O16" s="23">
        <v>107.08283735256771</v>
      </c>
      <c r="P16" s="143">
        <v>108.22881707367905</v>
      </c>
    </row>
    <row r="17" spans="1:16" ht="28.5" customHeight="1">
      <c r="A17" s="17">
        <v>29</v>
      </c>
      <c r="B17" s="18" t="s">
        <v>46</v>
      </c>
      <c r="C17" s="19">
        <v>9</v>
      </c>
      <c r="D17" s="23">
        <v>93.57199889619996</v>
      </c>
      <c r="E17" s="23">
        <v>93.57199889619996</v>
      </c>
      <c r="F17" s="23">
        <v>93.57199889619996</v>
      </c>
      <c r="G17" s="23">
        <v>104.00287553026473</v>
      </c>
      <c r="H17" s="23">
        <v>104.00287553026473</v>
      </c>
      <c r="I17" s="23">
        <v>104.00287553026473</v>
      </c>
      <c r="J17" s="23">
        <v>101.36881577418772</v>
      </c>
      <c r="K17" s="23">
        <v>101.36881577418772</v>
      </c>
      <c r="L17" s="23">
        <v>101.36881577418772</v>
      </c>
      <c r="M17" s="23">
        <v>101.36881577418772</v>
      </c>
      <c r="N17" s="23">
        <v>101.36881577418772</v>
      </c>
      <c r="O17" s="23">
        <v>101.36881577418772</v>
      </c>
      <c r="P17" s="143">
        <v>99.99999999999987</v>
      </c>
    </row>
    <row r="18" spans="1:16" ht="28.5" customHeight="1">
      <c r="A18" s="17">
        <v>31</v>
      </c>
      <c r="B18" s="18" t="s">
        <v>32</v>
      </c>
      <c r="C18" s="19">
        <v>12</v>
      </c>
      <c r="D18" s="23">
        <v>72.44554158743371</v>
      </c>
      <c r="E18" s="23">
        <v>52.22612129746902</v>
      </c>
      <c r="F18" s="23">
        <v>58.054267787469634</v>
      </c>
      <c r="G18" s="23">
        <v>58.054267787469634</v>
      </c>
      <c r="H18" s="23">
        <v>58.55441025055755</v>
      </c>
      <c r="I18" s="23">
        <v>58.55441025055755</v>
      </c>
      <c r="J18" s="23">
        <v>62.62925372451493</v>
      </c>
      <c r="K18" s="23">
        <v>66.80486035912105</v>
      </c>
      <c r="L18" s="23">
        <v>70.84443641882801</v>
      </c>
      <c r="M18" s="23">
        <v>70.84443641882801</v>
      </c>
      <c r="N18" s="23">
        <v>74.3823702055008</v>
      </c>
      <c r="O18" s="23">
        <v>77.33739608942476</v>
      </c>
      <c r="P18" s="143">
        <v>64.59941867657976</v>
      </c>
    </row>
    <row r="19" spans="1:16" ht="28.5" customHeight="1">
      <c r="A19" s="17">
        <v>34</v>
      </c>
      <c r="B19" s="18" t="s">
        <v>33</v>
      </c>
      <c r="C19" s="19">
        <v>3</v>
      </c>
      <c r="D19" s="23">
        <v>123.27794396890067</v>
      </c>
      <c r="E19" s="23">
        <v>123.27794396890067</v>
      </c>
      <c r="F19" s="23">
        <v>123.27794396890067</v>
      </c>
      <c r="G19" s="23">
        <v>123.27794396890067</v>
      </c>
      <c r="H19" s="23">
        <v>123.27794396890067</v>
      </c>
      <c r="I19" s="23">
        <v>123.27794396890067</v>
      </c>
      <c r="J19" s="23">
        <v>123.27794396890067</v>
      </c>
      <c r="K19" s="23">
        <v>123.27794396890067</v>
      </c>
      <c r="L19" s="23">
        <v>123.27794396890067</v>
      </c>
      <c r="M19" s="23">
        <v>123.27794396890067</v>
      </c>
      <c r="N19" s="23">
        <v>123.27794396890067</v>
      </c>
      <c r="O19" s="23">
        <v>123.27794396890067</v>
      </c>
      <c r="P19" s="143">
        <v>123.27794396890067</v>
      </c>
    </row>
    <row r="20" spans="1:16" ht="28.5" customHeight="1">
      <c r="A20" s="25">
        <v>35</v>
      </c>
      <c r="B20" s="18" t="s">
        <v>47</v>
      </c>
      <c r="C20" s="19">
        <v>3</v>
      </c>
      <c r="D20" s="26">
        <v>106.19438552151979</v>
      </c>
      <c r="E20" s="26">
        <v>107.78755771695607</v>
      </c>
      <c r="F20" s="26">
        <v>110.81921887151674</v>
      </c>
      <c r="G20" s="26">
        <v>110.31560453041031</v>
      </c>
      <c r="H20" s="26">
        <v>109.81777682983376</v>
      </c>
      <c r="I20" s="26">
        <v>108.78654796605737</v>
      </c>
      <c r="J20" s="26">
        <v>109.42834796225813</v>
      </c>
      <c r="K20" s="26">
        <v>108.07550694971424</v>
      </c>
      <c r="L20" s="26">
        <v>106.15524073089564</v>
      </c>
      <c r="M20" s="26">
        <v>104.44138322460616</v>
      </c>
      <c r="N20" s="26">
        <v>103.27962384280188</v>
      </c>
      <c r="O20" s="26">
        <v>100.20219908950125</v>
      </c>
      <c r="P20" s="143">
        <v>107.06423758371426</v>
      </c>
    </row>
    <row r="21" spans="1:16" ht="28.5" customHeight="1">
      <c r="A21" s="25">
        <v>36</v>
      </c>
      <c r="B21" s="27" t="s">
        <v>34</v>
      </c>
      <c r="C21" s="28">
        <v>33</v>
      </c>
      <c r="D21" s="26">
        <v>119.40161505152656</v>
      </c>
      <c r="E21" s="26">
        <v>119.50997991114646</v>
      </c>
      <c r="F21" s="26">
        <v>119.50940454697923</v>
      </c>
      <c r="G21" s="26">
        <v>119.39998667558835</v>
      </c>
      <c r="H21" s="26">
        <v>117.90620926801473</v>
      </c>
      <c r="I21" s="26">
        <v>117.60435074456849</v>
      </c>
      <c r="J21" s="26">
        <v>117.60435074456849</v>
      </c>
      <c r="K21" s="26">
        <v>117.60435074456849</v>
      </c>
      <c r="L21" s="26">
        <v>117.60435074456849</v>
      </c>
      <c r="M21" s="26">
        <v>122.62498977915823</v>
      </c>
      <c r="N21" s="26">
        <v>125.88508088404367</v>
      </c>
      <c r="O21" s="26">
        <v>125.56937181439054</v>
      </c>
      <c r="P21" s="144">
        <v>119.98418190186797</v>
      </c>
    </row>
    <row r="22" spans="1:21" ht="28.5" customHeight="1">
      <c r="A22" s="32" t="s">
        <v>48</v>
      </c>
      <c r="B22" s="33" t="s">
        <v>49</v>
      </c>
      <c r="C22" s="34">
        <v>999.5</v>
      </c>
      <c r="D22" s="35">
        <v>114.33996618458039</v>
      </c>
      <c r="E22" s="36">
        <v>111.68251161924954</v>
      </c>
      <c r="F22" s="36">
        <v>111.93812438584035</v>
      </c>
      <c r="G22" s="36">
        <v>111.47777948992942</v>
      </c>
      <c r="H22" s="36">
        <v>110.75255396162915</v>
      </c>
      <c r="I22" s="36">
        <v>110.58723253026672</v>
      </c>
      <c r="J22" s="36">
        <v>111.08295093347192</v>
      </c>
      <c r="K22" s="36">
        <v>111.4386677088583</v>
      </c>
      <c r="L22" s="36">
        <v>111.30755219919466</v>
      </c>
      <c r="M22" s="36">
        <v>111.84550653452848</v>
      </c>
      <c r="N22" s="36">
        <v>111.86876698122079</v>
      </c>
      <c r="O22" s="36">
        <v>112.47052394919635</v>
      </c>
      <c r="P22" s="124">
        <v>111.72881621992467</v>
      </c>
      <c r="S22" s="145"/>
      <c r="T22" s="145"/>
      <c r="U22" s="145"/>
    </row>
    <row r="23" spans="3:16" ht="12.75" hidden="1">
      <c r="C23" s="41"/>
      <c r="D23" s="4" t="s">
        <v>98</v>
      </c>
      <c r="E23" s="4" t="s">
        <v>99</v>
      </c>
      <c r="F23" s="4" t="s">
        <v>100</v>
      </c>
      <c r="G23" s="4" t="s">
        <v>101</v>
      </c>
      <c r="H23" s="4" t="s">
        <v>102</v>
      </c>
      <c r="I23" s="4" t="s">
        <v>103</v>
      </c>
      <c r="J23" s="4" t="s">
        <v>104</v>
      </c>
      <c r="K23" s="4" t="s">
        <v>105</v>
      </c>
      <c r="L23" s="4" t="s">
        <v>106</v>
      </c>
      <c r="M23" s="4" t="s">
        <v>107</v>
      </c>
      <c r="N23" s="4" t="s">
        <v>108</v>
      </c>
      <c r="O23" s="4" t="s">
        <v>109</v>
      </c>
      <c r="P23" s="42"/>
    </row>
    <row r="24" spans="4:16" ht="12.75" hidden="1">
      <c r="D24" s="4" t="s">
        <v>110</v>
      </c>
      <c r="E24" s="4" t="s">
        <v>111</v>
      </c>
      <c r="F24" s="4" t="s">
        <v>112</v>
      </c>
      <c r="G24" s="4" t="s">
        <v>113</v>
      </c>
      <c r="H24" s="4" t="s">
        <v>114</v>
      </c>
      <c r="I24" s="4" t="s">
        <v>115</v>
      </c>
      <c r="J24" s="4" t="s">
        <v>116</v>
      </c>
      <c r="K24" s="4" t="s">
        <v>117</v>
      </c>
      <c r="L24" s="4" t="s">
        <v>118</v>
      </c>
      <c r="M24" s="4" t="s">
        <v>98</v>
      </c>
      <c r="N24" s="4" t="s">
        <v>99</v>
      </c>
      <c r="O24" s="4" t="s">
        <v>100</v>
      </c>
      <c r="P24" s="43"/>
    </row>
    <row r="25" ht="12.75">
      <c r="C25" s="45"/>
    </row>
  </sheetData>
  <sheetProtection/>
  <mergeCells count="17">
    <mergeCell ref="A1:O1"/>
    <mergeCell ref="F3:F4"/>
    <mergeCell ref="A3:A4"/>
    <mergeCell ref="B3:B4"/>
    <mergeCell ref="C3:C4"/>
    <mergeCell ref="D3:D4"/>
    <mergeCell ref="E3:E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"/>
  <sheetViews>
    <sheetView zoomScalePageLayoutView="0" workbookViewId="0" topLeftCell="B1">
      <selection activeCell="G22" sqref="G22:O22"/>
    </sheetView>
  </sheetViews>
  <sheetFormatPr defaultColWidth="9.140625" defaultRowHeight="15"/>
  <cols>
    <col min="1" max="1" width="6.57421875" style="1" customWidth="1"/>
    <col min="2" max="2" width="36.7109375" style="1" customWidth="1"/>
    <col min="3" max="3" width="7.140625" style="1" customWidth="1"/>
    <col min="4" max="15" width="6.57421875" style="1" customWidth="1"/>
    <col min="16" max="16" width="9.140625" style="1" bestFit="1" customWidth="1"/>
    <col min="17" max="17" width="6.7109375" style="1" customWidth="1"/>
    <col min="18" max="18" width="9.140625" style="1" hidden="1" customWidth="1"/>
    <col min="19" max="19" width="9.140625" style="1" bestFit="1" customWidth="1"/>
    <col min="20" max="16384" width="9.140625" style="1" customWidth="1"/>
  </cols>
  <sheetData>
    <row r="1" spans="1:2" ht="15.75">
      <c r="A1" s="96" t="s">
        <v>154</v>
      </c>
      <c r="B1" s="192"/>
    </row>
    <row r="2" spans="1:16" ht="12.75">
      <c r="A2" s="193"/>
      <c r="B2" s="193"/>
      <c r="P2" s="50" t="s">
        <v>35</v>
      </c>
    </row>
    <row r="3" spans="1:16" ht="15.75" customHeight="1">
      <c r="A3" s="366" t="s">
        <v>36</v>
      </c>
      <c r="B3" s="368" t="s">
        <v>37</v>
      </c>
      <c r="C3" s="370" t="s">
        <v>38</v>
      </c>
      <c r="D3" s="387">
        <v>39820</v>
      </c>
      <c r="E3" s="387">
        <v>39851</v>
      </c>
      <c r="F3" s="387">
        <v>39879</v>
      </c>
      <c r="G3" s="387">
        <v>39910</v>
      </c>
      <c r="H3" s="387">
        <v>39940</v>
      </c>
      <c r="I3" s="387">
        <v>39971</v>
      </c>
      <c r="J3" s="387">
        <v>40001</v>
      </c>
      <c r="K3" s="387">
        <v>40032</v>
      </c>
      <c r="L3" s="387">
        <v>40063</v>
      </c>
      <c r="M3" s="387">
        <v>40093</v>
      </c>
      <c r="N3" s="387">
        <v>40124</v>
      </c>
      <c r="O3" s="387">
        <v>40154</v>
      </c>
      <c r="P3" s="366" t="s">
        <v>97</v>
      </c>
    </row>
    <row r="4" spans="1:16" ht="26.25" customHeight="1" thickBot="1">
      <c r="A4" s="395"/>
      <c r="B4" s="396"/>
      <c r="C4" s="381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97"/>
    </row>
    <row r="5" spans="1:18" ht="25.5" customHeight="1" thickBot="1">
      <c r="A5" s="278" t="s">
        <v>0</v>
      </c>
      <c r="B5" s="279" t="s">
        <v>125</v>
      </c>
      <c r="C5" s="56">
        <v>359.5</v>
      </c>
      <c r="D5" s="57">
        <v>119.98647317314047</v>
      </c>
      <c r="E5" s="57">
        <v>113.60424756115587</v>
      </c>
      <c r="F5" s="57">
        <v>113.78679701293336</v>
      </c>
      <c r="G5" s="57">
        <v>113.80789334486099</v>
      </c>
      <c r="H5" s="57">
        <v>111.7697093599855</v>
      </c>
      <c r="I5" s="57">
        <v>111.12050600689392</v>
      </c>
      <c r="J5" s="57">
        <v>112.14147020959659</v>
      </c>
      <c r="K5" s="57">
        <v>112.00388956592477</v>
      </c>
      <c r="L5" s="57">
        <v>111.44728553739328</v>
      </c>
      <c r="M5" s="57">
        <v>111.16295325003153</v>
      </c>
      <c r="N5" s="57">
        <v>110.79031194473858</v>
      </c>
      <c r="O5" s="57">
        <v>110.4687727301761</v>
      </c>
      <c r="P5" s="221">
        <v>112.64795366981568</v>
      </c>
      <c r="R5" s="197"/>
    </row>
    <row r="6" spans="1:16" ht="27" customHeight="1">
      <c r="A6" s="272">
        <v>1511</v>
      </c>
      <c r="B6" s="273" t="s">
        <v>1</v>
      </c>
      <c r="C6" s="98">
        <v>122</v>
      </c>
      <c r="D6" s="99">
        <v>106.92278644869101</v>
      </c>
      <c r="E6" s="99">
        <v>106.92278644869101</v>
      </c>
      <c r="F6" s="99">
        <v>106.92278644869101</v>
      </c>
      <c r="G6" s="99">
        <v>105.74580855064589</v>
      </c>
      <c r="H6" s="99">
        <v>101.84736601045776</v>
      </c>
      <c r="I6" s="99">
        <v>101.84736601045776</v>
      </c>
      <c r="J6" s="99">
        <v>104.62741523411385</v>
      </c>
      <c r="K6" s="99">
        <v>104.62741523411385</v>
      </c>
      <c r="L6" s="99">
        <v>104.78766040877514</v>
      </c>
      <c r="M6" s="99">
        <v>104.80807293095747</v>
      </c>
      <c r="N6" s="99">
        <v>104.80807293095747</v>
      </c>
      <c r="O6" s="99">
        <v>104.80807293095747</v>
      </c>
      <c r="P6" s="288">
        <v>104.87691635719574</v>
      </c>
    </row>
    <row r="7" spans="1:16" ht="27" customHeight="1">
      <c r="A7" s="198">
        <v>1512</v>
      </c>
      <c r="B7" s="199" t="s">
        <v>2</v>
      </c>
      <c r="C7" s="103">
        <v>7</v>
      </c>
      <c r="D7" s="104">
        <v>125.80250086694491</v>
      </c>
      <c r="E7" s="104">
        <v>125.80250086694491</v>
      </c>
      <c r="F7" s="104">
        <v>125.80250086694491</v>
      </c>
      <c r="G7" s="104">
        <v>125.80250086694491</v>
      </c>
      <c r="H7" s="104">
        <v>125.80250086694491</v>
      </c>
      <c r="I7" s="104">
        <v>125.80250086694491</v>
      </c>
      <c r="J7" s="104">
        <v>126.31761107550535</v>
      </c>
      <c r="K7" s="104">
        <v>126.31761107550535</v>
      </c>
      <c r="L7" s="104">
        <v>126.31761107550535</v>
      </c>
      <c r="M7" s="104">
        <v>129.97774914343944</v>
      </c>
      <c r="N7" s="104">
        <v>129.97774914343944</v>
      </c>
      <c r="O7" s="104">
        <v>129.97774914343944</v>
      </c>
      <c r="P7" s="219">
        <v>126.9632018486341</v>
      </c>
    </row>
    <row r="8" spans="1:16" ht="27" customHeight="1">
      <c r="A8" s="198">
        <v>1513</v>
      </c>
      <c r="B8" s="199" t="s">
        <v>126</v>
      </c>
      <c r="C8" s="103">
        <v>7</v>
      </c>
      <c r="D8" s="104">
        <v>105.9137279448646</v>
      </c>
      <c r="E8" s="104">
        <v>105.9137279448646</v>
      </c>
      <c r="F8" s="104">
        <v>115.05367879965274</v>
      </c>
      <c r="G8" s="104">
        <v>115.05367879965274</v>
      </c>
      <c r="H8" s="104">
        <v>115.05367879965274</v>
      </c>
      <c r="I8" s="104">
        <v>115.05367879965274</v>
      </c>
      <c r="J8" s="104">
        <v>115.05367879965274</v>
      </c>
      <c r="K8" s="104">
        <v>115.05367879965274</v>
      </c>
      <c r="L8" s="104">
        <v>115.05367879965274</v>
      </c>
      <c r="M8" s="104">
        <v>115.58028428165034</v>
      </c>
      <c r="N8" s="104">
        <v>115.58028428165034</v>
      </c>
      <c r="O8" s="104">
        <v>115.58028428165034</v>
      </c>
      <c r="P8" s="219">
        <v>113.60696188902949</v>
      </c>
    </row>
    <row r="9" spans="1:16" ht="22.5" customHeight="1">
      <c r="A9" s="198">
        <v>1514</v>
      </c>
      <c r="B9" s="199" t="s">
        <v>3</v>
      </c>
      <c r="C9" s="103">
        <v>36</v>
      </c>
      <c r="D9" s="104">
        <v>133.5107144702921</v>
      </c>
      <c r="E9" s="104">
        <v>124.09266548578557</v>
      </c>
      <c r="F9" s="104">
        <v>124.09266548578557</v>
      </c>
      <c r="G9" s="104">
        <v>124.09266548578557</v>
      </c>
      <c r="H9" s="104">
        <v>124.09266548578557</v>
      </c>
      <c r="I9" s="104">
        <v>117.8015542520546</v>
      </c>
      <c r="J9" s="104">
        <v>117.8015542520546</v>
      </c>
      <c r="K9" s="104">
        <v>117.8015542520546</v>
      </c>
      <c r="L9" s="104">
        <v>116.30229075092069</v>
      </c>
      <c r="M9" s="104">
        <v>116.30229075092069</v>
      </c>
      <c r="N9" s="104">
        <v>115.92278970260777</v>
      </c>
      <c r="O9" s="104">
        <v>115.92278970260777</v>
      </c>
      <c r="P9" s="219">
        <v>120.53753846019717</v>
      </c>
    </row>
    <row r="10" spans="1:16" ht="22.5" customHeight="1">
      <c r="A10" s="198">
        <v>1520</v>
      </c>
      <c r="B10" s="199" t="s">
        <v>4</v>
      </c>
      <c r="C10" s="103">
        <v>20</v>
      </c>
      <c r="D10" s="104">
        <v>109.79969268450537</v>
      </c>
      <c r="E10" s="104">
        <v>109.79969268450537</v>
      </c>
      <c r="F10" s="104">
        <v>109.79969268450537</v>
      </c>
      <c r="G10" s="104">
        <v>109.79969268450537</v>
      </c>
      <c r="H10" s="104">
        <v>109.79969268450537</v>
      </c>
      <c r="I10" s="104">
        <v>109.79969268450537</v>
      </c>
      <c r="J10" s="104">
        <v>109.79969268450537</v>
      </c>
      <c r="K10" s="104">
        <v>109.79969268450537</v>
      </c>
      <c r="L10" s="104">
        <v>109.79969268450537</v>
      </c>
      <c r="M10" s="104">
        <v>109.79969268450537</v>
      </c>
      <c r="N10" s="104">
        <v>109.79969268450537</v>
      </c>
      <c r="O10" s="104">
        <v>109.79969268450537</v>
      </c>
      <c r="P10" s="219">
        <v>109.79969268450533</v>
      </c>
    </row>
    <row r="11" spans="1:16" ht="22.5" customHeight="1">
      <c r="A11" s="198">
        <v>1531</v>
      </c>
      <c r="B11" s="199" t="s">
        <v>5</v>
      </c>
      <c r="C11" s="103">
        <v>61</v>
      </c>
      <c r="D11" s="104">
        <v>143.56966854232883</v>
      </c>
      <c r="E11" s="104">
        <v>108.5647162899949</v>
      </c>
      <c r="F11" s="104">
        <v>108.5647162899949</v>
      </c>
      <c r="G11" s="104">
        <v>111.1589432660184</v>
      </c>
      <c r="H11" s="104">
        <v>107.75453184006959</v>
      </c>
      <c r="I11" s="104">
        <v>107.27169464263928</v>
      </c>
      <c r="J11" s="104">
        <v>106.62027361017402</v>
      </c>
      <c r="K11" s="104">
        <v>105.81008916024878</v>
      </c>
      <c r="L11" s="104">
        <v>103.15202946998865</v>
      </c>
      <c r="M11" s="104">
        <v>101.12574997704411</v>
      </c>
      <c r="N11" s="104">
        <v>99.34989113225825</v>
      </c>
      <c r="O11" s="104">
        <v>97.76225695765704</v>
      </c>
      <c r="P11" s="219">
        <v>107.88122056550044</v>
      </c>
    </row>
    <row r="12" spans="1:16" ht="22.5" customHeight="1">
      <c r="A12" s="198">
        <v>1533</v>
      </c>
      <c r="B12" s="199" t="s">
        <v>6</v>
      </c>
      <c r="C12" s="103">
        <v>59</v>
      </c>
      <c r="D12" s="104">
        <v>130.0626130527256</v>
      </c>
      <c r="E12" s="104">
        <v>130.0626130527256</v>
      </c>
      <c r="F12" s="104">
        <v>130.0626130527256</v>
      </c>
      <c r="G12" s="104">
        <v>130.0626130527256</v>
      </c>
      <c r="H12" s="104">
        <v>130.0626130527256</v>
      </c>
      <c r="I12" s="104">
        <v>130.0626130527256</v>
      </c>
      <c r="J12" s="104">
        <v>130.0626130527256</v>
      </c>
      <c r="K12" s="104">
        <v>130.0626130527256</v>
      </c>
      <c r="L12" s="104">
        <v>130.0626130527256</v>
      </c>
      <c r="M12" s="104">
        <v>130.0626130527256</v>
      </c>
      <c r="N12" s="104">
        <v>130.0626130527256</v>
      </c>
      <c r="O12" s="104">
        <v>130.0626130527256</v>
      </c>
      <c r="P12" s="219">
        <v>130.06261305272554</v>
      </c>
    </row>
    <row r="13" spans="1:16" ht="22.5" customHeight="1">
      <c r="A13" s="198">
        <v>1541</v>
      </c>
      <c r="B13" s="199" t="s">
        <v>127</v>
      </c>
      <c r="C13" s="103">
        <v>27</v>
      </c>
      <c r="D13" s="104">
        <v>110.05641341543331</v>
      </c>
      <c r="E13" s="104">
        <v>110.05641341543331</v>
      </c>
      <c r="F13" s="104">
        <v>110.05641341543331</v>
      </c>
      <c r="G13" s="104">
        <v>110.05641341543331</v>
      </c>
      <c r="H13" s="104">
        <v>110.05641341543331</v>
      </c>
      <c r="I13" s="104">
        <v>110.05641341543331</v>
      </c>
      <c r="J13" s="104">
        <v>111.72279647621397</v>
      </c>
      <c r="K13" s="104">
        <v>111.79151482531938</v>
      </c>
      <c r="L13" s="104">
        <v>111.79151482531938</v>
      </c>
      <c r="M13" s="104">
        <v>111.74487075566812</v>
      </c>
      <c r="N13" s="104">
        <v>111.74487075566812</v>
      </c>
      <c r="O13" s="104">
        <v>111.74487075566812</v>
      </c>
      <c r="P13" s="219">
        <v>110.90331655203701</v>
      </c>
    </row>
    <row r="14" spans="1:16" s="3" customFormat="1" ht="27" customHeight="1">
      <c r="A14" s="261" t="s">
        <v>8</v>
      </c>
      <c r="B14" s="201" t="s">
        <v>9</v>
      </c>
      <c r="C14" s="70">
        <v>21</v>
      </c>
      <c r="D14" s="71">
        <v>110.07021861010757</v>
      </c>
      <c r="E14" s="71">
        <v>110.07021861010757</v>
      </c>
      <c r="F14" s="71">
        <v>110.07021861010757</v>
      </c>
      <c r="G14" s="71">
        <v>110.07021861010757</v>
      </c>
      <c r="H14" s="71">
        <v>110.07021861010757</v>
      </c>
      <c r="I14" s="71">
        <v>110.07021861010757</v>
      </c>
      <c r="J14" s="71">
        <v>112.08637522535756</v>
      </c>
      <c r="K14" s="71">
        <v>112.08637522535756</v>
      </c>
      <c r="L14" s="71">
        <v>112.08637522535756</v>
      </c>
      <c r="M14" s="71">
        <v>112.08637522535756</v>
      </c>
      <c r="N14" s="71">
        <v>112.08637522535756</v>
      </c>
      <c r="O14" s="71">
        <v>112.08637522535756</v>
      </c>
      <c r="P14" s="222">
        <v>111.07372247417314</v>
      </c>
    </row>
    <row r="15" spans="1:16" s="3" customFormat="1" ht="25.5" customHeight="1">
      <c r="A15" s="261" t="s">
        <v>10</v>
      </c>
      <c r="B15" s="201" t="s">
        <v>128</v>
      </c>
      <c r="C15" s="70">
        <v>6</v>
      </c>
      <c r="D15" s="71">
        <v>110.00810886798322</v>
      </c>
      <c r="E15" s="71">
        <v>110.00810886798322</v>
      </c>
      <c r="F15" s="71">
        <v>110.00810886798322</v>
      </c>
      <c r="G15" s="71">
        <v>110.00810886798322</v>
      </c>
      <c r="H15" s="71">
        <v>110.00810886798322</v>
      </c>
      <c r="I15" s="71">
        <v>110.00810886798322</v>
      </c>
      <c r="J15" s="71">
        <v>110.45953319198011</v>
      </c>
      <c r="K15" s="71">
        <v>110.7655984919803</v>
      </c>
      <c r="L15" s="71">
        <v>110.7655984919803</v>
      </c>
      <c r="M15" s="71">
        <v>110.5577782286407</v>
      </c>
      <c r="N15" s="71">
        <v>110.5577782286407</v>
      </c>
      <c r="O15" s="71">
        <v>110.5577782286407</v>
      </c>
      <c r="P15" s="222">
        <v>110.30895196764418</v>
      </c>
    </row>
    <row r="16" spans="1:16" ht="27" customHeight="1">
      <c r="A16" s="198">
        <v>1544</v>
      </c>
      <c r="B16" s="199" t="s">
        <v>129</v>
      </c>
      <c r="C16" s="103">
        <v>10</v>
      </c>
      <c r="D16" s="104">
        <v>117.49659574780388</v>
      </c>
      <c r="E16" s="104">
        <v>117.49659574780388</v>
      </c>
      <c r="F16" s="104">
        <v>117.49659574780388</v>
      </c>
      <c r="G16" s="104">
        <v>117.49659574780388</v>
      </c>
      <c r="H16" s="104">
        <v>117.49659574780388</v>
      </c>
      <c r="I16" s="104">
        <v>117.49659574780388</v>
      </c>
      <c r="J16" s="104">
        <v>117.49659574780388</v>
      </c>
      <c r="K16" s="104">
        <v>117.49659574780388</v>
      </c>
      <c r="L16" s="104">
        <v>117.49659574780388</v>
      </c>
      <c r="M16" s="104">
        <v>117.49659574780388</v>
      </c>
      <c r="N16" s="104">
        <v>117.49659574780388</v>
      </c>
      <c r="O16" s="104">
        <v>117.49659574780388</v>
      </c>
      <c r="P16" s="219">
        <v>117.49659574780382</v>
      </c>
    </row>
    <row r="17" spans="1:16" ht="22.5" customHeight="1">
      <c r="A17" s="198">
        <v>1549</v>
      </c>
      <c r="B17" s="199" t="s">
        <v>7</v>
      </c>
      <c r="C17" s="103">
        <v>10.5</v>
      </c>
      <c r="D17" s="104">
        <v>113.48565961297076</v>
      </c>
      <c r="E17" s="104">
        <v>113.53211905132702</v>
      </c>
      <c r="F17" s="104">
        <v>113.51765454756313</v>
      </c>
      <c r="G17" s="104">
        <v>113.27679469328761</v>
      </c>
      <c r="H17" s="104">
        <v>113.01380907247047</v>
      </c>
      <c r="I17" s="104">
        <v>113.52666083530188</v>
      </c>
      <c r="J17" s="104">
        <v>112.95273695478139</v>
      </c>
      <c r="K17" s="104">
        <v>113.02214337419979</v>
      </c>
      <c r="L17" s="104">
        <v>113.36049388623417</v>
      </c>
      <c r="M17" s="104">
        <v>113.83705986375975</v>
      </c>
      <c r="N17" s="104">
        <v>113.72919510688654</v>
      </c>
      <c r="O17" s="104">
        <v>113.07295620294283</v>
      </c>
      <c r="P17" s="219">
        <v>113.36025734595708</v>
      </c>
    </row>
    <row r="18" spans="1:16" s="3" customFormat="1" ht="22.5" customHeight="1">
      <c r="A18" s="206">
        <v>15491</v>
      </c>
      <c r="B18" s="201" t="s">
        <v>11</v>
      </c>
      <c r="C18" s="70">
        <v>7</v>
      </c>
      <c r="D18" s="71">
        <v>115.58018639161789</v>
      </c>
      <c r="E18" s="71">
        <v>115.65455022979191</v>
      </c>
      <c r="F18" s="71">
        <v>115.6313962124309</v>
      </c>
      <c r="G18" s="71">
        <v>115.24608824869321</v>
      </c>
      <c r="H18" s="71">
        <v>114.82591962059003</v>
      </c>
      <c r="I18" s="71">
        <v>115.64581280642355</v>
      </c>
      <c r="J18" s="71">
        <v>114.72842537584827</v>
      </c>
      <c r="K18" s="71">
        <v>114.83922665973397</v>
      </c>
      <c r="L18" s="71">
        <v>115.37993037344361</v>
      </c>
      <c r="M18" s="71">
        <v>116.14307569356765</v>
      </c>
      <c r="N18" s="71">
        <v>115.97018713225695</v>
      </c>
      <c r="O18" s="71">
        <v>114.92036955821521</v>
      </c>
      <c r="P18" s="222">
        <v>115.3795520458391</v>
      </c>
    </row>
    <row r="19" spans="1:16" s="3" customFormat="1" ht="25.5" customHeight="1" thickBot="1">
      <c r="A19" s="280" t="s">
        <v>12</v>
      </c>
      <c r="B19" s="281" t="s">
        <v>13</v>
      </c>
      <c r="C19" s="74">
        <v>1.5</v>
      </c>
      <c r="D19" s="75">
        <v>120.8046239045048</v>
      </c>
      <c r="E19" s="75">
        <v>120.8046239045048</v>
      </c>
      <c r="F19" s="75">
        <v>120.8046239045048</v>
      </c>
      <c r="G19" s="75">
        <v>120.8046239045048</v>
      </c>
      <c r="H19" s="75">
        <v>120.8046239045048</v>
      </c>
      <c r="I19" s="75">
        <v>120.8046239045048</v>
      </c>
      <c r="J19" s="75">
        <v>120.8046239045048</v>
      </c>
      <c r="K19" s="75">
        <v>120.8046239045048</v>
      </c>
      <c r="L19" s="75">
        <v>120.8046239045048</v>
      </c>
      <c r="M19" s="75">
        <v>120.8046239045048</v>
      </c>
      <c r="N19" s="75">
        <v>120.8046239045048</v>
      </c>
      <c r="O19" s="75">
        <v>120.8046239045048</v>
      </c>
      <c r="P19" s="289">
        <v>120.80462390450478</v>
      </c>
    </row>
    <row r="20" spans="1:18" ht="22.5" customHeight="1" thickBot="1">
      <c r="A20" s="287" t="s">
        <v>130</v>
      </c>
      <c r="B20" s="279" t="s">
        <v>131</v>
      </c>
      <c r="C20" s="56">
        <v>154</v>
      </c>
      <c r="D20" s="57">
        <v>112.08040741925385</v>
      </c>
      <c r="E20" s="57">
        <v>112.08040741925385</v>
      </c>
      <c r="F20" s="57">
        <v>112.27274676747408</v>
      </c>
      <c r="G20" s="57">
        <v>114.0058450592225</v>
      </c>
      <c r="H20" s="57">
        <v>114.07334403750973</v>
      </c>
      <c r="I20" s="57">
        <v>114.07334403750973</v>
      </c>
      <c r="J20" s="57">
        <v>114.07334403750973</v>
      </c>
      <c r="K20" s="57">
        <v>114.11714941785026</v>
      </c>
      <c r="L20" s="57">
        <v>114.11714941785026</v>
      </c>
      <c r="M20" s="57">
        <v>114.11714941785026</v>
      </c>
      <c r="N20" s="57">
        <v>114.11714941785026</v>
      </c>
      <c r="O20" s="57">
        <v>114.48606711197637</v>
      </c>
      <c r="P20" s="221">
        <v>113.63116872030359</v>
      </c>
      <c r="R20" s="197"/>
    </row>
    <row r="21" spans="1:16" ht="22.5" customHeight="1">
      <c r="A21" s="272">
        <v>1551</v>
      </c>
      <c r="B21" s="286" t="s">
        <v>14</v>
      </c>
      <c r="C21" s="98">
        <v>53</v>
      </c>
      <c r="D21" s="99">
        <v>106.63240299536365</v>
      </c>
      <c r="E21" s="99">
        <v>106.63240299536365</v>
      </c>
      <c r="F21" s="99">
        <v>106.63240299536365</v>
      </c>
      <c r="G21" s="99">
        <v>111.5157122916013</v>
      </c>
      <c r="H21" s="99">
        <v>111.5157122916013</v>
      </c>
      <c r="I21" s="99">
        <v>111.5157122916013</v>
      </c>
      <c r="J21" s="99">
        <v>111.5157122916013</v>
      </c>
      <c r="K21" s="99">
        <v>111.5157122916013</v>
      </c>
      <c r="L21" s="99">
        <v>111.5157122916013</v>
      </c>
      <c r="M21" s="99">
        <v>111.5157122916013</v>
      </c>
      <c r="N21" s="99">
        <v>111.5157122916013</v>
      </c>
      <c r="O21" s="99">
        <v>111.5157122916013</v>
      </c>
      <c r="P21" s="288">
        <v>110.2743092615496</v>
      </c>
    </row>
    <row r="22" spans="1:16" ht="22.5" customHeight="1">
      <c r="A22" s="198">
        <v>1552</v>
      </c>
      <c r="B22" s="207" t="s">
        <v>15</v>
      </c>
      <c r="C22" s="103">
        <v>9</v>
      </c>
      <c r="D22" s="104">
        <v>117.75240368464104</v>
      </c>
      <c r="E22" s="104">
        <v>117.75240368464104</v>
      </c>
      <c r="F22" s="104">
        <v>121.25831155067563</v>
      </c>
      <c r="G22" s="104">
        <v>121.25831155067563</v>
      </c>
      <c r="H22" s="104">
        <v>121.25831155067563</v>
      </c>
      <c r="I22" s="104">
        <v>121.25831155067563</v>
      </c>
      <c r="J22" s="104">
        <v>121.25831155067563</v>
      </c>
      <c r="K22" s="104">
        <v>122.05755113608228</v>
      </c>
      <c r="L22" s="104">
        <v>122.05755113608228</v>
      </c>
      <c r="M22" s="104">
        <v>122.05755113608228</v>
      </c>
      <c r="N22" s="104">
        <v>122.05755113608228</v>
      </c>
      <c r="O22" s="104">
        <v>122.05755113608228</v>
      </c>
      <c r="P22" s="219">
        <v>120.99758453604382</v>
      </c>
    </row>
    <row r="23" spans="1:16" ht="22.5" customHeight="1">
      <c r="A23" s="198">
        <v>1553</v>
      </c>
      <c r="B23" s="207" t="s">
        <v>16</v>
      </c>
      <c r="C23" s="103">
        <v>71</v>
      </c>
      <c r="D23" s="104">
        <v>114.07230132499949</v>
      </c>
      <c r="E23" s="104">
        <v>114.07230132499949</v>
      </c>
      <c r="F23" s="104">
        <v>114.07230132499949</v>
      </c>
      <c r="G23" s="104">
        <v>114.07230132499949</v>
      </c>
      <c r="H23" s="104">
        <v>114.07230132499949</v>
      </c>
      <c r="I23" s="104">
        <v>114.07230132499949</v>
      </c>
      <c r="J23" s="104">
        <v>114.07230132499949</v>
      </c>
      <c r="K23" s="104">
        <v>114.07230132499949</v>
      </c>
      <c r="L23" s="104">
        <v>114.07230132499949</v>
      </c>
      <c r="M23" s="104">
        <v>114.07230132499949</v>
      </c>
      <c r="N23" s="104">
        <v>114.07230132499949</v>
      </c>
      <c r="O23" s="104">
        <v>114.07230132499949</v>
      </c>
      <c r="P23" s="219">
        <v>114.07230132499946</v>
      </c>
    </row>
    <row r="24" spans="1:16" ht="22.5" customHeight="1">
      <c r="A24" s="198">
        <v>1554</v>
      </c>
      <c r="B24" s="207" t="s">
        <v>17</v>
      </c>
      <c r="C24" s="108">
        <v>21</v>
      </c>
      <c r="D24" s="104">
        <v>117.24426900269489</v>
      </c>
      <c r="E24" s="104">
        <v>117.24426900269489</v>
      </c>
      <c r="F24" s="104">
        <v>117.24426900269489</v>
      </c>
      <c r="G24" s="104">
        <v>117.16514070131144</v>
      </c>
      <c r="H24" s="104">
        <v>117.67480506372179</v>
      </c>
      <c r="I24" s="104">
        <v>117.67480506372179</v>
      </c>
      <c r="J24" s="104">
        <v>117.67480506372179</v>
      </c>
      <c r="K24" s="104">
        <v>117.67480506372179</v>
      </c>
      <c r="L24" s="104">
        <v>117.67480506372179</v>
      </c>
      <c r="M24" s="104">
        <v>117.67480506372179</v>
      </c>
      <c r="N24" s="104">
        <v>117.67480506372179</v>
      </c>
      <c r="O24" s="104">
        <v>120.49326729292206</v>
      </c>
      <c r="P24" s="219">
        <v>117.75654100038471</v>
      </c>
    </row>
    <row r="25" spans="1:16" ht="26.25" customHeight="1">
      <c r="A25" s="262" t="s">
        <v>43</v>
      </c>
      <c r="B25" s="209" t="s">
        <v>132</v>
      </c>
      <c r="C25" s="56">
        <v>513.5</v>
      </c>
      <c r="D25" s="211">
        <v>117.56093471768507</v>
      </c>
      <c r="E25" s="211">
        <v>113.14552737389661</v>
      </c>
      <c r="F25" s="211">
        <v>113.33104121762804</v>
      </c>
      <c r="G25" s="211">
        <v>113.86716574528938</v>
      </c>
      <c r="H25" s="211">
        <v>112.45497919079246</v>
      </c>
      <c r="I25" s="211">
        <v>111.99709738638843</v>
      </c>
      <c r="J25" s="211">
        <v>112.71682248855485</v>
      </c>
      <c r="K25" s="211">
        <v>112.63290591923105</v>
      </c>
      <c r="L25" s="211">
        <v>112.24058469556027</v>
      </c>
      <c r="M25" s="211">
        <v>112.03994718862371</v>
      </c>
      <c r="N25" s="211">
        <v>111.77676193644649</v>
      </c>
      <c r="O25" s="211">
        <v>111.6573779621027</v>
      </c>
      <c r="P25" s="221">
        <v>112.9416396285281</v>
      </c>
    </row>
  </sheetData>
  <sheetProtection/>
  <mergeCells count="16">
    <mergeCell ref="O3:O4"/>
    <mergeCell ref="P3:P4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R22"/>
  <sheetViews>
    <sheetView zoomScale="80" zoomScaleNormal="80" zoomScalePageLayoutView="0" workbookViewId="0" topLeftCell="A8">
      <selection activeCell="G22" sqref="G22:O22"/>
    </sheetView>
  </sheetViews>
  <sheetFormatPr defaultColWidth="9.140625" defaultRowHeight="15"/>
  <cols>
    <col min="1" max="1" width="6.57421875" style="4" customWidth="1"/>
    <col min="2" max="2" width="38.140625" style="4" customWidth="1"/>
    <col min="3" max="3" width="6.421875" style="4" customWidth="1"/>
    <col min="4" max="15" width="7.00390625" style="4" customWidth="1"/>
    <col min="16" max="16" width="9.421875" style="4" customWidth="1"/>
    <col min="17" max="18" width="7.57421875" style="4" customWidth="1"/>
    <col min="19" max="19" width="9.140625" style="4" bestFit="1" customWidth="1"/>
    <col min="20" max="16384" width="9.140625" style="4" customWidth="1"/>
  </cols>
  <sheetData>
    <row r="1" spans="1:18" ht="32.25" customHeight="1">
      <c r="A1" s="398" t="s">
        <v>155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119"/>
      <c r="R1" s="120"/>
    </row>
    <row r="2" ht="12.75">
      <c r="P2" s="7" t="s">
        <v>35</v>
      </c>
    </row>
    <row r="3" spans="1:16" s="5" customFormat="1" ht="48.75" customHeight="1">
      <c r="A3" s="352" t="s">
        <v>36</v>
      </c>
      <c r="B3" s="354" t="s">
        <v>37</v>
      </c>
      <c r="C3" s="356" t="s">
        <v>38</v>
      </c>
      <c r="D3" s="362">
        <v>39820</v>
      </c>
      <c r="E3" s="362">
        <v>39851</v>
      </c>
      <c r="F3" s="362">
        <v>39879</v>
      </c>
      <c r="G3" s="362">
        <v>39910</v>
      </c>
      <c r="H3" s="362">
        <v>39940</v>
      </c>
      <c r="I3" s="362">
        <v>39971</v>
      </c>
      <c r="J3" s="362">
        <v>40001</v>
      </c>
      <c r="K3" s="362">
        <v>40032</v>
      </c>
      <c r="L3" s="362">
        <v>40063</v>
      </c>
      <c r="M3" s="362">
        <v>40093</v>
      </c>
      <c r="N3" s="362">
        <v>40124</v>
      </c>
      <c r="O3" s="362">
        <v>40154</v>
      </c>
      <c r="P3" s="391" t="s">
        <v>97</v>
      </c>
    </row>
    <row r="4" spans="1:16" s="5" customFormat="1" ht="48.75" customHeight="1">
      <c r="A4" s="353"/>
      <c r="B4" s="355"/>
      <c r="C4" s="357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92"/>
    </row>
    <row r="5" spans="1:16" s="149" customFormat="1" ht="48.75" customHeight="1">
      <c r="A5" s="122">
        <v>24</v>
      </c>
      <c r="B5" s="123" t="s">
        <v>23</v>
      </c>
      <c r="C5" s="34">
        <v>95</v>
      </c>
      <c r="D5" s="57">
        <v>114.47193514530049</v>
      </c>
      <c r="E5" s="57">
        <v>114.47193514530049</v>
      </c>
      <c r="F5" s="57">
        <v>114.47193514530049</v>
      </c>
      <c r="G5" s="57">
        <v>115.57562010794548</v>
      </c>
      <c r="H5" s="57">
        <v>115.67039031465653</v>
      </c>
      <c r="I5" s="57">
        <v>115.83353719328115</v>
      </c>
      <c r="J5" s="57">
        <v>117.06671915423937</v>
      </c>
      <c r="K5" s="57">
        <v>117.06671915423937</v>
      </c>
      <c r="L5" s="57">
        <v>117.17417033438014</v>
      </c>
      <c r="M5" s="57">
        <v>118.08405078833566</v>
      </c>
      <c r="N5" s="57">
        <v>118.08405078833566</v>
      </c>
      <c r="O5" s="57">
        <v>118.08405078833566</v>
      </c>
      <c r="P5" s="150">
        <v>116.3298124734157</v>
      </c>
    </row>
    <row r="6" spans="1:16" s="295" customFormat="1" ht="48.75" customHeight="1">
      <c r="A6" s="290">
        <v>2411</v>
      </c>
      <c r="B6" s="291" t="s">
        <v>24</v>
      </c>
      <c r="C6" s="292">
        <v>19</v>
      </c>
      <c r="D6" s="293">
        <v>112.35146945916452</v>
      </c>
      <c r="E6" s="293">
        <v>112.35146945916452</v>
      </c>
      <c r="F6" s="293">
        <v>112.35146945916452</v>
      </c>
      <c r="G6" s="293">
        <v>112.35146945916452</v>
      </c>
      <c r="H6" s="293">
        <v>112.35146945916452</v>
      </c>
      <c r="I6" s="293">
        <v>112.35146945916452</v>
      </c>
      <c r="J6" s="293">
        <v>118.88064035554368</v>
      </c>
      <c r="K6" s="293">
        <v>118.88064035554368</v>
      </c>
      <c r="L6" s="293">
        <v>118.88064035554368</v>
      </c>
      <c r="M6" s="293">
        <v>118.88064035554368</v>
      </c>
      <c r="N6" s="293">
        <v>118.88064035554368</v>
      </c>
      <c r="O6" s="293">
        <v>118.88064035554368</v>
      </c>
      <c r="P6" s="294">
        <v>115.56995558618073</v>
      </c>
    </row>
    <row r="7" spans="1:16" s="295" customFormat="1" ht="48.75" customHeight="1">
      <c r="A7" s="296">
        <v>2422</v>
      </c>
      <c r="B7" s="297" t="s">
        <v>25</v>
      </c>
      <c r="C7" s="298">
        <v>34</v>
      </c>
      <c r="D7" s="299">
        <v>114.01721289456235</v>
      </c>
      <c r="E7" s="299">
        <v>114.01721289456235</v>
      </c>
      <c r="F7" s="299">
        <v>114.01721289456235</v>
      </c>
      <c r="G7" s="299">
        <v>114.01721289456235</v>
      </c>
      <c r="H7" s="299">
        <v>114.01721289456235</v>
      </c>
      <c r="I7" s="299">
        <v>114.01721289456235</v>
      </c>
      <c r="J7" s="299">
        <v>114.01721289456235</v>
      </c>
      <c r="K7" s="299">
        <v>114.01721289456235</v>
      </c>
      <c r="L7" s="299">
        <v>114.30986414161985</v>
      </c>
      <c r="M7" s="299">
        <v>116.80734262432757</v>
      </c>
      <c r="N7" s="299">
        <v>116.80734262432757</v>
      </c>
      <c r="O7" s="299">
        <v>116.80734262432757</v>
      </c>
      <c r="P7" s="294">
        <v>114.73294079945785</v>
      </c>
    </row>
    <row r="8" spans="1:16" s="295" customFormat="1" ht="48.75" customHeight="1">
      <c r="A8" s="300">
        <v>2424</v>
      </c>
      <c r="B8" s="301" t="s">
        <v>26</v>
      </c>
      <c r="C8" s="302">
        <v>42</v>
      </c>
      <c r="D8" s="303">
        <v>115.81687035682627</v>
      </c>
      <c r="E8" s="303">
        <v>115.81687035682627</v>
      </c>
      <c r="F8" s="303">
        <v>115.81687035682627</v>
      </c>
      <c r="G8" s="303">
        <v>118.35800927939879</v>
      </c>
      <c r="H8" s="303">
        <v>118.57764461491502</v>
      </c>
      <c r="I8" s="303">
        <v>118.95627901409986</v>
      </c>
      <c r="J8" s="303">
        <v>118.76601401971966</v>
      </c>
      <c r="K8" s="303">
        <v>118.76601401971966</v>
      </c>
      <c r="L8" s="303">
        <v>118.76601401971966</v>
      </c>
      <c r="M8" s="303">
        <v>118.76601401971966</v>
      </c>
      <c r="N8" s="303">
        <v>118.76601401971966</v>
      </c>
      <c r="O8" s="303">
        <v>118.76601401971966</v>
      </c>
      <c r="P8" s="304">
        <v>117.98805274691325</v>
      </c>
    </row>
    <row r="9" spans="1:16" s="149" customFormat="1" ht="48.75" customHeight="1">
      <c r="A9" s="122">
        <v>26</v>
      </c>
      <c r="B9" s="123" t="s">
        <v>28</v>
      </c>
      <c r="C9" s="34">
        <v>117</v>
      </c>
      <c r="D9" s="57">
        <v>118.3092307068553</v>
      </c>
      <c r="E9" s="57">
        <v>118.3092307068553</v>
      </c>
      <c r="F9" s="57">
        <v>118.3092307068553</v>
      </c>
      <c r="G9" s="57">
        <v>118.3092307068553</v>
      </c>
      <c r="H9" s="57">
        <v>118.3092307068553</v>
      </c>
      <c r="I9" s="57">
        <v>118.3092307068553</v>
      </c>
      <c r="J9" s="57">
        <v>121.05965052732508</v>
      </c>
      <c r="K9" s="57">
        <v>121.05965052732508</v>
      </c>
      <c r="L9" s="57">
        <v>121.05965052732508</v>
      </c>
      <c r="M9" s="57">
        <v>121.05965052732508</v>
      </c>
      <c r="N9" s="57">
        <v>121.00376414823948</v>
      </c>
      <c r="O9" s="57">
        <v>121.00376414823948</v>
      </c>
      <c r="P9" s="150">
        <v>119.66732981947014</v>
      </c>
    </row>
    <row r="10" spans="1:16" s="295" customFormat="1" ht="48.75" customHeight="1">
      <c r="A10" s="290">
        <v>2610</v>
      </c>
      <c r="B10" s="291" t="s">
        <v>170</v>
      </c>
      <c r="C10" s="292">
        <v>3</v>
      </c>
      <c r="D10" s="293">
        <v>114.9144982495973</v>
      </c>
      <c r="E10" s="293">
        <v>114.9144982495973</v>
      </c>
      <c r="F10" s="293">
        <v>114.9144982495973</v>
      </c>
      <c r="G10" s="293">
        <v>114.9144982495973</v>
      </c>
      <c r="H10" s="293">
        <v>114.9144982495973</v>
      </c>
      <c r="I10" s="293">
        <v>114.9144982495973</v>
      </c>
      <c r="J10" s="293">
        <v>114.9144982495973</v>
      </c>
      <c r="K10" s="293">
        <v>114.9144982495973</v>
      </c>
      <c r="L10" s="293">
        <v>114.9144982495973</v>
      </c>
      <c r="M10" s="293">
        <v>114.9144982495973</v>
      </c>
      <c r="N10" s="293">
        <v>114.9144982495973</v>
      </c>
      <c r="O10" s="293">
        <v>114.9144982495973</v>
      </c>
      <c r="P10" s="294">
        <v>114.91449824959723</v>
      </c>
    </row>
    <row r="11" spans="1:16" s="295" customFormat="1" ht="48.75" customHeight="1">
      <c r="A11" s="296">
        <v>2695</v>
      </c>
      <c r="B11" s="297" t="s">
        <v>29</v>
      </c>
      <c r="C11" s="298">
        <v>27</v>
      </c>
      <c r="D11" s="299">
        <v>108.58683399413596</v>
      </c>
      <c r="E11" s="299">
        <v>108.58683399413596</v>
      </c>
      <c r="F11" s="299">
        <v>108.58683399413596</v>
      </c>
      <c r="G11" s="299">
        <v>108.58683399413596</v>
      </c>
      <c r="H11" s="299">
        <v>108.58683399413596</v>
      </c>
      <c r="I11" s="299">
        <v>108.58683399413596</v>
      </c>
      <c r="J11" s="299">
        <v>108.58683399413596</v>
      </c>
      <c r="K11" s="299">
        <v>108.58683399413596</v>
      </c>
      <c r="L11" s="299">
        <v>108.58683399413596</v>
      </c>
      <c r="M11" s="299">
        <v>108.58683399413596</v>
      </c>
      <c r="N11" s="299">
        <v>108.58683399413596</v>
      </c>
      <c r="O11" s="299">
        <v>108.58683399413596</v>
      </c>
      <c r="P11" s="294">
        <v>108.58683399413589</v>
      </c>
    </row>
    <row r="12" spans="1:16" s="295" customFormat="1" ht="48.75" customHeight="1">
      <c r="A12" s="305">
        <v>2699</v>
      </c>
      <c r="B12" s="306" t="s">
        <v>28</v>
      </c>
      <c r="C12" s="307">
        <v>87</v>
      </c>
      <c r="D12" s="308">
        <v>121.62204962683043</v>
      </c>
      <c r="E12" s="308">
        <v>121.62204962683043</v>
      </c>
      <c r="F12" s="308">
        <v>121.62204962683043</v>
      </c>
      <c r="G12" s="308">
        <v>121.62204962683043</v>
      </c>
      <c r="H12" s="308">
        <v>121.62204962683043</v>
      </c>
      <c r="I12" s="308">
        <v>121.62204962683043</v>
      </c>
      <c r="J12" s="308">
        <v>125.43962691638808</v>
      </c>
      <c r="K12" s="308">
        <v>125.43962691638808</v>
      </c>
      <c r="L12" s="308">
        <v>125.43962691638808</v>
      </c>
      <c r="M12" s="308">
        <v>125.43962691638808</v>
      </c>
      <c r="N12" s="308">
        <v>125.36175634753535</v>
      </c>
      <c r="O12" s="308">
        <v>125.36175634753535</v>
      </c>
      <c r="P12" s="309">
        <v>123.50330744742826</v>
      </c>
    </row>
    <row r="13" spans="4:16" ht="12.75" hidden="1">
      <c r="D13" s="4" t="s">
        <v>98</v>
      </c>
      <c r="E13" s="4" t="s">
        <v>99</v>
      </c>
      <c r="F13" s="4" t="s">
        <v>100</v>
      </c>
      <c r="G13" s="4" t="s">
        <v>101</v>
      </c>
      <c r="H13" s="4" t="s">
        <v>102</v>
      </c>
      <c r="I13" s="4" t="s">
        <v>103</v>
      </c>
      <c r="J13" s="4" t="s">
        <v>104</v>
      </c>
      <c r="K13" s="4" t="s">
        <v>105</v>
      </c>
      <c r="L13" s="4" t="s">
        <v>106</v>
      </c>
      <c r="M13" s="4" t="s">
        <v>107</v>
      </c>
      <c r="N13" s="4" t="s">
        <v>108</v>
      </c>
      <c r="O13" s="4" t="s">
        <v>109</v>
      </c>
      <c r="P13" s="43"/>
    </row>
    <row r="14" spans="3:15" ht="12.75" hidden="1">
      <c r="C14" s="45"/>
      <c r="D14" s="4" t="s">
        <v>110</v>
      </c>
      <c r="E14" s="4" t="s">
        <v>111</v>
      </c>
      <c r="F14" s="4" t="s">
        <v>112</v>
      </c>
      <c r="G14" s="4" t="s">
        <v>113</v>
      </c>
      <c r="H14" s="4" t="s">
        <v>114</v>
      </c>
      <c r="I14" s="4" t="s">
        <v>115</v>
      </c>
      <c r="J14" s="4" t="s">
        <v>116</v>
      </c>
      <c r="K14" s="4" t="s">
        <v>117</v>
      </c>
      <c r="L14" s="4" t="s">
        <v>118</v>
      </c>
      <c r="M14" s="4" t="s">
        <v>98</v>
      </c>
      <c r="N14" s="4" t="s">
        <v>99</v>
      </c>
      <c r="O14" s="4" t="s">
        <v>100</v>
      </c>
    </row>
    <row r="22" ht="12.75">
      <c r="G22" s="4" t="s">
        <v>173</v>
      </c>
    </row>
  </sheetData>
  <sheetProtection/>
  <mergeCells count="17">
    <mergeCell ref="G3:G4"/>
    <mergeCell ref="H3:H4"/>
    <mergeCell ref="I3:I4"/>
    <mergeCell ref="C3:C4"/>
    <mergeCell ref="D3:D4"/>
    <mergeCell ref="E3:E4"/>
    <mergeCell ref="F3:F4"/>
    <mergeCell ref="A1:P1"/>
    <mergeCell ref="P3:P4"/>
    <mergeCell ref="J3:J4"/>
    <mergeCell ref="K3:K4"/>
    <mergeCell ref="L3:L4"/>
    <mergeCell ref="M3:M4"/>
    <mergeCell ref="N3:N4"/>
    <mergeCell ref="O3:O4"/>
    <mergeCell ref="A3:A4"/>
    <mergeCell ref="B3:B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U25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.57421875" style="4" customWidth="1"/>
    <col min="2" max="2" width="38.140625" style="4" customWidth="1"/>
    <col min="3" max="3" width="6.28125" style="4" customWidth="1"/>
    <col min="4" max="15" width="6.7109375" style="4" customWidth="1"/>
    <col min="16" max="16" width="9.421875" style="4" customWidth="1"/>
    <col min="17" max="18" width="7.57421875" style="4" customWidth="1"/>
    <col min="19" max="19" width="9.140625" style="4" bestFit="1" customWidth="1"/>
    <col min="20" max="16384" width="9.140625" style="4" customWidth="1"/>
  </cols>
  <sheetData>
    <row r="1" ht="15.75">
      <c r="A1" s="6" t="s">
        <v>156</v>
      </c>
    </row>
    <row r="2" ht="12.75">
      <c r="P2" s="7" t="s">
        <v>35</v>
      </c>
    </row>
    <row r="3" spans="1:16" ht="28.5" customHeight="1">
      <c r="A3" s="352" t="s">
        <v>36</v>
      </c>
      <c r="B3" s="354" t="s">
        <v>37</v>
      </c>
      <c r="C3" s="356" t="s">
        <v>38</v>
      </c>
      <c r="D3" s="350">
        <v>39454</v>
      </c>
      <c r="E3" s="350">
        <v>39485</v>
      </c>
      <c r="F3" s="350">
        <v>39514</v>
      </c>
      <c r="G3" s="350">
        <v>39545</v>
      </c>
      <c r="H3" s="350">
        <v>39575</v>
      </c>
      <c r="I3" s="350">
        <v>39606</v>
      </c>
      <c r="J3" s="350">
        <v>39636</v>
      </c>
      <c r="K3" s="350">
        <v>39667</v>
      </c>
      <c r="L3" s="350">
        <v>39698</v>
      </c>
      <c r="M3" s="350">
        <v>39728</v>
      </c>
      <c r="N3" s="350">
        <v>39759</v>
      </c>
      <c r="O3" s="362">
        <v>39789</v>
      </c>
      <c r="P3" s="391" t="s">
        <v>72</v>
      </c>
    </row>
    <row r="4" spans="1:16" ht="28.5" customHeight="1">
      <c r="A4" s="353"/>
      <c r="B4" s="355"/>
      <c r="C4" s="357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63"/>
      <c r="P4" s="392"/>
    </row>
    <row r="5" spans="1:16" ht="28.5" customHeight="1">
      <c r="A5" s="259" t="s">
        <v>43</v>
      </c>
      <c r="B5" s="11" t="s">
        <v>44</v>
      </c>
      <c r="C5" s="12">
        <v>513.5</v>
      </c>
      <c r="D5" s="13">
        <v>113.03666852075159</v>
      </c>
      <c r="E5" s="13">
        <v>114.34531377003324</v>
      </c>
      <c r="F5" s="13">
        <v>115.73016534388879</v>
      </c>
      <c r="G5" s="13">
        <v>116.70668265765588</v>
      </c>
      <c r="H5" s="13">
        <v>116.95682173126268</v>
      </c>
      <c r="I5" s="13">
        <v>116.72736244309893</v>
      </c>
      <c r="J5" s="13">
        <v>116.83387207989185</v>
      </c>
      <c r="K5" s="13">
        <v>118.65153048625359</v>
      </c>
      <c r="L5" s="13">
        <v>120.34775127040587</v>
      </c>
      <c r="M5" s="13">
        <v>121.3873531417239</v>
      </c>
      <c r="N5" s="13">
        <v>122.01756333110708</v>
      </c>
      <c r="O5" s="13">
        <v>121.87170115841442</v>
      </c>
      <c r="P5" s="143">
        <v>117.85004440177363</v>
      </c>
    </row>
    <row r="6" spans="1:16" ht="28.5" customHeight="1">
      <c r="A6" s="17">
        <v>17</v>
      </c>
      <c r="B6" s="18" t="s">
        <v>18</v>
      </c>
      <c r="C6" s="19">
        <v>6</v>
      </c>
      <c r="D6" s="13">
        <v>118.70930745269114</v>
      </c>
      <c r="E6" s="13">
        <v>118.70930745269114</v>
      </c>
      <c r="F6" s="13">
        <v>118.70930745269114</v>
      </c>
      <c r="G6" s="13">
        <v>123.68238362801584</v>
      </c>
      <c r="H6" s="13">
        <v>123.68238362801584</v>
      </c>
      <c r="I6" s="13">
        <v>123.68238362801584</v>
      </c>
      <c r="J6" s="13">
        <v>123.68238362801584</v>
      </c>
      <c r="K6" s="13">
        <v>123.68238362801584</v>
      </c>
      <c r="L6" s="13">
        <v>123.68238362801584</v>
      </c>
      <c r="M6" s="13">
        <v>123.68238362801584</v>
      </c>
      <c r="N6" s="13">
        <v>123.68238362801584</v>
      </c>
      <c r="O6" s="13">
        <v>123.68238362801584</v>
      </c>
      <c r="P6" s="143">
        <v>122.41991614235896</v>
      </c>
    </row>
    <row r="7" spans="1:16" ht="28.5" customHeight="1">
      <c r="A7" s="17">
        <v>18</v>
      </c>
      <c r="B7" s="18" t="s">
        <v>19</v>
      </c>
      <c r="C7" s="19">
        <v>16</v>
      </c>
      <c r="D7" s="23">
        <v>100.14448374481874</v>
      </c>
      <c r="E7" s="23">
        <v>100.14448374481874</v>
      </c>
      <c r="F7" s="23">
        <v>100.14448374481874</v>
      </c>
      <c r="G7" s="23">
        <v>100.14448374481874</v>
      </c>
      <c r="H7" s="23">
        <v>100.14448374481874</v>
      </c>
      <c r="I7" s="23">
        <v>100.14448374481874</v>
      </c>
      <c r="J7" s="23">
        <v>100.14448374481874</v>
      </c>
      <c r="K7" s="23">
        <v>100.14448374481874</v>
      </c>
      <c r="L7" s="23">
        <v>100.14448374481874</v>
      </c>
      <c r="M7" s="23">
        <v>100.14448374481874</v>
      </c>
      <c r="N7" s="23">
        <v>100.14448374481874</v>
      </c>
      <c r="O7" s="23">
        <v>100.14448374481874</v>
      </c>
      <c r="P7" s="143">
        <v>96.03392697523248</v>
      </c>
    </row>
    <row r="8" spans="1:16" ht="28.5" customHeight="1">
      <c r="A8" s="17">
        <v>19</v>
      </c>
      <c r="B8" s="18" t="s">
        <v>45</v>
      </c>
      <c r="C8" s="19">
        <v>2</v>
      </c>
      <c r="D8" s="23">
        <v>130.52596603354064</v>
      </c>
      <c r="E8" s="23">
        <v>130.52596603354064</v>
      </c>
      <c r="F8" s="23">
        <v>130.52596603354064</v>
      </c>
      <c r="G8" s="23">
        <v>148.65646784605642</v>
      </c>
      <c r="H8" s="23">
        <v>148.65646784605642</v>
      </c>
      <c r="I8" s="23">
        <v>148.65646784605642</v>
      </c>
      <c r="J8" s="23">
        <v>140.6048345862918</v>
      </c>
      <c r="K8" s="23">
        <v>140.6048345862918</v>
      </c>
      <c r="L8" s="23">
        <v>140.6048345862918</v>
      </c>
      <c r="M8" s="23">
        <v>140.6048345862918</v>
      </c>
      <c r="N8" s="23">
        <v>140.6048345862918</v>
      </c>
      <c r="O8" s="23">
        <v>140.6048345862918</v>
      </c>
      <c r="P8" s="143">
        <v>139.9491639406757</v>
      </c>
    </row>
    <row r="9" spans="1:16" ht="28.5" customHeight="1">
      <c r="A9" s="17">
        <v>20</v>
      </c>
      <c r="B9" s="18" t="s">
        <v>20</v>
      </c>
      <c r="C9" s="19">
        <v>14</v>
      </c>
      <c r="D9" s="23">
        <v>114.52832457400986</v>
      </c>
      <c r="E9" s="23">
        <v>115.63770152767242</v>
      </c>
      <c r="F9" s="23">
        <v>111.62048720948813</v>
      </c>
      <c r="G9" s="23">
        <v>111.62048720948813</v>
      </c>
      <c r="H9" s="23">
        <v>111.62048720948813</v>
      </c>
      <c r="I9" s="23">
        <v>111.62048720948813</v>
      </c>
      <c r="J9" s="23">
        <v>117.88392763590859</v>
      </c>
      <c r="K9" s="23">
        <v>117.88392763590859</v>
      </c>
      <c r="L9" s="23">
        <v>117.88392763590859</v>
      </c>
      <c r="M9" s="23">
        <v>117.88392763590859</v>
      </c>
      <c r="N9" s="23">
        <v>117.88392763590859</v>
      </c>
      <c r="O9" s="23">
        <v>117.88392763590859</v>
      </c>
      <c r="P9" s="143">
        <v>115.29477684202517</v>
      </c>
    </row>
    <row r="10" spans="1:16" ht="28.5" customHeight="1">
      <c r="A10" s="17">
        <v>21</v>
      </c>
      <c r="B10" s="18" t="s">
        <v>21</v>
      </c>
      <c r="C10" s="19">
        <v>9</v>
      </c>
      <c r="D10" s="23">
        <v>102.7895105591834</v>
      </c>
      <c r="E10" s="23">
        <v>102.7895105591834</v>
      </c>
      <c r="F10" s="23">
        <v>102.7895105591834</v>
      </c>
      <c r="G10" s="23">
        <v>102.7895105591834</v>
      </c>
      <c r="H10" s="23">
        <v>102.7895105591834</v>
      </c>
      <c r="I10" s="23">
        <v>102.7895105591834</v>
      </c>
      <c r="J10" s="23">
        <v>102.7895105591834</v>
      </c>
      <c r="K10" s="23">
        <v>102.7895105591834</v>
      </c>
      <c r="L10" s="23">
        <v>102.7895105591834</v>
      </c>
      <c r="M10" s="23">
        <v>105.48783597605771</v>
      </c>
      <c r="N10" s="23">
        <v>105.48783597605771</v>
      </c>
      <c r="O10" s="23">
        <v>105.48783597605771</v>
      </c>
      <c r="P10" s="143">
        <v>103.45755114424992</v>
      </c>
    </row>
    <row r="11" spans="1:16" ht="28.5" customHeight="1">
      <c r="A11" s="17">
        <v>22</v>
      </c>
      <c r="B11" s="18" t="s">
        <v>22</v>
      </c>
      <c r="C11" s="19">
        <v>59</v>
      </c>
      <c r="D11" s="23">
        <v>113.20507154152244</v>
      </c>
      <c r="E11" s="23">
        <v>113.20507154152244</v>
      </c>
      <c r="F11" s="23">
        <v>113.20507154152244</v>
      </c>
      <c r="G11" s="23">
        <v>99.2879277350834</v>
      </c>
      <c r="H11" s="23">
        <v>99.2879277350834</v>
      </c>
      <c r="I11" s="23">
        <v>99.2879277350834</v>
      </c>
      <c r="J11" s="23">
        <v>105.1914925697802</v>
      </c>
      <c r="K11" s="23">
        <v>105.1914925697802</v>
      </c>
      <c r="L11" s="23">
        <v>105.1914925697802</v>
      </c>
      <c r="M11" s="23">
        <v>101.78999235556552</v>
      </c>
      <c r="N11" s="23">
        <v>101.78999235556552</v>
      </c>
      <c r="O11" s="23">
        <v>101.78999235556552</v>
      </c>
      <c r="P11" s="143">
        <v>104.73986439447985</v>
      </c>
    </row>
    <row r="12" spans="1:16" ht="28.5" customHeight="1">
      <c r="A12" s="17">
        <v>24</v>
      </c>
      <c r="B12" s="18" t="s">
        <v>23</v>
      </c>
      <c r="C12" s="19">
        <v>95</v>
      </c>
      <c r="D12" s="23">
        <v>107.35862039235012</v>
      </c>
      <c r="E12" s="23">
        <v>108.07513614639527</v>
      </c>
      <c r="F12" s="23">
        <v>108.38675797476476</v>
      </c>
      <c r="G12" s="23">
        <v>108.38675797476476</v>
      </c>
      <c r="H12" s="23">
        <v>108.38675797476476</v>
      </c>
      <c r="I12" s="23">
        <v>108.5646289259118</v>
      </c>
      <c r="J12" s="23">
        <v>110.32349189005312</v>
      </c>
      <c r="K12" s="23">
        <v>111.6694050100832</v>
      </c>
      <c r="L12" s="23">
        <v>113.38163964287983</v>
      </c>
      <c r="M12" s="23">
        <v>113.38163964287983</v>
      </c>
      <c r="N12" s="23">
        <v>113.96816920220218</v>
      </c>
      <c r="O12" s="23">
        <v>114.30570269235619</v>
      </c>
      <c r="P12" s="143">
        <v>110.48667568680031</v>
      </c>
    </row>
    <row r="13" spans="1:16" ht="28.5" customHeight="1">
      <c r="A13" s="17">
        <v>25</v>
      </c>
      <c r="B13" s="18" t="s">
        <v>27</v>
      </c>
      <c r="C13" s="19">
        <v>51</v>
      </c>
      <c r="D13" s="23">
        <v>98.28387231867242</v>
      </c>
      <c r="E13" s="23">
        <v>98.28387231867242</v>
      </c>
      <c r="F13" s="23">
        <v>98.28387231867242</v>
      </c>
      <c r="G13" s="23">
        <v>98.21626996013545</v>
      </c>
      <c r="H13" s="23">
        <v>98.33572444104622</v>
      </c>
      <c r="I13" s="23">
        <v>98.20703502251168</v>
      </c>
      <c r="J13" s="23">
        <v>98.3147655076314</v>
      </c>
      <c r="K13" s="23">
        <v>98.29341851798127</v>
      </c>
      <c r="L13" s="23">
        <v>98.29341851798127</v>
      </c>
      <c r="M13" s="23">
        <v>99.18713697858067</v>
      </c>
      <c r="N13" s="23">
        <v>99.20949410911125</v>
      </c>
      <c r="O13" s="23">
        <v>99.04037655959523</v>
      </c>
      <c r="P13" s="143">
        <v>98.4950457305389</v>
      </c>
    </row>
    <row r="14" spans="1:16" ht="28.5" customHeight="1">
      <c r="A14" s="17">
        <v>26</v>
      </c>
      <c r="B14" s="18" t="s">
        <v>28</v>
      </c>
      <c r="C14" s="19">
        <v>117</v>
      </c>
      <c r="D14" s="23">
        <v>109.7858736064235</v>
      </c>
      <c r="E14" s="23">
        <v>109.7858736064235</v>
      </c>
      <c r="F14" s="23">
        <v>109.7858736064235</v>
      </c>
      <c r="G14" s="23">
        <v>109.7858736064235</v>
      </c>
      <c r="H14" s="23">
        <v>109.7858736064235</v>
      </c>
      <c r="I14" s="23">
        <v>109.7858736064235</v>
      </c>
      <c r="J14" s="23">
        <v>117.4542822027932</v>
      </c>
      <c r="K14" s="23">
        <v>117.4542822027932</v>
      </c>
      <c r="L14" s="23">
        <v>117.4542822027932</v>
      </c>
      <c r="M14" s="23">
        <v>123.7687298957248</v>
      </c>
      <c r="N14" s="23">
        <v>119.58393316126923</v>
      </c>
      <c r="O14" s="23">
        <v>118.94772863643212</v>
      </c>
      <c r="P14" s="143">
        <v>114.3432252901648</v>
      </c>
    </row>
    <row r="15" spans="1:16" ht="28.5" customHeight="1">
      <c r="A15" s="17">
        <v>27</v>
      </c>
      <c r="B15" s="18" t="s">
        <v>30</v>
      </c>
      <c r="C15" s="19">
        <v>24</v>
      </c>
      <c r="D15" s="23">
        <v>105.79109725744061</v>
      </c>
      <c r="E15" s="23">
        <v>105.79109725744061</v>
      </c>
      <c r="F15" s="23">
        <v>107.21046582478583</v>
      </c>
      <c r="G15" s="23">
        <v>118.75890333690204</v>
      </c>
      <c r="H15" s="23">
        <v>121.1490922854043</v>
      </c>
      <c r="I15" s="23">
        <v>121.1490922854043</v>
      </c>
      <c r="J15" s="23">
        <v>132.42439463624103</v>
      </c>
      <c r="K15" s="23">
        <v>153.05279187721132</v>
      </c>
      <c r="L15" s="23">
        <v>156.98954125157744</v>
      </c>
      <c r="M15" s="23">
        <v>156.98954125157744</v>
      </c>
      <c r="N15" s="23">
        <v>142.6392415249941</v>
      </c>
      <c r="O15" s="23">
        <v>139.18936567740977</v>
      </c>
      <c r="P15" s="143">
        <v>128.74680943350072</v>
      </c>
    </row>
    <row r="16" spans="1:16" ht="28.5" customHeight="1">
      <c r="A16" s="17">
        <v>28</v>
      </c>
      <c r="B16" s="18" t="s">
        <v>31</v>
      </c>
      <c r="C16" s="12">
        <v>33</v>
      </c>
      <c r="D16" s="23">
        <v>104.18343619290691</v>
      </c>
      <c r="E16" s="23">
        <v>104.18343619290691</v>
      </c>
      <c r="F16" s="23">
        <v>104.18343619290691</v>
      </c>
      <c r="G16" s="23">
        <v>104.18343619290691</v>
      </c>
      <c r="H16" s="23">
        <v>104.18343619290691</v>
      </c>
      <c r="I16" s="23">
        <v>106.25831943862808</v>
      </c>
      <c r="J16" s="23">
        <v>108.42405823740597</v>
      </c>
      <c r="K16" s="23">
        <v>108.42405823740597</v>
      </c>
      <c r="L16" s="23">
        <v>111.2846849498448</v>
      </c>
      <c r="M16" s="23">
        <v>111.2846849498448</v>
      </c>
      <c r="N16" s="23">
        <v>109.05607195147496</v>
      </c>
      <c r="O16" s="23">
        <v>109.05607195147496</v>
      </c>
      <c r="P16" s="143">
        <v>107.02408227612904</v>
      </c>
    </row>
    <row r="17" spans="1:16" ht="28.5" customHeight="1">
      <c r="A17" s="17">
        <v>29</v>
      </c>
      <c r="B17" s="18" t="s">
        <v>46</v>
      </c>
      <c r="C17" s="19">
        <v>9</v>
      </c>
      <c r="D17" s="23">
        <v>101.36881577418772</v>
      </c>
      <c r="E17" s="23">
        <v>101.36881577418772</v>
      </c>
      <c r="F17" s="23">
        <v>101.36881577418772</v>
      </c>
      <c r="G17" s="23">
        <v>101.36881577418772</v>
      </c>
      <c r="H17" s="23">
        <v>101.36881577418772</v>
      </c>
      <c r="I17" s="23">
        <v>101.36881577418772</v>
      </c>
      <c r="J17" s="23">
        <v>101.36881577418772</v>
      </c>
      <c r="K17" s="23">
        <v>101.36881577418772</v>
      </c>
      <c r="L17" s="23">
        <v>101.36881577418772</v>
      </c>
      <c r="M17" s="23">
        <v>101.36881577418772</v>
      </c>
      <c r="N17" s="23">
        <v>101.36881577418772</v>
      </c>
      <c r="O17" s="23">
        <v>101.36881577418772</v>
      </c>
      <c r="P17" s="143">
        <v>101.36881577418764</v>
      </c>
    </row>
    <row r="18" spans="1:16" ht="28.5" customHeight="1">
      <c r="A18" s="17">
        <v>31</v>
      </c>
      <c r="B18" s="18" t="s">
        <v>32</v>
      </c>
      <c r="C18" s="19">
        <v>12</v>
      </c>
      <c r="D18" s="23">
        <v>103.68863743126022</v>
      </c>
      <c r="E18" s="23">
        <v>103.68863743126022</v>
      </c>
      <c r="F18" s="23">
        <v>103.68863743126022</v>
      </c>
      <c r="G18" s="23">
        <v>103.68863743126022</v>
      </c>
      <c r="H18" s="23">
        <v>103.68863743126022</v>
      </c>
      <c r="I18" s="23">
        <v>84.49354421864633</v>
      </c>
      <c r="J18" s="23">
        <v>80.02217548549534</v>
      </c>
      <c r="K18" s="23">
        <v>80.02217548549534</v>
      </c>
      <c r="L18" s="23">
        <v>80.02217548549534</v>
      </c>
      <c r="M18" s="23">
        <v>80.02217548549534</v>
      </c>
      <c r="N18" s="23">
        <v>80.02217548549534</v>
      </c>
      <c r="O18" s="23">
        <v>72.44554158743371</v>
      </c>
      <c r="P18" s="143">
        <v>88.81000609180276</v>
      </c>
    </row>
    <row r="19" spans="1:16" ht="28.5" customHeight="1">
      <c r="A19" s="17">
        <v>34</v>
      </c>
      <c r="B19" s="18" t="s">
        <v>33</v>
      </c>
      <c r="C19" s="19">
        <v>3</v>
      </c>
      <c r="D19" s="23">
        <v>103.4959005277415</v>
      </c>
      <c r="E19" s="23">
        <v>103.4959005277415</v>
      </c>
      <c r="F19" s="23">
        <v>103.4959005277415</v>
      </c>
      <c r="G19" s="23">
        <v>103.4959005277415</v>
      </c>
      <c r="H19" s="23">
        <v>103.4959005277415</v>
      </c>
      <c r="I19" s="23">
        <v>103.4959005277415</v>
      </c>
      <c r="J19" s="23">
        <v>103.4959005277415</v>
      </c>
      <c r="K19" s="23">
        <v>103.4959005277415</v>
      </c>
      <c r="L19" s="23">
        <v>103.4959005277415</v>
      </c>
      <c r="M19" s="23">
        <v>123.27794396890067</v>
      </c>
      <c r="N19" s="23">
        <v>123.27794396890067</v>
      </c>
      <c r="O19" s="23">
        <v>123.27794396890067</v>
      </c>
      <c r="P19" s="143">
        <v>108.12190936160694</v>
      </c>
    </row>
    <row r="20" spans="1:16" ht="28.5" customHeight="1">
      <c r="A20" s="25">
        <v>35</v>
      </c>
      <c r="B20" s="18" t="s">
        <v>47</v>
      </c>
      <c r="C20" s="19">
        <v>3</v>
      </c>
      <c r="D20" s="26">
        <v>95.26023290864345</v>
      </c>
      <c r="E20" s="26">
        <v>93.98540531084736</v>
      </c>
      <c r="F20" s="26">
        <v>90.84401083781238</v>
      </c>
      <c r="G20" s="26">
        <v>88.80541637911952</v>
      </c>
      <c r="H20" s="26">
        <v>91.84688085590338</v>
      </c>
      <c r="I20" s="26">
        <v>92.3801635655748</v>
      </c>
      <c r="J20" s="26">
        <v>91.11628915715295</v>
      </c>
      <c r="K20" s="26">
        <v>92.15233560973547</v>
      </c>
      <c r="L20" s="26">
        <v>95.62909215064344</v>
      </c>
      <c r="M20" s="26">
        <v>97.0930107985182</v>
      </c>
      <c r="N20" s="26">
        <v>100.83820663201456</v>
      </c>
      <c r="O20" s="26">
        <v>102.86236088812375</v>
      </c>
      <c r="P20" s="143">
        <v>94.31760056781067</v>
      </c>
    </row>
    <row r="21" spans="1:16" ht="28.5" customHeight="1">
      <c r="A21" s="25">
        <v>36</v>
      </c>
      <c r="B21" s="27" t="s">
        <v>34</v>
      </c>
      <c r="C21" s="28">
        <v>33</v>
      </c>
      <c r="D21" s="26">
        <v>103.80854650560649</v>
      </c>
      <c r="E21" s="26">
        <v>104.45678976515441</v>
      </c>
      <c r="F21" s="26">
        <v>104.60704028140782</v>
      </c>
      <c r="G21" s="26">
        <v>104.60704028140782</v>
      </c>
      <c r="H21" s="26">
        <v>104.60704028140782</v>
      </c>
      <c r="I21" s="26">
        <v>104.60704028140782</v>
      </c>
      <c r="J21" s="26">
        <v>104.60704028140782</v>
      </c>
      <c r="K21" s="26">
        <v>104.60704028140782</v>
      </c>
      <c r="L21" s="26">
        <v>104.60704028140782</v>
      </c>
      <c r="M21" s="26">
        <v>104.60704028140782</v>
      </c>
      <c r="N21" s="26">
        <v>104.60704028140782</v>
      </c>
      <c r="O21" s="26">
        <v>104.90097207548732</v>
      </c>
      <c r="P21" s="144">
        <v>104.5521883470647</v>
      </c>
    </row>
    <row r="22" spans="1:21" ht="28.5" customHeight="1">
      <c r="A22" s="32" t="s">
        <v>48</v>
      </c>
      <c r="B22" s="33" t="s">
        <v>49</v>
      </c>
      <c r="C22" s="34">
        <v>999.5</v>
      </c>
      <c r="D22" s="35">
        <v>109.99596952082403</v>
      </c>
      <c r="E22" s="36">
        <v>110.75184941164622</v>
      </c>
      <c r="F22" s="36">
        <v>111.4441608144194</v>
      </c>
      <c r="G22" s="36">
        <v>111.3815308826239</v>
      </c>
      <c r="H22" s="36">
        <v>111.57569732526517</v>
      </c>
      <c r="I22" s="36">
        <v>111.27385798891517</v>
      </c>
      <c r="J22" s="36">
        <v>112.17573401757728</v>
      </c>
      <c r="K22" s="36">
        <v>114.51413316982391</v>
      </c>
      <c r="L22" s="36">
        <v>115.70222285120141</v>
      </c>
      <c r="M22" s="36">
        <v>116.85027428493785</v>
      </c>
      <c r="N22" s="36">
        <v>116.41689590725531</v>
      </c>
      <c r="O22" s="36">
        <v>116.1060120917645</v>
      </c>
      <c r="P22" s="124">
        <v>113.15665451423118</v>
      </c>
      <c r="S22" s="145"/>
      <c r="T22" s="145"/>
      <c r="U22" s="145"/>
    </row>
    <row r="23" spans="3:16" ht="12.75">
      <c r="C23" s="41"/>
      <c r="P23" s="42"/>
    </row>
    <row r="24" ht="12.75">
      <c r="P24" s="43"/>
    </row>
    <row r="25" ht="12.75">
      <c r="C25" s="45"/>
    </row>
  </sheetData>
  <sheetProtection/>
  <mergeCells count="16">
    <mergeCell ref="F3:F4"/>
    <mergeCell ref="E3:E4"/>
    <mergeCell ref="N3:N4"/>
    <mergeCell ref="H3:H4"/>
    <mergeCell ref="G3:G4"/>
    <mergeCell ref="I3:I4"/>
    <mergeCell ref="P3:P4"/>
    <mergeCell ref="B3:B4"/>
    <mergeCell ref="A3:A4"/>
    <mergeCell ref="O3:O4"/>
    <mergeCell ref="C3:C4"/>
    <mergeCell ref="K3:K4"/>
    <mergeCell ref="M3:M4"/>
    <mergeCell ref="L3:L4"/>
    <mergeCell ref="D3:D4"/>
    <mergeCell ref="J3:J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"/>
  <sheetViews>
    <sheetView zoomScalePageLayoutView="0" workbookViewId="0" topLeftCell="A4">
      <selection activeCell="G22" sqref="G22:O22"/>
    </sheetView>
  </sheetViews>
  <sheetFormatPr defaultColWidth="9.140625" defaultRowHeight="15"/>
  <cols>
    <col min="1" max="1" width="6.57421875" style="1" customWidth="1"/>
    <col min="2" max="2" width="36.7109375" style="1" customWidth="1"/>
    <col min="3" max="3" width="7.140625" style="1" customWidth="1"/>
    <col min="4" max="15" width="6.421875" style="1" customWidth="1"/>
    <col min="16" max="16" width="9.140625" style="1" bestFit="1" customWidth="1"/>
    <col min="17" max="17" width="6.7109375" style="1" customWidth="1"/>
    <col min="18" max="18" width="9.140625" style="1" hidden="1" customWidth="1"/>
    <col min="19" max="19" width="9.140625" style="1" bestFit="1" customWidth="1"/>
    <col min="20" max="16384" width="9.140625" style="1" customWidth="1"/>
  </cols>
  <sheetData>
    <row r="1" spans="1:2" ht="15.75">
      <c r="A1" s="96" t="s">
        <v>157</v>
      </c>
      <c r="B1" s="192"/>
    </row>
    <row r="2" spans="1:16" ht="12.75">
      <c r="A2" s="193"/>
      <c r="B2" s="193"/>
      <c r="P2" s="50" t="s">
        <v>35</v>
      </c>
    </row>
    <row r="3" spans="1:16" ht="15.75" customHeight="1">
      <c r="A3" s="366" t="s">
        <v>36</v>
      </c>
      <c r="B3" s="368" t="s">
        <v>37</v>
      </c>
      <c r="C3" s="370" t="s">
        <v>38</v>
      </c>
      <c r="D3" s="364">
        <v>39454</v>
      </c>
      <c r="E3" s="364">
        <v>39485</v>
      </c>
      <c r="F3" s="364">
        <v>39514</v>
      </c>
      <c r="G3" s="364">
        <v>39545</v>
      </c>
      <c r="H3" s="364">
        <v>39575</v>
      </c>
      <c r="I3" s="364">
        <v>39606</v>
      </c>
      <c r="J3" s="364">
        <v>39636</v>
      </c>
      <c r="K3" s="364">
        <v>39667</v>
      </c>
      <c r="L3" s="364">
        <v>39698</v>
      </c>
      <c r="M3" s="364">
        <v>39728</v>
      </c>
      <c r="N3" s="364">
        <v>39759</v>
      </c>
      <c r="O3" s="387">
        <v>39789</v>
      </c>
      <c r="P3" s="366" t="s">
        <v>72</v>
      </c>
    </row>
    <row r="4" spans="1:16" ht="26.25" customHeight="1" thickBot="1">
      <c r="A4" s="395"/>
      <c r="B4" s="396"/>
      <c r="C4" s="381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8"/>
      <c r="P4" s="397"/>
    </row>
    <row r="5" spans="1:18" ht="22.5" customHeight="1" thickBot="1">
      <c r="A5" s="278" t="s">
        <v>0</v>
      </c>
      <c r="B5" s="279" t="s">
        <v>125</v>
      </c>
      <c r="C5" s="56">
        <v>359.5</v>
      </c>
      <c r="D5" s="57">
        <v>115.51862440779674</v>
      </c>
      <c r="E5" s="57">
        <v>117.43282274958948</v>
      </c>
      <c r="F5" s="57">
        <v>119.4687204643242</v>
      </c>
      <c r="G5" s="57">
        <v>120.48737256885232</v>
      </c>
      <c r="H5" s="57">
        <v>120.82383679145195</v>
      </c>
      <c r="I5" s="57">
        <v>120.48552979866231</v>
      </c>
      <c r="J5" s="57">
        <v>120.64252865102623</v>
      </c>
      <c r="K5" s="57">
        <v>121.79985140814198</v>
      </c>
      <c r="L5" s="57">
        <v>124.26442919342318</v>
      </c>
      <c r="M5" s="57">
        <v>125.79988345598133</v>
      </c>
      <c r="N5" s="57">
        <v>126.73377369615099</v>
      </c>
      <c r="O5" s="57">
        <v>126.51752065059549</v>
      </c>
      <c r="P5" s="221">
        <v>121.61724811851877</v>
      </c>
      <c r="R5" s="197"/>
    </row>
    <row r="6" spans="1:16" ht="27" customHeight="1">
      <c r="A6" s="272">
        <v>1511</v>
      </c>
      <c r="B6" s="273" t="s">
        <v>1</v>
      </c>
      <c r="C6" s="98">
        <v>122</v>
      </c>
      <c r="D6" s="99">
        <v>102.98587498313327</v>
      </c>
      <c r="E6" s="99">
        <v>103.51221110995132</v>
      </c>
      <c r="F6" s="99">
        <v>104.35794767245855</v>
      </c>
      <c r="G6" s="99">
        <v>104.89599117198624</v>
      </c>
      <c r="H6" s="99">
        <v>104.89599117198624</v>
      </c>
      <c r="I6" s="99">
        <v>105.05892887602099</v>
      </c>
      <c r="J6" s="99">
        <v>105.95118340955993</v>
      </c>
      <c r="K6" s="99">
        <v>105.95118340955993</v>
      </c>
      <c r="L6" s="99">
        <v>107.49724419989758</v>
      </c>
      <c r="M6" s="99">
        <v>107.49724419989758</v>
      </c>
      <c r="N6" s="99">
        <v>107.49724419989758</v>
      </c>
      <c r="O6" s="99">
        <v>106.92278644869101</v>
      </c>
      <c r="P6" s="288">
        <v>105.57472311797068</v>
      </c>
    </row>
    <row r="7" spans="1:16" ht="27" customHeight="1">
      <c r="A7" s="198">
        <v>1512</v>
      </c>
      <c r="B7" s="199" t="s">
        <v>2</v>
      </c>
      <c r="C7" s="103">
        <v>7</v>
      </c>
      <c r="D7" s="104">
        <v>104.76523132591642</v>
      </c>
      <c r="E7" s="104">
        <v>104.76523132591642</v>
      </c>
      <c r="F7" s="104">
        <v>104.76523132591642</v>
      </c>
      <c r="G7" s="104">
        <v>105.73523865137585</v>
      </c>
      <c r="H7" s="104">
        <v>105.73523865137585</v>
      </c>
      <c r="I7" s="104">
        <v>105.73523865137585</v>
      </c>
      <c r="J7" s="104">
        <v>110.82091761442436</v>
      </c>
      <c r="K7" s="104">
        <v>110.82091761442436</v>
      </c>
      <c r="L7" s="104">
        <v>110.82091761442436</v>
      </c>
      <c r="M7" s="104">
        <v>111.55574938075057</v>
      </c>
      <c r="N7" s="104">
        <v>111.55574938075057</v>
      </c>
      <c r="O7" s="104">
        <v>111.55574938075057</v>
      </c>
      <c r="P7" s="219">
        <v>108.1776783169542</v>
      </c>
    </row>
    <row r="8" spans="1:16" ht="27" customHeight="1">
      <c r="A8" s="198">
        <v>1513</v>
      </c>
      <c r="B8" s="199" t="s">
        <v>126</v>
      </c>
      <c r="C8" s="103">
        <v>7</v>
      </c>
      <c r="D8" s="104">
        <v>105.9137279448646</v>
      </c>
      <c r="E8" s="104">
        <v>105.9137279448646</v>
      </c>
      <c r="F8" s="104">
        <v>105.9137279448646</v>
      </c>
      <c r="G8" s="104">
        <v>105.9137279448646</v>
      </c>
      <c r="H8" s="104">
        <v>105.9137279448646</v>
      </c>
      <c r="I8" s="104">
        <v>105.9137279448646</v>
      </c>
      <c r="J8" s="104">
        <v>105.9137279448646</v>
      </c>
      <c r="K8" s="104">
        <v>105.9137279448646</v>
      </c>
      <c r="L8" s="104">
        <v>105.9137279448646</v>
      </c>
      <c r="M8" s="104">
        <v>105.9137279448646</v>
      </c>
      <c r="N8" s="104">
        <v>105.9137279448646</v>
      </c>
      <c r="O8" s="104">
        <v>105.9137279448646</v>
      </c>
      <c r="P8" s="219">
        <v>105.91372794486456</v>
      </c>
    </row>
    <row r="9" spans="1:16" ht="22.5" customHeight="1">
      <c r="A9" s="198">
        <v>1514</v>
      </c>
      <c r="B9" s="199" t="s">
        <v>3</v>
      </c>
      <c r="C9" s="103">
        <v>36</v>
      </c>
      <c r="D9" s="104">
        <v>113.54005591311375</v>
      </c>
      <c r="E9" s="104">
        <v>113.54005591311375</v>
      </c>
      <c r="F9" s="104">
        <v>133.54843536560256</v>
      </c>
      <c r="G9" s="104">
        <v>133.54843536560256</v>
      </c>
      <c r="H9" s="104">
        <v>135.8536597471218</v>
      </c>
      <c r="I9" s="104">
        <v>135.8536597471218</v>
      </c>
      <c r="J9" s="104">
        <v>134.22226836121766</v>
      </c>
      <c r="K9" s="104">
        <v>134.95967888086923</v>
      </c>
      <c r="L9" s="104">
        <v>134.95967888086923</v>
      </c>
      <c r="M9" s="104">
        <v>134.57168485334057</v>
      </c>
      <c r="N9" s="104">
        <v>133.5107144702921</v>
      </c>
      <c r="O9" s="104">
        <v>133.5107144702921</v>
      </c>
      <c r="P9" s="219">
        <v>130.71580137466015</v>
      </c>
    </row>
    <row r="10" spans="1:16" ht="22.5" customHeight="1">
      <c r="A10" s="198">
        <v>1520</v>
      </c>
      <c r="B10" s="199" t="s">
        <v>4</v>
      </c>
      <c r="C10" s="103">
        <v>20</v>
      </c>
      <c r="D10" s="104">
        <v>118.62402147199178</v>
      </c>
      <c r="E10" s="104">
        <v>118.62402147199178</v>
      </c>
      <c r="F10" s="104">
        <v>118.62402147199178</v>
      </c>
      <c r="G10" s="104">
        <v>114.29784311267883</v>
      </c>
      <c r="H10" s="104">
        <v>114.29784311267883</v>
      </c>
      <c r="I10" s="104">
        <v>114.29784311267883</v>
      </c>
      <c r="J10" s="104">
        <v>114.29784311267883</v>
      </c>
      <c r="K10" s="104">
        <v>114.29784311267883</v>
      </c>
      <c r="L10" s="104">
        <v>115.75659967156099</v>
      </c>
      <c r="M10" s="104">
        <v>112.5726082394697</v>
      </c>
      <c r="N10" s="104">
        <v>112.5726082394697</v>
      </c>
      <c r="O10" s="104">
        <v>112.5726082394697</v>
      </c>
      <c r="P10" s="219">
        <v>115.04807000719464</v>
      </c>
    </row>
    <row r="11" spans="1:16" ht="22.5" customHeight="1">
      <c r="A11" s="198">
        <v>1531</v>
      </c>
      <c r="B11" s="199" t="s">
        <v>5</v>
      </c>
      <c r="C11" s="103">
        <v>61</v>
      </c>
      <c r="D11" s="104">
        <v>157.9931128751018</v>
      </c>
      <c r="E11" s="104">
        <v>152.35050170099097</v>
      </c>
      <c r="F11" s="104">
        <v>150.09182048432524</v>
      </c>
      <c r="G11" s="104">
        <v>157.9931128751018</v>
      </c>
      <c r="H11" s="104">
        <v>158.84011461898206</v>
      </c>
      <c r="I11" s="104">
        <v>155.73443165843605</v>
      </c>
      <c r="J11" s="104">
        <v>152.9673954275463</v>
      </c>
      <c r="K11" s="104">
        <v>161.07549739236117</v>
      </c>
      <c r="L11" s="104">
        <v>166.2822067737817</v>
      </c>
      <c r="M11" s="104">
        <v>180.62925288300417</v>
      </c>
      <c r="N11" s="104">
        <v>186.93362547956042</v>
      </c>
      <c r="O11" s="104">
        <v>186.93362547956042</v>
      </c>
      <c r="P11" s="219">
        <v>163.50771950535983</v>
      </c>
    </row>
    <row r="12" spans="1:16" ht="22.5" customHeight="1">
      <c r="A12" s="198">
        <v>1533</v>
      </c>
      <c r="B12" s="199" t="s">
        <v>6</v>
      </c>
      <c r="C12" s="103">
        <v>59</v>
      </c>
      <c r="D12" s="104">
        <v>113.87391057883026</v>
      </c>
      <c r="E12" s="104">
        <v>128.45994375605983</v>
      </c>
      <c r="F12" s="104">
        <v>128.45994375605983</v>
      </c>
      <c r="G12" s="104">
        <v>128.45994375605983</v>
      </c>
      <c r="H12" s="104">
        <v>128.45994375605983</v>
      </c>
      <c r="I12" s="104">
        <v>128.45994375605983</v>
      </c>
      <c r="J12" s="104">
        <v>2.177287182306099</v>
      </c>
      <c r="K12" s="104">
        <v>128.45994375605983</v>
      </c>
      <c r="L12" s="104">
        <v>135.52459083446067</v>
      </c>
      <c r="M12" s="104">
        <v>135.52459083446067</v>
      </c>
      <c r="N12" s="104">
        <v>138.0901135723965</v>
      </c>
      <c r="O12" s="104">
        <v>138.0901135723965</v>
      </c>
      <c r="P12" s="219">
        <v>92.45753451010836</v>
      </c>
    </row>
    <row r="13" spans="1:16" ht="22.5" customHeight="1">
      <c r="A13" s="198">
        <v>1541</v>
      </c>
      <c r="B13" s="199" t="s">
        <v>127</v>
      </c>
      <c r="C13" s="103">
        <v>27</v>
      </c>
      <c r="D13" s="104">
        <v>106.25769606889772</v>
      </c>
      <c r="E13" s="104">
        <v>106.77572530337908</v>
      </c>
      <c r="F13" s="104">
        <v>106.77572530337908</v>
      </c>
      <c r="G13" s="104">
        <v>106.77572530337908</v>
      </c>
      <c r="H13" s="104">
        <v>106.77572530337908</v>
      </c>
      <c r="I13" s="104">
        <v>106.77560666968179</v>
      </c>
      <c r="J13" s="104">
        <v>109.19360233514432</v>
      </c>
      <c r="K13" s="104">
        <v>109.5593859579149</v>
      </c>
      <c r="L13" s="104">
        <v>109.83023003655478</v>
      </c>
      <c r="M13" s="104">
        <v>109.8303520641102</v>
      </c>
      <c r="N13" s="104">
        <v>109.83047409180125</v>
      </c>
      <c r="O13" s="104">
        <v>109.83047409180125</v>
      </c>
      <c r="P13" s="219">
        <v>108.17368165290237</v>
      </c>
    </row>
    <row r="14" spans="1:16" s="3" customFormat="1" ht="27" customHeight="1">
      <c r="A14" s="261" t="s">
        <v>8</v>
      </c>
      <c r="B14" s="201" t="s">
        <v>9</v>
      </c>
      <c r="C14" s="70">
        <v>21</v>
      </c>
      <c r="D14" s="71">
        <v>106.94637529951586</v>
      </c>
      <c r="E14" s="71">
        <v>106.94637529951586</v>
      </c>
      <c r="F14" s="71">
        <v>106.94637529951586</v>
      </c>
      <c r="G14" s="71">
        <v>106.94637529951586</v>
      </c>
      <c r="H14" s="71">
        <v>106.94637529951586</v>
      </c>
      <c r="I14" s="71">
        <v>106.94637529951586</v>
      </c>
      <c r="J14" s="71">
        <v>110.07021861010757</v>
      </c>
      <c r="K14" s="71">
        <v>110.07021861010757</v>
      </c>
      <c r="L14" s="71">
        <v>110.07021861010757</v>
      </c>
      <c r="M14" s="71">
        <v>110.07021861010757</v>
      </c>
      <c r="N14" s="71">
        <v>110.07021861010757</v>
      </c>
      <c r="O14" s="71">
        <v>110.07021861010757</v>
      </c>
      <c r="P14" s="222">
        <v>108.4970548391813</v>
      </c>
    </row>
    <row r="15" spans="1:16" s="3" customFormat="1" ht="25.5" customHeight="1">
      <c r="A15" s="261" t="s">
        <v>10</v>
      </c>
      <c r="B15" s="201" t="s">
        <v>128</v>
      </c>
      <c r="C15" s="70">
        <v>6</v>
      </c>
      <c r="D15" s="71">
        <v>103.8820553624548</v>
      </c>
      <c r="E15" s="71">
        <v>106.18059182406411</v>
      </c>
      <c r="F15" s="71">
        <v>106.18059182406411</v>
      </c>
      <c r="G15" s="71">
        <v>106.18059182406411</v>
      </c>
      <c r="H15" s="71">
        <v>106.18059182406411</v>
      </c>
      <c r="I15" s="71">
        <v>106.18006094897548</v>
      </c>
      <c r="J15" s="71">
        <v>106.18006094897548</v>
      </c>
      <c r="K15" s="71">
        <v>107.79006932590426</v>
      </c>
      <c r="L15" s="71">
        <v>108.99438316167301</v>
      </c>
      <c r="M15" s="71">
        <v>108.99492810770433</v>
      </c>
      <c r="N15" s="71">
        <v>108.99547305646026</v>
      </c>
      <c r="O15" s="71">
        <v>108.99547305646026</v>
      </c>
      <c r="P15" s="222">
        <v>107.04944665039396</v>
      </c>
    </row>
    <row r="16" spans="1:16" ht="27" customHeight="1">
      <c r="A16" s="198">
        <v>1544</v>
      </c>
      <c r="B16" s="199" t="s">
        <v>129</v>
      </c>
      <c r="C16" s="103">
        <v>10</v>
      </c>
      <c r="D16" s="104">
        <v>117.49659574780388</v>
      </c>
      <c r="E16" s="104">
        <v>117.49659574780388</v>
      </c>
      <c r="F16" s="104">
        <v>117.49659574780388</v>
      </c>
      <c r="G16" s="104">
        <v>117.49659574780388</v>
      </c>
      <c r="H16" s="104">
        <v>117.49659574780388</v>
      </c>
      <c r="I16" s="104">
        <v>117.49659574780388</v>
      </c>
      <c r="J16" s="104">
        <v>117.49659574780388</v>
      </c>
      <c r="K16" s="104">
        <v>117.49659574780388</v>
      </c>
      <c r="L16" s="104">
        <v>117.49659574780388</v>
      </c>
      <c r="M16" s="104">
        <v>117.49659574780388</v>
      </c>
      <c r="N16" s="104">
        <v>117.49659574780388</v>
      </c>
      <c r="O16" s="104">
        <v>117.49659574780388</v>
      </c>
      <c r="P16" s="219">
        <v>117.49659574780382</v>
      </c>
    </row>
    <row r="17" spans="1:16" ht="22.5" customHeight="1">
      <c r="A17" s="198">
        <v>1549</v>
      </c>
      <c r="B17" s="199" t="s">
        <v>7</v>
      </c>
      <c r="C17" s="103">
        <v>10.5</v>
      </c>
      <c r="D17" s="104">
        <v>109.3941596253002</v>
      </c>
      <c r="E17" s="104">
        <v>110.39140962246655</v>
      </c>
      <c r="F17" s="104">
        <v>113.06269632479187</v>
      </c>
      <c r="G17" s="104">
        <v>112.83786791569456</v>
      </c>
      <c r="H17" s="104">
        <v>113.47209942724778</v>
      </c>
      <c r="I17" s="104">
        <v>113.53151772695428</v>
      </c>
      <c r="J17" s="104">
        <v>113.8630526055063</v>
      </c>
      <c r="K17" s="104">
        <v>113.85197679371926</v>
      </c>
      <c r="L17" s="104">
        <v>114.08451188735457</v>
      </c>
      <c r="M17" s="104">
        <v>113.95837942620588</v>
      </c>
      <c r="N17" s="104">
        <v>111.46129375941018</v>
      </c>
      <c r="O17" s="104">
        <v>111.85610367786771</v>
      </c>
      <c r="P17" s="219">
        <v>112.63735401078759</v>
      </c>
    </row>
    <row r="18" spans="1:16" s="3" customFormat="1" ht="22.5" customHeight="1">
      <c r="A18" s="206">
        <v>15491</v>
      </c>
      <c r="B18" s="201" t="s">
        <v>11</v>
      </c>
      <c r="C18" s="70">
        <v>7</v>
      </c>
      <c r="D18" s="71">
        <v>110.56034874291392</v>
      </c>
      <c r="E18" s="71">
        <v>112.14828177489633</v>
      </c>
      <c r="F18" s="71">
        <v>116.4422078910496</v>
      </c>
      <c r="G18" s="71">
        <v>116.07855249124323</v>
      </c>
      <c r="H18" s="71">
        <v>116.66594988296241</v>
      </c>
      <c r="I18" s="71">
        <v>116.76196394902895</v>
      </c>
      <c r="J18" s="71">
        <v>116.18475156791685</v>
      </c>
      <c r="K18" s="71">
        <v>116.16699232479442</v>
      </c>
      <c r="L18" s="71">
        <v>116.540052255673</v>
      </c>
      <c r="M18" s="71">
        <v>116.3376418648093</v>
      </c>
      <c r="N18" s="71">
        <v>112.35688240961886</v>
      </c>
      <c r="O18" s="71">
        <v>112.98291562718221</v>
      </c>
      <c r="P18" s="222">
        <v>114.91542110094419</v>
      </c>
    </row>
    <row r="19" spans="1:16" s="3" customFormat="1" ht="25.5" customHeight="1" thickBot="1">
      <c r="A19" s="280" t="s">
        <v>12</v>
      </c>
      <c r="B19" s="281" t="s">
        <v>13</v>
      </c>
      <c r="C19" s="74">
        <v>1.5</v>
      </c>
      <c r="D19" s="75">
        <v>115.31076414031772</v>
      </c>
      <c r="E19" s="75">
        <v>115.31076414031772</v>
      </c>
      <c r="F19" s="75">
        <v>115.31076414031772</v>
      </c>
      <c r="G19" s="75">
        <v>115.31076414031772</v>
      </c>
      <c r="H19" s="75">
        <v>116.83839187761093</v>
      </c>
      <c r="I19" s="75">
        <v>116.83839187761093</v>
      </c>
      <c r="J19" s="75">
        <v>120.8046239045048</v>
      </c>
      <c r="K19" s="75">
        <v>120.8046239045048</v>
      </c>
      <c r="L19" s="75">
        <v>120.8046239045048</v>
      </c>
      <c r="M19" s="75">
        <v>120.8046239045048</v>
      </c>
      <c r="N19" s="75">
        <v>120.8046239045048</v>
      </c>
      <c r="O19" s="75">
        <v>120.8046239045048</v>
      </c>
      <c r="P19" s="289">
        <v>118.28490461388348</v>
      </c>
    </row>
    <row r="20" spans="1:18" ht="22.5" customHeight="1" thickBot="1">
      <c r="A20" s="287" t="s">
        <v>130</v>
      </c>
      <c r="B20" s="279" t="s">
        <v>131</v>
      </c>
      <c r="C20" s="56">
        <v>154</v>
      </c>
      <c r="D20" s="57">
        <v>107.44073645934733</v>
      </c>
      <c r="E20" s="57">
        <v>107.44073645934733</v>
      </c>
      <c r="F20" s="57">
        <v>107.44073645934733</v>
      </c>
      <c r="G20" s="57">
        <v>108.32504982755476</v>
      </c>
      <c r="H20" s="57">
        <v>108.39300353652862</v>
      </c>
      <c r="I20" s="57">
        <v>108.39300353652862</v>
      </c>
      <c r="J20" s="57">
        <v>108.39300353652862</v>
      </c>
      <c r="K20" s="57">
        <v>111.60564023808107</v>
      </c>
      <c r="L20" s="57">
        <v>111.6667268132253</v>
      </c>
      <c r="M20" s="57">
        <v>111.6667268132253</v>
      </c>
      <c r="N20" s="57">
        <v>111.66601171773927</v>
      </c>
      <c r="O20" s="57">
        <v>111.66601171773927</v>
      </c>
      <c r="P20" s="221">
        <v>109.49255969579724</v>
      </c>
      <c r="R20" s="197"/>
    </row>
    <row r="21" spans="1:16" ht="22.5" customHeight="1">
      <c r="A21" s="272">
        <v>1551</v>
      </c>
      <c r="B21" s="286" t="s">
        <v>14</v>
      </c>
      <c r="C21" s="98">
        <v>53</v>
      </c>
      <c r="D21" s="99">
        <v>105.51909259859812</v>
      </c>
      <c r="E21" s="99">
        <v>105.51909259859812</v>
      </c>
      <c r="F21" s="99">
        <v>105.51909259859812</v>
      </c>
      <c r="G21" s="99">
        <v>105.51909259859812</v>
      </c>
      <c r="H21" s="99">
        <v>105.51909259859812</v>
      </c>
      <c r="I21" s="99">
        <v>105.51909259859812</v>
      </c>
      <c r="J21" s="99">
        <v>105.51909259859812</v>
      </c>
      <c r="K21" s="99">
        <v>105.51909259859812</v>
      </c>
      <c r="L21" s="99">
        <v>105.51909259859812</v>
      </c>
      <c r="M21" s="99">
        <v>105.51909259859812</v>
      </c>
      <c r="N21" s="99">
        <v>105.51909259859812</v>
      </c>
      <c r="O21" s="99">
        <v>105.51909259859812</v>
      </c>
      <c r="P21" s="288">
        <v>105.51909259859814</v>
      </c>
    </row>
    <row r="22" spans="1:16" ht="22.5" customHeight="1">
      <c r="A22" s="198">
        <v>1552</v>
      </c>
      <c r="B22" s="207" t="s">
        <v>15</v>
      </c>
      <c r="C22" s="103">
        <v>9</v>
      </c>
      <c r="D22" s="104">
        <v>100.31746894620255</v>
      </c>
      <c r="E22" s="104">
        <v>100.31746894620255</v>
      </c>
      <c r="F22" s="104">
        <v>100.31746894620255</v>
      </c>
      <c r="G22" s="104">
        <v>115.42257750417801</v>
      </c>
      <c r="H22" s="104">
        <v>116.66780665960282</v>
      </c>
      <c r="I22" s="104">
        <v>116.66780665960282</v>
      </c>
      <c r="J22" s="104">
        <v>116.66780665960282</v>
      </c>
      <c r="K22" s="104">
        <v>116.66780665960282</v>
      </c>
      <c r="L22" s="104">
        <v>117.76530735999738</v>
      </c>
      <c r="M22" s="104">
        <v>117.76530735999738</v>
      </c>
      <c r="N22" s="104">
        <v>117.75240368464104</v>
      </c>
      <c r="O22" s="104">
        <v>117.75240368464104</v>
      </c>
      <c r="P22" s="219">
        <v>112.59434405385373</v>
      </c>
    </row>
    <row r="23" spans="1:16" ht="22.5" customHeight="1">
      <c r="A23" s="198">
        <v>1553</v>
      </c>
      <c r="B23" s="207" t="s">
        <v>16</v>
      </c>
      <c r="C23" s="103">
        <v>71</v>
      </c>
      <c r="D23" s="104">
        <v>109.35271095440623</v>
      </c>
      <c r="E23" s="104">
        <v>109.35271095440623</v>
      </c>
      <c r="F23" s="104">
        <v>109.35271095440623</v>
      </c>
      <c r="G23" s="104">
        <v>109.35271095440623</v>
      </c>
      <c r="H23" s="104">
        <v>109.35271095440623</v>
      </c>
      <c r="I23" s="104">
        <v>109.35271095440623</v>
      </c>
      <c r="J23" s="104">
        <v>109.35271095440623</v>
      </c>
      <c r="K23" s="104">
        <v>114.07230132499949</v>
      </c>
      <c r="L23" s="104">
        <v>114.07230132499949</v>
      </c>
      <c r="M23" s="104">
        <v>114.07230132499949</v>
      </c>
      <c r="N23" s="104">
        <v>114.07230132499949</v>
      </c>
      <c r="O23" s="104">
        <v>114.07230132499949</v>
      </c>
      <c r="P23" s="219">
        <v>111.29500104148548</v>
      </c>
    </row>
    <row r="24" spans="1:16" ht="22.5" customHeight="1">
      <c r="A24" s="198">
        <v>1554</v>
      </c>
      <c r="B24" s="207" t="s">
        <v>17</v>
      </c>
      <c r="C24" s="108">
        <v>21</v>
      </c>
      <c r="D24" s="104">
        <v>109.0984407898295</v>
      </c>
      <c r="E24" s="104">
        <v>109.0984407898295</v>
      </c>
      <c r="F24" s="104">
        <v>109.0984407898295</v>
      </c>
      <c r="G24" s="104">
        <v>109.0984407898295</v>
      </c>
      <c r="H24" s="104">
        <v>109.0984407898295</v>
      </c>
      <c r="I24" s="104">
        <v>109.0984407898295</v>
      </c>
      <c r="J24" s="104">
        <v>109.0984407898295</v>
      </c>
      <c r="K24" s="104">
        <v>117.16514070131144</v>
      </c>
      <c r="L24" s="104">
        <v>117.16514070131144</v>
      </c>
      <c r="M24" s="104">
        <v>117.16514070131144</v>
      </c>
      <c r="N24" s="104">
        <v>117.16514070131144</v>
      </c>
      <c r="O24" s="104">
        <v>117.16514070131144</v>
      </c>
      <c r="P24" s="219">
        <v>112.38978097898996</v>
      </c>
    </row>
    <row r="25" spans="1:16" ht="28.5" customHeight="1">
      <c r="A25" s="262" t="s">
        <v>43</v>
      </c>
      <c r="B25" s="209" t="s">
        <v>132</v>
      </c>
      <c r="C25" s="56">
        <v>513.5</v>
      </c>
      <c r="D25" s="211">
        <v>113.03666852075159</v>
      </c>
      <c r="E25" s="211">
        <v>114.34531377003324</v>
      </c>
      <c r="F25" s="211">
        <v>115.73016534388879</v>
      </c>
      <c r="G25" s="211">
        <v>116.70668265765588</v>
      </c>
      <c r="H25" s="211">
        <v>116.95682173126268</v>
      </c>
      <c r="I25" s="211">
        <v>116.72736244309893</v>
      </c>
      <c r="J25" s="211">
        <v>116.83387207989185</v>
      </c>
      <c r="K25" s="211">
        <v>118.65153048625359</v>
      </c>
      <c r="L25" s="211">
        <v>120.34775127040587</v>
      </c>
      <c r="M25" s="211">
        <v>121.3873531417239</v>
      </c>
      <c r="N25" s="211">
        <v>122.01756333110708</v>
      </c>
      <c r="O25" s="211">
        <v>121.87170115841442</v>
      </c>
      <c r="P25" s="221">
        <v>117.85004440177363</v>
      </c>
    </row>
  </sheetData>
  <sheetProtection/>
  <mergeCells count="16">
    <mergeCell ref="O3:O4"/>
    <mergeCell ref="P3:P4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"/>
  <sheetViews>
    <sheetView zoomScalePageLayoutView="0" workbookViewId="0" topLeftCell="C8">
      <selection activeCell="G22" sqref="G22:O22"/>
    </sheetView>
  </sheetViews>
  <sheetFormatPr defaultColWidth="9.140625" defaultRowHeight="15"/>
  <cols>
    <col min="1" max="1" width="6.57421875" style="4" customWidth="1"/>
    <col min="2" max="2" width="38.140625" style="4" customWidth="1"/>
    <col min="3" max="3" width="6.28125" style="4" customWidth="1"/>
    <col min="4" max="15" width="7.140625" style="4" customWidth="1"/>
    <col min="16" max="16" width="8.421875" style="4" customWidth="1"/>
    <col min="17" max="18" width="7.57421875" style="4" customWidth="1"/>
    <col min="19" max="19" width="9.140625" style="4" bestFit="1" customWidth="1"/>
    <col min="20" max="16384" width="9.140625" style="4" customWidth="1"/>
  </cols>
  <sheetData>
    <row r="1" spans="1:18" ht="34.5" customHeight="1">
      <c r="A1" s="399" t="s">
        <v>158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20"/>
      <c r="R1" s="120"/>
    </row>
    <row r="2" ht="26.25" customHeight="1">
      <c r="P2" s="7" t="s">
        <v>35</v>
      </c>
    </row>
    <row r="3" spans="1:16" ht="47.25" customHeight="1">
      <c r="A3" s="352" t="s">
        <v>36</v>
      </c>
      <c r="B3" s="354" t="s">
        <v>37</v>
      </c>
      <c r="C3" s="356" t="s">
        <v>38</v>
      </c>
      <c r="D3" s="350">
        <v>39454</v>
      </c>
      <c r="E3" s="350">
        <v>39485</v>
      </c>
      <c r="F3" s="350">
        <v>39514</v>
      </c>
      <c r="G3" s="350">
        <v>39545</v>
      </c>
      <c r="H3" s="350">
        <v>39575</v>
      </c>
      <c r="I3" s="350">
        <v>39606</v>
      </c>
      <c r="J3" s="350">
        <v>39636</v>
      </c>
      <c r="K3" s="350">
        <v>39667</v>
      </c>
      <c r="L3" s="350">
        <v>39698</v>
      </c>
      <c r="M3" s="350">
        <v>39728</v>
      </c>
      <c r="N3" s="350">
        <v>39759</v>
      </c>
      <c r="O3" s="362">
        <v>39789</v>
      </c>
      <c r="P3" s="391" t="s">
        <v>72</v>
      </c>
    </row>
    <row r="4" spans="1:16" ht="47.25" customHeight="1">
      <c r="A4" s="353"/>
      <c r="B4" s="355"/>
      <c r="C4" s="357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63"/>
      <c r="P4" s="392"/>
    </row>
    <row r="5" spans="1:16" s="146" customFormat="1" ht="47.25" customHeight="1">
      <c r="A5" s="122">
        <v>24</v>
      </c>
      <c r="B5" s="123" t="s">
        <v>23</v>
      </c>
      <c r="C5" s="34">
        <v>95</v>
      </c>
      <c r="D5" s="148">
        <v>107.35862039235012</v>
      </c>
      <c r="E5" s="148">
        <v>108.07513614639527</v>
      </c>
      <c r="F5" s="148">
        <v>108.38675797476476</v>
      </c>
      <c r="G5" s="148">
        <v>108.38675797476476</v>
      </c>
      <c r="H5" s="148">
        <v>108.38675797476476</v>
      </c>
      <c r="I5" s="148">
        <v>108.5646289259118</v>
      </c>
      <c r="J5" s="148">
        <v>110.32349189005312</v>
      </c>
      <c r="K5" s="148">
        <v>111.6694050100832</v>
      </c>
      <c r="L5" s="148">
        <v>113.38163964287983</v>
      </c>
      <c r="M5" s="148">
        <v>113.38163964287983</v>
      </c>
      <c r="N5" s="148">
        <v>113.96816920220218</v>
      </c>
      <c r="O5" s="148">
        <v>114.30570269235619</v>
      </c>
      <c r="P5" s="124">
        <v>110.48667568680031</v>
      </c>
    </row>
    <row r="6" spans="1:16" s="312" customFormat="1" ht="47.25" customHeight="1">
      <c r="A6" s="290">
        <v>2411</v>
      </c>
      <c r="B6" s="291" t="s">
        <v>24</v>
      </c>
      <c r="C6" s="292">
        <v>19</v>
      </c>
      <c r="D6" s="310">
        <v>103.67723166170121</v>
      </c>
      <c r="E6" s="310">
        <v>103.67723166170121</v>
      </c>
      <c r="F6" s="310">
        <v>103.67723166170121</v>
      </c>
      <c r="G6" s="310">
        <v>103.67723166170121</v>
      </c>
      <c r="H6" s="310">
        <v>103.67723166170121</v>
      </c>
      <c r="I6" s="310">
        <v>103.67723166170121</v>
      </c>
      <c r="J6" s="310">
        <v>112.35146945916452</v>
      </c>
      <c r="K6" s="310">
        <v>112.35146945916452</v>
      </c>
      <c r="L6" s="310">
        <v>112.35146945916452</v>
      </c>
      <c r="M6" s="310">
        <v>112.35146945916452</v>
      </c>
      <c r="N6" s="310">
        <v>112.35146945916452</v>
      </c>
      <c r="O6" s="310">
        <v>112.35146945916452</v>
      </c>
      <c r="P6" s="311">
        <v>107.9272408924195</v>
      </c>
    </row>
    <row r="7" spans="1:16" s="312" customFormat="1" ht="47.25" customHeight="1">
      <c r="A7" s="296">
        <v>2422</v>
      </c>
      <c r="B7" s="297" t="s">
        <v>25</v>
      </c>
      <c r="C7" s="298">
        <v>34</v>
      </c>
      <c r="D7" s="313">
        <v>105.78161064606611</v>
      </c>
      <c r="E7" s="313">
        <v>105.78161064606611</v>
      </c>
      <c r="F7" s="313">
        <v>105.78161064606611</v>
      </c>
      <c r="G7" s="313">
        <v>105.78161064606611</v>
      </c>
      <c r="H7" s="313">
        <v>105.78161064606611</v>
      </c>
      <c r="I7" s="313">
        <v>105.78161064606611</v>
      </c>
      <c r="J7" s="313">
        <v>105.78161064606611</v>
      </c>
      <c r="K7" s="313">
        <v>109.42701825831382</v>
      </c>
      <c r="L7" s="313">
        <v>114.01721289456235</v>
      </c>
      <c r="M7" s="313">
        <v>114.01721289456235</v>
      </c>
      <c r="N7" s="313">
        <v>114.01721289456235</v>
      </c>
      <c r="O7" s="313">
        <v>114.01721289456235</v>
      </c>
      <c r="P7" s="311">
        <v>108.76515663719421</v>
      </c>
    </row>
    <row r="8" spans="1:16" s="312" customFormat="1" ht="47.25" customHeight="1">
      <c r="A8" s="300">
        <v>2424</v>
      </c>
      <c r="B8" s="301" t="s">
        <v>26</v>
      </c>
      <c r="C8" s="302">
        <v>42</v>
      </c>
      <c r="D8" s="314">
        <v>110.3810941123231</v>
      </c>
      <c r="E8" s="314">
        <v>112.05443285316852</v>
      </c>
      <c r="F8" s="314">
        <v>112.78657434362722</v>
      </c>
      <c r="G8" s="314">
        <v>112.78657434362722</v>
      </c>
      <c r="H8" s="314">
        <v>112.78657434362722</v>
      </c>
      <c r="I8" s="314">
        <v>113.2056669898553</v>
      </c>
      <c r="J8" s="314">
        <v>113.20600553595055</v>
      </c>
      <c r="K8" s="314">
        <v>113.20600553595055</v>
      </c>
      <c r="L8" s="314">
        <v>113.33673298828869</v>
      </c>
      <c r="M8" s="314">
        <v>113.33673298828869</v>
      </c>
      <c r="N8" s="314">
        <v>114.6672119786413</v>
      </c>
      <c r="O8" s="314">
        <v>115.43679923289926</v>
      </c>
      <c r="P8" s="315">
        <v>113.09298412207764</v>
      </c>
    </row>
    <row r="9" spans="1:16" s="146" customFormat="1" ht="47.25" customHeight="1">
      <c r="A9" s="122">
        <v>26</v>
      </c>
      <c r="B9" s="123" t="s">
        <v>28</v>
      </c>
      <c r="C9" s="34">
        <v>117</v>
      </c>
      <c r="D9" s="148">
        <v>109.7858736064235</v>
      </c>
      <c r="E9" s="148">
        <v>109.7858736064235</v>
      </c>
      <c r="F9" s="148">
        <v>109.7858736064235</v>
      </c>
      <c r="G9" s="148">
        <v>109.7858736064235</v>
      </c>
      <c r="H9" s="148">
        <v>109.7858736064235</v>
      </c>
      <c r="I9" s="148">
        <v>109.7858736064235</v>
      </c>
      <c r="J9" s="148">
        <v>117.4542822027932</v>
      </c>
      <c r="K9" s="148">
        <v>117.4542822027932</v>
      </c>
      <c r="L9" s="148">
        <v>117.4542822027932</v>
      </c>
      <c r="M9" s="148">
        <v>123.7687298957248</v>
      </c>
      <c r="N9" s="148">
        <v>119.58393316126923</v>
      </c>
      <c r="O9" s="148">
        <v>118.94772863643212</v>
      </c>
      <c r="P9" s="124">
        <v>114.3432252901648</v>
      </c>
    </row>
    <row r="10" spans="1:16" s="312" customFormat="1" ht="47.25" customHeight="1">
      <c r="A10" s="290">
        <v>2610</v>
      </c>
      <c r="B10" s="291" t="s">
        <v>170</v>
      </c>
      <c r="C10" s="292">
        <v>3</v>
      </c>
      <c r="D10" s="310">
        <v>114.9144982495973</v>
      </c>
      <c r="E10" s="310">
        <v>114.9144982495973</v>
      </c>
      <c r="F10" s="310">
        <v>114.9144982495973</v>
      </c>
      <c r="G10" s="310">
        <v>114.9144982495973</v>
      </c>
      <c r="H10" s="310">
        <v>114.9144982495973</v>
      </c>
      <c r="I10" s="310">
        <v>114.9144982495973</v>
      </c>
      <c r="J10" s="310">
        <v>114.9144982495973</v>
      </c>
      <c r="K10" s="310">
        <v>114.9144982495973</v>
      </c>
      <c r="L10" s="310">
        <v>114.9144982495973</v>
      </c>
      <c r="M10" s="310">
        <v>114.9144982495973</v>
      </c>
      <c r="N10" s="310">
        <v>114.9144982495973</v>
      </c>
      <c r="O10" s="310">
        <v>114.9144982495973</v>
      </c>
      <c r="P10" s="311">
        <v>114.91449824959723</v>
      </c>
    </row>
    <row r="11" spans="1:16" s="312" customFormat="1" ht="47.25" customHeight="1">
      <c r="A11" s="296">
        <v>2695</v>
      </c>
      <c r="B11" s="297" t="s">
        <v>29</v>
      </c>
      <c r="C11" s="298">
        <v>27</v>
      </c>
      <c r="D11" s="313">
        <v>108.58683399413596</v>
      </c>
      <c r="E11" s="313">
        <v>108.58683399413596</v>
      </c>
      <c r="F11" s="313">
        <v>108.58683399413596</v>
      </c>
      <c r="G11" s="313">
        <v>108.58683399413596</v>
      </c>
      <c r="H11" s="313">
        <v>108.58683399413596</v>
      </c>
      <c r="I11" s="313">
        <v>108.58683399413596</v>
      </c>
      <c r="J11" s="313">
        <v>108.58683399413596</v>
      </c>
      <c r="K11" s="313">
        <v>108.58683399413596</v>
      </c>
      <c r="L11" s="313">
        <v>108.58683399413596</v>
      </c>
      <c r="M11" s="313">
        <v>108.58683399413596</v>
      </c>
      <c r="N11" s="313">
        <v>108.58683399413596</v>
      </c>
      <c r="O11" s="313">
        <v>108.58683399413596</v>
      </c>
      <c r="P11" s="311">
        <v>108.58683399413589</v>
      </c>
    </row>
    <row r="12" spans="1:16" s="312" customFormat="1" ht="47.25" customHeight="1">
      <c r="A12" s="305">
        <v>2699</v>
      </c>
      <c r="B12" s="306" t="s">
        <v>28</v>
      </c>
      <c r="C12" s="307">
        <v>87</v>
      </c>
      <c r="D12" s="316">
        <v>109.98737832821018</v>
      </c>
      <c r="E12" s="316">
        <v>109.98737832821018</v>
      </c>
      <c r="F12" s="316">
        <v>109.98737832821018</v>
      </c>
      <c r="G12" s="316">
        <v>109.98737832821018</v>
      </c>
      <c r="H12" s="316">
        <v>109.98737832821018</v>
      </c>
      <c r="I12" s="316">
        <v>109.98737832821018</v>
      </c>
      <c r="J12" s="316">
        <v>120.44157146191658</v>
      </c>
      <c r="K12" s="316">
        <v>120.44157146191658</v>
      </c>
      <c r="L12" s="316">
        <v>120.44157146191658</v>
      </c>
      <c r="M12" s="316">
        <v>129.2291800473477</v>
      </c>
      <c r="N12" s="316">
        <v>123.38757209165561</v>
      </c>
      <c r="O12" s="316">
        <v>122.50558356288082</v>
      </c>
      <c r="P12" s="317">
        <v>116.1710334181241</v>
      </c>
    </row>
    <row r="13" spans="4:16" ht="12.75" hidden="1">
      <c r="D13" s="4" t="s">
        <v>73</v>
      </c>
      <c r="E13" s="4" t="s">
        <v>74</v>
      </c>
      <c r="F13" s="4" t="s">
        <v>75</v>
      </c>
      <c r="G13" s="4" t="s">
        <v>76</v>
      </c>
      <c r="H13" s="4" t="s">
        <v>77</v>
      </c>
      <c r="I13" s="4" t="s">
        <v>78</v>
      </c>
      <c r="J13" s="4" t="s">
        <v>79</v>
      </c>
      <c r="K13" s="4" t="s">
        <v>80</v>
      </c>
      <c r="L13" s="4" t="s">
        <v>81</v>
      </c>
      <c r="M13" s="4" t="s">
        <v>82</v>
      </c>
      <c r="N13" s="4" t="s">
        <v>83</v>
      </c>
      <c r="O13" s="4" t="s">
        <v>84</v>
      </c>
      <c r="P13" s="43"/>
    </row>
    <row r="14" spans="3:15" ht="12.75" hidden="1">
      <c r="C14" s="45"/>
      <c r="D14" s="4" t="s">
        <v>85</v>
      </c>
      <c r="E14" s="4" t="s">
        <v>86</v>
      </c>
      <c r="F14" s="4" t="s">
        <v>87</v>
      </c>
      <c r="G14" s="4" t="s">
        <v>88</v>
      </c>
      <c r="H14" s="4" t="s">
        <v>89</v>
      </c>
      <c r="I14" s="4" t="s">
        <v>90</v>
      </c>
      <c r="J14" s="4" t="s">
        <v>91</v>
      </c>
      <c r="K14" s="4" t="s">
        <v>92</v>
      </c>
      <c r="L14" s="4" t="s">
        <v>93</v>
      </c>
      <c r="M14" s="4" t="s">
        <v>94</v>
      </c>
      <c r="N14" s="4" t="s">
        <v>95</v>
      </c>
      <c r="O14" s="4" t="s">
        <v>96</v>
      </c>
    </row>
  </sheetData>
  <sheetProtection/>
  <mergeCells count="17">
    <mergeCell ref="F3:F4"/>
    <mergeCell ref="G3:G4"/>
    <mergeCell ref="H3:H4"/>
    <mergeCell ref="B3:B4"/>
    <mergeCell ref="C3:C4"/>
    <mergeCell ref="D3:D4"/>
    <mergeCell ref="E3:E4"/>
    <mergeCell ref="A1:P1"/>
    <mergeCell ref="I3:I4"/>
    <mergeCell ref="P3:P4"/>
    <mergeCell ref="J3:J4"/>
    <mergeCell ref="K3:K4"/>
    <mergeCell ref="L3:L4"/>
    <mergeCell ref="M3:M4"/>
    <mergeCell ref="N3:N4"/>
    <mergeCell ref="O3:O4"/>
    <mergeCell ref="A3:A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Offfice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Agriculture</dc:creator>
  <cp:keywords/>
  <dc:description/>
  <cp:lastModifiedBy>csoit</cp:lastModifiedBy>
  <cp:lastPrinted>2010-12-20T11:30:56Z</cp:lastPrinted>
  <dcterms:created xsi:type="dcterms:W3CDTF">2010-12-09T11:53:27Z</dcterms:created>
  <dcterms:modified xsi:type="dcterms:W3CDTF">2010-12-20T11:32:49Z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1033-6.3.0.1733</vt:lpwstr>
  </property>
  <property fmtid="{D5CDD505-2E9C-101B-9397-08002B2CF9AE}" pid="3" name="HeaderStyleDefinitions">
    <vt:lpwstr/>
  </property>
  <property fmtid="{D5CDD505-2E9C-101B-9397-08002B2CF9AE}" pid="4" name="PublishingVariationGroupID">
    <vt:lpwstr>3b5c2455-cf83-4bf8-abe5-231e6e7d43dc</vt:lpwstr>
  </property>
  <property fmtid="{D5CDD505-2E9C-101B-9397-08002B2CF9AE}" pid="5" name="PublishingVariationRelationshipLinkFieldID">
    <vt:lpwstr>http://statsmauritius.gov.mu/Relationships List/4457_.000, /Relationships List/4457_.000</vt:lpwstr>
  </property>
</Properties>
</file>