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855" windowHeight="4470" tabRatio="601" firstSheet="3" activeTab="5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'chart1'!$A$1:$H$16</definedName>
    <definedName name="_xlnm.Print_Area" localSheetId="9">'Chart2'!$A$1:$G$30</definedName>
    <definedName name="_xlnm.Print_Area" localSheetId="10">'Chart3'!$A$1:$H$38</definedName>
    <definedName name="_xlnm.Print_Area" localSheetId="1">'Table1'!$A$1:$G$27</definedName>
    <definedName name="_xlnm.Print_Area" localSheetId="2">'Table2'!$A$1:$D$37</definedName>
    <definedName name="_xlnm.Print_Area" localSheetId="3">'Table3&amp;4'!$A$1:$E$39</definedName>
    <definedName name="_xlnm.Print_Area" localSheetId="4">'Table5'!$A$1:$Q$56</definedName>
    <definedName name="_xlnm.Print_Area" localSheetId="5">'Table6&amp;7'!$A$1:$F$53</definedName>
    <definedName name="_xlnm.Print_Area" localSheetId="7">'Table9'!$A$1:$H$18</definedName>
  </definedNames>
  <calcPr fullCalcOnLoad="1"/>
</workbook>
</file>

<file path=xl/sharedStrings.xml><?xml version="1.0" encoding="utf-8"?>
<sst xmlns="http://schemas.openxmlformats.org/spreadsheetml/2006/main" count="348" uniqueCount="181">
  <si>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</si>
  <si>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</si>
  <si>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</si>
  <si>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</si>
  <si>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</si>
  <si>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</si>
  <si>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</si>
  <si>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</si>
  <si>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</si>
  <si>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</si>
  <si>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</si>
  <si>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</si>
  <si>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</si>
  <si>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</si>
  <si>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</si>
  <si>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</si>
  <si>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</si>
  <si>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</si>
  <si>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</si>
  <si>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</si>
  <si>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</si>
  <si>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</si>
  <si>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</si>
  <si>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</si>
  <si>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</si>
  <si>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</si>
  <si>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</si>
  <si>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</si>
  <si>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</si>
  <si>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</si>
  <si>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</si>
  <si>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</si>
  <si>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</si>
  <si>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</si>
  <si>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</si>
  <si>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</si>
  <si>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</si>
  <si>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</si>
  <si>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</si>
  <si>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</si>
  <si>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</si>
  <si>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</si>
  <si>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</si>
  <si>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</si>
  <si>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</si>
  <si>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</si>
  <si>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</si>
  <si>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</si>
  <si>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</si>
  <si>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</si>
  <si>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</si>
  <si>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</si>
  <si>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</si>
  <si>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</si>
  <si>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</si>
  <si>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</si>
  <si>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</si>
  <si>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</si>
  <si>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</si>
  <si>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</si>
  <si>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</si>
  <si>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</si>
  <si>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</si>
  <si>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</si>
  <si>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</si>
  <si>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</si>
  <si>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</si>
  <si>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</si>
  <si>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</si>
  <si>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</si>
  <si>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</si>
  <si>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</si>
  <si>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</si>
  <si>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</si>
  <si>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</si>
  <si>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</si>
  <si>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</si>
  <si>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</si>
  <si>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</si>
  <si>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</si>
  <si>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</si>
  <si>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</si>
  <si>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</si>
  <si>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</si>
  <si>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</si>
  <si>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</si>
  <si>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</si>
  <si>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</si>
  <si>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</si>
  <si>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</si>
  <si>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</si>
  <si>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</si>
  <si>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</si>
  <si>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</si>
  <si>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</si>
  <si>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</si>
  <si>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</si>
  <si>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</si>
  <si>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</si>
  <si>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</si>
  <si>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</si>
  <si>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</si>
  <si>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>OTHER &amp; N.STATED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</si>
  <si>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</si>
  <si>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</si>
  <si>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</si>
  <si>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</si>
  <si>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r>
      <t xml:space="preserve">1999 </t>
    </r>
    <r>
      <rPr>
        <b/>
        <vertAlign val="superscript"/>
        <sz val="12"/>
        <rFont val="Arial"/>
        <family val="2"/>
      </rPr>
      <t>1</t>
    </r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</si>
  <si>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</si>
  <si>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</si>
  <si>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</si>
  <si>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 xml:space="preserve">Tourism receipts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</si>
  <si>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</si>
  <si>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</si>
  <si>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t xml:space="preserve">  </t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</si>
  <si>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</si>
  <si>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</si>
  <si>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</si>
  <si>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</si>
  <si>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</si>
  <si>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</si>
  <si>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</si>
  <si>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</si>
  <si>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</si>
  <si>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</si>
  <si>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</si>
  <si>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</si>
  <si>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</si>
  <si>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</si>
  <si>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</si>
  <si>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</si>
  <si>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Reu</t>
  </si>
  <si>
    <t>Fr</t>
  </si>
  <si>
    <t>All Count</t>
  </si>
  <si>
    <t>Jul</t>
  </si>
  <si>
    <t>Aug</t>
  </si>
  <si>
    <t>Sep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</si>
  <si>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</si>
  <si>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</si>
  <si>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 xml:space="preserve">                     -</t>
  </si>
  <si>
    <r>
      <t xml:space="preserve">   1</t>
    </r>
    <r>
      <rPr>
        <i/>
        <sz val="10"/>
        <rFont val="Times New Roman"/>
        <family val="1"/>
      </rPr>
      <t xml:space="preserve"> Revised</t>
    </r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</si>
  <si>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2006 - 2008</t>
    </r>
  </si>
  <si>
    <r>
      <t xml:space="preserve">2008 </t>
    </r>
    <r>
      <rPr>
        <b/>
        <vertAlign val="superscript"/>
        <sz val="12"/>
        <rFont val="Times New Roman"/>
        <family val="1"/>
      </rPr>
      <t>1</t>
    </r>
  </si>
  <si>
    <t>Table 3:- Tourist arrivals by month, 2006 - 2008</t>
  </si>
  <si>
    <r>
      <t xml:space="preserve">2008 </t>
    </r>
    <r>
      <rPr>
        <b/>
        <vertAlign val="superscript"/>
        <sz val="11"/>
        <rFont val="Times New Roman"/>
        <family val="1"/>
      </rPr>
      <t>1</t>
    </r>
  </si>
  <si>
    <t>Table 7:- Hotels, rooms and bedplaces, 2005 - 2008</t>
  </si>
  <si>
    <t>Table 6 :- Tourist arrivals, nights and receipts, 2005 - 2008</t>
  </si>
  <si>
    <r>
      <t xml:space="preserve">2008 </t>
    </r>
    <r>
      <rPr>
        <b/>
        <vertAlign val="superscript"/>
        <sz val="11"/>
        <rFont val="Times New Roman"/>
        <family val="1"/>
      </rPr>
      <t>2</t>
    </r>
  </si>
  <si>
    <t>Table 8 :- Monthly Occupancy Rates (%) for All Hotels and "Large" Hotels, 2006 - 2008</t>
  </si>
  <si>
    <t xml:space="preserve">                   Table 9 :- Employment  in the tourist industry as at end of March, 2004 - 2008</t>
  </si>
  <si>
    <t>Figure 3 : - Tourist Arrivals from top ten markets,  2007/2008</t>
  </si>
  <si>
    <t>Passenger Traffic by  month, 2006 - 2008</t>
  </si>
  <si>
    <t>Tourist arrivals by month, 2006 - 2008</t>
  </si>
  <si>
    <t>Tourist arrivals, nights and receipts, 2005 - 2008</t>
  </si>
  <si>
    <t>Hotels, rooms and bedplaces, 2005 - 2008</t>
  </si>
  <si>
    <t>Monthly occupancy rates (%) for All hotels and "Large" hotels, 2006 - 2008</t>
  </si>
  <si>
    <t>Employment in the tourist industry as at end of March, 2004 - 2008</t>
  </si>
  <si>
    <t>Country of</t>
  </si>
  <si>
    <t xml:space="preserve">% Change </t>
  </si>
  <si>
    <t>residence</t>
  </si>
  <si>
    <t>Oct</t>
  </si>
  <si>
    <t>Nov</t>
  </si>
  <si>
    <t>Dec</t>
  </si>
  <si>
    <r>
      <t xml:space="preserve">   1</t>
    </r>
    <r>
      <rPr>
        <i/>
        <sz val="10"/>
        <rFont val="Times New Roman"/>
        <family val="1"/>
      </rPr>
      <t xml:space="preserve"> Provisional</t>
    </r>
  </si>
  <si>
    <r>
      <t xml:space="preserve">   2</t>
    </r>
    <r>
      <rPr>
        <i/>
        <sz val="10"/>
        <rFont val="Times New Roman"/>
        <family val="1"/>
      </rPr>
      <t xml:space="preserve"> Commonwealth of Independent States (Ex Soviet Union Countries)</t>
    </r>
  </si>
  <si>
    <r>
      <t xml:space="preserve">   3</t>
    </r>
    <r>
      <rPr>
        <i/>
        <sz val="10"/>
        <rFont val="Times New Roman"/>
        <family val="1"/>
      </rPr>
      <t xml:space="preserve"> Special Administrative Region of China</t>
    </r>
  </si>
  <si>
    <t>2008/2007</t>
  </si>
  <si>
    <t>2007 and 2008</t>
  </si>
  <si>
    <t xml:space="preserve">                         -</t>
  </si>
  <si>
    <r>
      <t>2008</t>
    </r>
    <r>
      <rPr>
        <b/>
        <vertAlign val="superscript"/>
        <sz val="11"/>
        <rFont val="Times New Roman"/>
        <family val="1"/>
      </rPr>
      <t xml:space="preserve"> 1</t>
    </r>
  </si>
  <si>
    <t>Figure 2:- Tourist arrivals Jan - Dec 2007 - 2008</t>
  </si>
  <si>
    <t xml:space="preserve">Departure of Mauritian residents by country of disembarkation, 2007 and 2008  </t>
  </si>
  <si>
    <t>Tourist arrivals by main purpose of visit, 2007 and 2008</t>
  </si>
  <si>
    <t>Tourist arrivals by country of residence, 2007 and 2008</t>
  </si>
  <si>
    <t>Percentage distribution of Mauritian departures by major destination, 2007 and 2008</t>
  </si>
  <si>
    <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Excluding  three hotels not operational because of renovation works.</t>
    </r>
  </si>
  <si>
    <r>
      <t xml:space="preserve">102 </t>
    </r>
    <r>
      <rPr>
        <vertAlign val="superscript"/>
        <sz val="11"/>
        <rFont val="Times New Roman"/>
        <family val="1"/>
      </rPr>
      <t>2</t>
    </r>
  </si>
  <si>
    <t>Table 4 :- Tourist arrivals by main purpose of visit, 2007 and 2008</t>
  </si>
  <si>
    <t>Table 5 :- Tourist Arrivals by Country of Residence, 2007 and 2008</t>
  </si>
  <si>
    <t>Table 5 (contd.) :- Tourist Arrivals by Country of Residence, 2007 and 2008</t>
  </si>
  <si>
    <r>
      <t xml:space="preserve">   </t>
    </r>
    <r>
      <rPr>
        <b/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Revised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</si>
</sst>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</numFmts>
  <fonts count="60">
    <font>
      <sz val="10"/>
      <name val="Arial"/>
      <family val="0"/>
    </font>
    <font>
      <sz val="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MS Sans Serif"/>
      <family val="2"/>
    </font>
    <font>
      <sz val="8.5"/>
      <name val="MS Sans Serif"/>
      <family val="2"/>
    </font>
    <font>
      <b/>
      <sz val="7"/>
      <name val="MS Sans Serif"/>
      <family val="2"/>
    </font>
    <font>
      <i/>
      <sz val="10"/>
      <name val="Times New Roman"/>
      <family val="1"/>
    </font>
    <font>
      <b/>
      <sz val="12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9.25"/>
      <name val="Times New Roman"/>
      <family val="1"/>
    </font>
    <font>
      <sz val="12.5"/>
      <name val="Arial"/>
      <family val="0"/>
    </font>
    <font>
      <sz val="19.25"/>
      <name val="Arial"/>
      <family val="0"/>
    </font>
    <font>
      <sz val="18.75"/>
      <name val="Arial"/>
      <family val="0"/>
    </font>
    <font>
      <b/>
      <sz val="8.25"/>
      <name val="Arial"/>
      <family val="2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8.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75"/>
      <name val="Arial"/>
      <family val="0"/>
    </font>
    <font>
      <b/>
      <sz val="8"/>
      <name val="Arial"/>
      <family val="2"/>
    </font>
    <font>
      <b/>
      <sz val="6.5"/>
      <name val="Arial"/>
      <family val="2"/>
    </font>
    <font>
      <b/>
      <sz val="8.75"/>
      <name val="Arial"/>
      <family val="2"/>
    </font>
    <font>
      <b/>
      <i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70" fontId="4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0" fontId="5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0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170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1" fontId="7" fillId="0" borderId="1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1" fontId="7" fillId="0" borderId="6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 vertical="center"/>
    </xf>
    <xf numFmtId="171" fontId="7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73" fontId="7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4" fontId="4" fillId="0" borderId="2" xfId="0" applyNumberFormat="1" applyFont="1" applyBorder="1" applyAlignment="1">
      <alignment vertical="center"/>
    </xf>
    <xf numFmtId="175" fontId="4" fillId="0" borderId="6" xfId="0" applyNumberFormat="1" applyFont="1" applyBorder="1" applyAlignment="1">
      <alignment vertical="center"/>
    </xf>
    <xf numFmtId="174" fontId="4" fillId="0" borderId="7" xfId="0" applyNumberFormat="1" applyFont="1" applyBorder="1" applyAlignment="1">
      <alignment vertical="center"/>
    </xf>
    <xf numFmtId="174" fontId="4" fillId="0" borderId="13" xfId="0" applyNumberFormat="1" applyFont="1" applyBorder="1" applyAlignment="1">
      <alignment vertical="center"/>
    </xf>
    <xf numFmtId="174" fontId="7" fillId="0" borderId="5" xfId="0" applyNumberFormat="1" applyFont="1" applyBorder="1" applyAlignment="1">
      <alignment vertical="center"/>
    </xf>
    <xf numFmtId="175" fontId="7" fillId="0" borderId="8" xfId="0" applyNumberFormat="1" applyFont="1" applyBorder="1" applyAlignment="1">
      <alignment vertical="center"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7" fillId="0" borderId="5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/>
      <protection/>
    </xf>
    <xf numFmtId="0" fontId="4" fillId="0" borderId="9" xfId="21" applyFont="1" applyBorder="1" applyAlignment="1">
      <alignment horizontal="centerContinuous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wrapText="1"/>
      <protection/>
    </xf>
    <xf numFmtId="0" fontId="4" fillId="0" borderId="6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0" fontId="7" fillId="0" borderId="8" xfId="21" applyFont="1" applyFill="1" applyBorder="1" applyAlignment="1">
      <alignment horizontal="center" vertical="center"/>
      <protection/>
    </xf>
    <xf numFmtId="176" fontId="3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174" fontId="5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6" fontId="4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/>
    </xf>
    <xf numFmtId="46" fontId="4" fillId="0" borderId="0" xfId="0" applyNumberFormat="1" applyFont="1" applyBorder="1" applyAlignment="1" quotePrefix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7" fillId="0" borderId="9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21" fillId="0" borderId="0" xfId="0" applyFont="1" applyAlignment="1">
      <alignment horizontal="centerContinuous"/>
    </xf>
    <xf numFmtId="0" fontId="10" fillId="0" borderId="6" xfId="0" applyFont="1" applyBorder="1" applyAlignment="1">
      <alignment/>
    </xf>
    <xf numFmtId="178" fontId="10" fillId="0" borderId="6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 quotePrefix="1">
      <alignment/>
    </xf>
    <xf numFmtId="0" fontId="12" fillId="0" borderId="6" xfId="21" applyFont="1" applyBorder="1" applyAlignment="1">
      <alignment vertical="center" wrapText="1"/>
      <protection/>
    </xf>
    <xf numFmtId="0" fontId="4" fillId="0" borderId="6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4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7" fillId="0" borderId="8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74" fontId="4" fillId="0" borderId="1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4" fontId="4" fillId="0" borderId="4" xfId="0" applyNumberFormat="1" applyFont="1" applyBorder="1" applyAlignment="1">
      <alignment vertical="center"/>
    </xf>
    <xf numFmtId="0" fontId="36" fillId="0" borderId="0" xfId="0" applyFont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 quotePrefix="1">
      <alignment/>
    </xf>
    <xf numFmtId="180" fontId="7" fillId="0" borderId="0" xfId="0" applyNumberFormat="1" applyFont="1" applyBorder="1" applyAlignment="1">
      <alignment vertical="center"/>
    </xf>
    <xf numFmtId="1" fontId="37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/>
    </xf>
    <xf numFmtId="180" fontId="4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38" fillId="0" borderId="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2" fillId="0" borderId="0" xfId="0" applyFont="1" applyAlignment="1">
      <alignment/>
    </xf>
    <xf numFmtId="0" fontId="16" fillId="0" borderId="0" xfId="0" applyFont="1" applyAlignment="1">
      <alignment/>
    </xf>
    <xf numFmtId="172" fontId="7" fillId="0" borderId="4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/>
    </xf>
    <xf numFmtId="0" fontId="48" fillId="0" borderId="0" xfId="0" applyFont="1" applyAlignment="1">
      <alignment/>
    </xf>
    <xf numFmtId="0" fontId="3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8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3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23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0" fillId="0" borderId="8" xfId="0" applyBorder="1" applyAlignment="1">
      <alignment/>
    </xf>
    <xf numFmtId="0" fontId="10" fillId="0" borderId="6" xfId="21" applyFont="1" applyBorder="1">
      <alignment/>
      <protection/>
    </xf>
    <xf numFmtId="0" fontId="10" fillId="0" borderId="0" xfId="0" applyFont="1" applyAlignment="1">
      <alignment/>
    </xf>
    <xf numFmtId="203" fontId="0" fillId="0" borderId="6" xfId="15" applyNumberFormat="1" applyBorder="1" applyAlignment="1">
      <alignment/>
    </xf>
    <xf numFmtId="0" fontId="0" fillId="0" borderId="3" xfId="0" applyBorder="1" applyAlignment="1">
      <alignment/>
    </xf>
    <xf numFmtId="0" fontId="22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21" applyFont="1" applyFill="1" applyBorder="1">
      <alignment/>
      <protection/>
    </xf>
    <xf numFmtId="38" fontId="0" fillId="0" borderId="0" xfId="15" applyNumberForma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21" applyFont="1" applyFill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9" fontId="4" fillId="0" borderId="6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0" fontId="38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180" fontId="4" fillId="0" borderId="6" xfId="0" applyNumberFormat="1" applyFont="1" applyBorder="1" applyAlignment="1">
      <alignment/>
    </xf>
    <xf numFmtId="171" fontId="0" fillId="0" borderId="0" xfId="0" applyNumberFormat="1" applyAlignment="1">
      <alignment/>
    </xf>
    <xf numFmtId="0" fontId="7" fillId="0" borderId="4" xfId="21" applyFont="1" applyBorder="1" applyAlignment="1">
      <alignment horizontal="center" vertical="center" wrapText="1"/>
      <protection/>
    </xf>
    <xf numFmtId="177" fontId="7" fillId="0" borderId="1" xfId="21" applyNumberFormat="1" applyFont="1" applyBorder="1" applyAlignment="1">
      <alignment vertical="center"/>
      <protection/>
    </xf>
    <xf numFmtId="204" fontId="4" fillId="0" borderId="6" xfId="0" applyNumberFormat="1" applyFont="1" applyBorder="1" applyAlignment="1">
      <alignment vertical="center"/>
    </xf>
    <xf numFmtId="177" fontId="4" fillId="0" borderId="6" xfId="21" applyNumberFormat="1" applyFont="1" applyBorder="1" applyAlignment="1">
      <alignment vertical="center"/>
      <protection/>
    </xf>
    <xf numFmtId="204" fontId="7" fillId="0" borderId="6" xfId="21" applyNumberFormat="1" applyFont="1" applyBorder="1" applyAlignment="1">
      <alignment vertical="center"/>
      <protection/>
    </xf>
    <xf numFmtId="177" fontId="7" fillId="0" borderId="6" xfId="21" applyNumberFormat="1" applyFont="1" applyBorder="1" applyAlignment="1">
      <alignment vertical="center"/>
      <protection/>
    </xf>
    <xf numFmtId="0" fontId="4" fillId="0" borderId="4" xfId="21" applyFont="1" applyBorder="1" applyAlignment="1">
      <alignment vertical="center"/>
      <protection/>
    </xf>
    <xf numFmtId="204" fontId="4" fillId="0" borderId="4" xfId="0" applyNumberFormat="1" applyFont="1" applyBorder="1" applyAlignment="1">
      <alignment vertical="center"/>
    </xf>
    <xf numFmtId="177" fontId="4" fillId="0" borderId="4" xfId="21" applyNumberFormat="1" applyFont="1" applyBorder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177" fontId="7" fillId="0" borderId="8" xfId="21" applyNumberFormat="1" applyFont="1" applyFill="1" applyBorder="1" applyAlignment="1">
      <alignment vertical="center"/>
      <protection/>
    </xf>
    <xf numFmtId="209" fontId="0" fillId="0" borderId="0" xfId="0" applyNumberFormat="1" applyAlignment="1">
      <alignment/>
    </xf>
    <xf numFmtId="214" fontId="0" fillId="0" borderId="8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0" borderId="6" xfId="0" applyNumberFormat="1" applyFont="1" applyBorder="1" applyAlignment="1">
      <alignment horizontal="center"/>
    </xf>
    <xf numFmtId="1" fontId="55" fillId="0" borderId="10" xfId="0" applyNumberFormat="1" applyFont="1" applyBorder="1" applyAlignment="1">
      <alignment horizontal="center"/>
    </xf>
    <xf numFmtId="1" fontId="55" fillId="0" borderId="6" xfId="0" applyNumberFormat="1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1" fontId="57" fillId="0" borderId="6" xfId="0" applyNumberFormat="1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1" fontId="38" fillId="0" borderId="14" xfId="0" applyNumberFormat="1" applyFont="1" applyBorder="1" applyAlignment="1">
      <alignment/>
    </xf>
    <xf numFmtId="1" fontId="38" fillId="0" borderId="4" xfId="0" applyNumberFormat="1" applyFont="1" applyBorder="1" applyAlignment="1">
      <alignment/>
    </xf>
    <xf numFmtId="0" fontId="38" fillId="0" borderId="4" xfId="0" applyFont="1" applyBorder="1" applyAlignment="1">
      <alignment horizontal="center"/>
    </xf>
    <xf numFmtId="1" fontId="58" fillId="0" borderId="9" xfId="0" applyNumberFormat="1" applyFont="1" applyBorder="1" applyAlignment="1">
      <alignment horizontal="center" vertical="center"/>
    </xf>
    <xf numFmtId="1" fontId="58" fillId="0" borderId="8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 wrapText="1"/>
      <protection/>
    </xf>
    <xf numFmtId="1" fontId="56" fillId="0" borderId="6" xfId="0" applyNumberFormat="1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7" fillId="0" borderId="1" xfId="21" applyFont="1" applyBorder="1" applyAlignment="1">
      <alignment horizontal="center"/>
      <protection/>
    </xf>
    <xf numFmtId="0" fontId="12" fillId="0" borderId="1" xfId="21" applyFont="1" applyBorder="1" applyAlignment="1">
      <alignment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181" fontId="7" fillId="0" borderId="1" xfId="21" applyNumberFormat="1" applyFont="1" applyBorder="1" applyAlignment="1">
      <alignment vertical="center"/>
      <protection/>
    </xf>
    <xf numFmtId="181" fontId="4" fillId="0" borderId="6" xfId="0" applyNumberFormat="1" applyFont="1" applyFill="1" applyBorder="1" applyAlignment="1">
      <alignment/>
    </xf>
    <xf numFmtId="181" fontId="4" fillId="0" borderId="6" xfId="0" applyNumberFormat="1" applyFont="1" applyBorder="1" applyAlignment="1">
      <alignment/>
    </xf>
    <xf numFmtId="181" fontId="4" fillId="0" borderId="6" xfId="21" applyNumberFormat="1" applyFont="1" applyBorder="1" applyAlignment="1">
      <alignment vertical="center"/>
      <protection/>
    </xf>
    <xf numFmtId="181" fontId="4" fillId="0" borderId="6" xfId="0" applyNumberFormat="1" applyFont="1" applyBorder="1" applyAlignment="1">
      <alignment/>
    </xf>
    <xf numFmtId="181" fontId="7" fillId="0" borderId="6" xfId="21" applyNumberFormat="1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204" fontId="4" fillId="0" borderId="6" xfId="0" applyNumberFormat="1" applyFont="1" applyBorder="1" applyAlignment="1">
      <alignment/>
    </xf>
    <xf numFmtId="181" fontId="7" fillId="0" borderId="4" xfId="0" applyNumberFormat="1" applyFont="1" applyFill="1" applyBorder="1" applyAlignment="1">
      <alignment vertical="center"/>
    </xf>
    <xf numFmtId="204" fontId="7" fillId="0" borderId="4" xfId="21" applyNumberFormat="1" applyFont="1" applyBorder="1" applyAlignment="1">
      <alignment vertical="center"/>
      <protection/>
    </xf>
    <xf numFmtId="181" fontId="7" fillId="0" borderId="4" xfId="21" applyNumberFormat="1" applyFont="1" applyFill="1" applyBorder="1" applyAlignment="1">
      <alignment horizontal="right" vertical="center"/>
      <protection/>
    </xf>
    <xf numFmtId="181" fontId="7" fillId="0" borderId="8" xfId="21" applyNumberFormat="1" applyFont="1" applyFill="1" applyBorder="1" applyAlignment="1">
      <alignment horizontal="right" vertical="center"/>
      <protection/>
    </xf>
    <xf numFmtId="181" fontId="3" fillId="0" borderId="0" xfId="21" applyNumberFormat="1" applyFont="1">
      <alignment/>
      <protection/>
    </xf>
    <xf numFmtId="0" fontId="5" fillId="0" borderId="10" xfId="0" applyFont="1" applyBorder="1" applyAlignment="1">
      <alignment horizontal="center"/>
    </xf>
    <xf numFmtId="0" fontId="58" fillId="0" borderId="4" xfId="0" applyFont="1" applyBorder="1" applyAlignment="1">
      <alignment horizontal="center" vertical="center"/>
    </xf>
    <xf numFmtId="181" fontId="4" fillId="0" borderId="6" xfId="0" applyNumberFormat="1" applyFont="1" applyBorder="1" applyAlignment="1">
      <alignment vertical="center"/>
    </xf>
    <xf numFmtId="181" fontId="4" fillId="0" borderId="6" xfId="21" applyNumberFormat="1" applyFont="1" applyBorder="1" applyAlignment="1">
      <alignment/>
      <protection/>
    </xf>
    <xf numFmtId="204" fontId="4" fillId="0" borderId="6" xfId="21" applyNumberFormat="1" applyFont="1" applyBorder="1" applyAlignment="1">
      <alignment/>
      <protection/>
    </xf>
    <xf numFmtId="171" fontId="0" fillId="0" borderId="6" xfId="0" applyNumberFormat="1" applyBorder="1" applyAlignment="1">
      <alignment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/>
    </xf>
    <xf numFmtId="0" fontId="43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44" fillId="0" borderId="7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2" fontId="4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42" fillId="0" borderId="0" xfId="0" applyNumberFormat="1" applyFont="1" applyBorder="1" applyAlignment="1">
      <alignment horizontal="center"/>
    </xf>
    <xf numFmtId="182" fontId="42" fillId="0" borderId="0" xfId="0" applyNumberFormat="1" applyFont="1" applyBorder="1" applyAlignment="1">
      <alignment horizontal="center"/>
    </xf>
    <xf numFmtId="196" fontId="3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04" fontId="0" fillId="0" borderId="0" xfId="0" applyNumberFormat="1" applyBorder="1" applyAlignment="1">
      <alignment/>
    </xf>
    <xf numFmtId="204" fontId="46" fillId="0" borderId="0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20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1 - Percentage distribution of Mauritian departures by major destination, 2007 and 2008
 </a:t>
            </a:r>
          </a:p>
        </c:rich>
      </c:tx>
      <c:layout>
        <c:manualLayout>
          <c:xMode val="factor"/>
          <c:yMode val="factor"/>
          <c:x val="0.052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8925"/>
          <c:w val="0.848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/>
            </c:strRef>
          </c:cat>
          <c:val>
            <c:numRef>
              <c:f>chart1!$B$2:$B$6</c:f>
              <c:numCache/>
            </c:numRef>
          </c:val>
        </c:ser>
        <c:ser>
          <c:idx val="1"/>
          <c:order val="1"/>
          <c:tx>
            <c:v>2008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/>
            </c:strRef>
          </c:cat>
          <c:val>
            <c:numRef>
              <c:f>chart1!$C$2:$C$6</c:f>
              <c:numCache/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9974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2 - Monthly Tourist Arrivals, 2007 and 2008 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625"/>
          <c:w val="0.7992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/>
            </a:pPr>
          </a:p>
        </c:txPr>
        <c:crossAx val="41880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3 - Tourist Arrivals from Top Ten Markets, 2007 and 2008 
</a:t>
            </a:r>
          </a:p>
        </c:rich>
      </c:tx>
      <c:layout>
        <c:manualLayout>
          <c:xMode val="factor"/>
          <c:yMode val="factor"/>
          <c:x val="0.01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6125"/>
          <c:w val="0.83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80"/>
        <c:axId val="36875285"/>
        <c:axId val="63442110"/>
      </c:bar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  <c:max val="2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6875285"/>
        <c:crossesAt val="1"/>
        <c:crossBetween val="between"/>
        <c:dispUnits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5965"/>
          <c:y val="0.2895"/>
          <c:w val="0.12175"/>
          <c:h val="0.08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5600700" cy="786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45815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30194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30194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6" name="Text 5"/>
        <xdr:cNvSpPr txBox="1">
          <a:spLocks noChangeArrowheads="1"/>
        </xdr:cNvSpPr>
      </xdr:nvSpPr>
      <xdr:spPr>
        <a:xfrm>
          <a:off x="30194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81525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81525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81525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8152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581525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781050</xdr:colOff>
      <xdr:row>25</xdr:row>
      <xdr:rowOff>9525</xdr:rowOff>
    </xdr:to>
    <xdr:sp>
      <xdr:nvSpPr>
        <xdr:cNvPr id="14" name="Rectangle 21"/>
        <xdr:cNvSpPr>
          <a:spLocks/>
        </xdr:cNvSpPr>
      </xdr:nvSpPr>
      <xdr:spPr>
        <a:xfrm>
          <a:off x="0" y="400050"/>
          <a:ext cx="5600700" cy="787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5" name="Text 5"/>
        <xdr:cNvSpPr txBox="1">
          <a:spLocks noChangeArrowheads="1"/>
        </xdr:cNvSpPr>
      </xdr:nvSpPr>
      <xdr:spPr>
        <a:xfrm>
          <a:off x="45815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6" name="Text 11"/>
        <xdr:cNvSpPr txBox="1">
          <a:spLocks noChangeArrowheads="1"/>
        </xdr:cNvSpPr>
      </xdr:nvSpPr>
      <xdr:spPr>
        <a:xfrm>
          <a:off x="30194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0194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30194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0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81525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4581525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4581525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4581525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6" name="Text 5"/>
        <xdr:cNvSpPr txBox="1">
          <a:spLocks noChangeArrowheads="1"/>
        </xdr:cNvSpPr>
      </xdr:nvSpPr>
      <xdr:spPr>
        <a:xfrm>
          <a:off x="4581525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7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14573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9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30" name="Text 12"/>
        <xdr:cNvSpPr txBox="1">
          <a:spLocks noChangeArrowheads="1"/>
        </xdr:cNvSpPr>
      </xdr:nvSpPr>
      <xdr:spPr>
        <a:xfrm>
          <a:off x="38004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31" name="Text 12"/>
        <xdr:cNvSpPr txBox="1">
          <a:spLocks noChangeArrowheads="1"/>
        </xdr:cNvSpPr>
      </xdr:nvSpPr>
      <xdr:spPr>
        <a:xfrm>
          <a:off x="14573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32" name="Text 12"/>
        <xdr:cNvSpPr txBox="1">
          <a:spLocks noChangeArrowheads="1"/>
        </xdr:cNvSpPr>
      </xdr:nvSpPr>
      <xdr:spPr>
        <a:xfrm>
          <a:off x="223837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3" name="Text 12"/>
        <xdr:cNvSpPr txBox="1">
          <a:spLocks noChangeArrowheads="1"/>
        </xdr:cNvSpPr>
      </xdr:nvSpPr>
      <xdr:spPr>
        <a:xfrm>
          <a:off x="30194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4" name="Text 5"/>
        <xdr:cNvSpPr txBox="1">
          <a:spLocks noChangeArrowheads="1"/>
        </xdr:cNvSpPr>
      </xdr:nvSpPr>
      <xdr:spPr>
        <a:xfrm>
          <a:off x="458152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5" name="Text 5"/>
        <xdr:cNvSpPr txBox="1">
          <a:spLocks noChangeArrowheads="1"/>
        </xdr:cNvSpPr>
      </xdr:nvSpPr>
      <xdr:spPr>
        <a:xfrm>
          <a:off x="4581525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47625</xdr:rowOff>
    </xdr:from>
    <xdr:to>
      <xdr:col>5</xdr:col>
      <xdr:colOff>638175</xdr:colOff>
      <xdr:row>18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4581525" y="6048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47625</xdr:rowOff>
    </xdr:from>
    <xdr:to>
      <xdr:col>5</xdr:col>
      <xdr:colOff>638175</xdr:colOff>
      <xdr:row>18</xdr:row>
      <xdr:rowOff>133350</xdr:rowOff>
    </xdr:to>
    <xdr:sp>
      <xdr:nvSpPr>
        <xdr:cNvPr id="37" name="Text 5"/>
        <xdr:cNvSpPr txBox="1">
          <a:spLocks noChangeArrowheads="1"/>
        </xdr:cNvSpPr>
      </xdr:nvSpPr>
      <xdr:spPr>
        <a:xfrm>
          <a:off x="4581525" y="6048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14</xdr:row>
      <xdr:rowOff>38100</xdr:rowOff>
    </xdr:from>
    <xdr:to>
      <xdr:col>10</xdr:col>
      <xdr:colOff>533400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581025" y="2990850"/>
        <a:ext cx="7591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5391150" cy="717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923925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1950" y="333375"/>
          <a:ext cx="4876800" cy="533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5</xdr:col>
      <xdr:colOff>0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6410325"/>
          <a:ext cx="490537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962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6477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239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9239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9353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980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94297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0</xdr:colOff>
      <xdr:row>26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361950"/>
          <a:ext cx="9239250" cy="558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52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7210425"/>
          <a:ext cx="9239250" cy="5410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457200</xdr:colOff>
      <xdr:row>26</xdr:row>
      <xdr:rowOff>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9353550" y="38100"/>
          <a:ext cx="342900" cy="5905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561975</xdr:colOff>
      <xdr:row>30</xdr:row>
      <xdr:rowOff>0</xdr:rowOff>
    </xdr:from>
    <xdr:to>
      <xdr:col>16</xdr:col>
      <xdr:colOff>561975</xdr:colOff>
      <xdr:row>51</xdr:row>
      <xdr:rowOff>314325</xdr:rowOff>
    </xdr:to>
    <xdr:sp>
      <xdr:nvSpPr>
        <xdr:cNvPr id="11" name="Text 15"/>
        <xdr:cNvSpPr txBox="1">
          <a:spLocks noChangeArrowheads="1"/>
        </xdr:cNvSpPr>
      </xdr:nvSpPr>
      <xdr:spPr>
        <a:xfrm>
          <a:off x="9801225" y="6705600"/>
          <a:ext cx="0" cy="580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30</xdr:row>
      <xdr:rowOff>19050</xdr:rowOff>
    </xdr:from>
    <xdr:to>
      <xdr:col>16</xdr:col>
      <xdr:colOff>457200</xdr:colOff>
      <xdr:row>52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9429750" y="6724650"/>
          <a:ext cx="266700" cy="5895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47625</xdr:rowOff>
    </xdr:from>
    <xdr:to>
      <xdr:col>3</xdr:col>
      <xdr:colOff>0</xdr:colOff>
      <xdr:row>27</xdr:row>
      <xdr:rowOff>142875</xdr:rowOff>
    </xdr:to>
    <xdr:sp>
      <xdr:nvSpPr>
        <xdr:cNvPr id="1" name="Text 10"/>
        <xdr:cNvSpPr txBox="1">
          <a:spLocks noChangeArrowheads="1"/>
        </xdr:cNvSpPr>
      </xdr:nvSpPr>
      <xdr:spPr>
        <a:xfrm>
          <a:off x="2390775" y="4933950"/>
          <a:ext cx="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1</xdr:col>
      <xdr:colOff>1047750</xdr:colOff>
      <xdr:row>28</xdr:row>
      <xdr:rowOff>28575</xdr:rowOff>
    </xdr:from>
    <xdr:to>
      <xdr:col>1</xdr:col>
      <xdr:colOff>971550</xdr:colOff>
      <xdr:row>28</xdr:row>
      <xdr:rowOff>152400</xdr:rowOff>
    </xdr:to>
    <xdr:sp>
      <xdr:nvSpPr>
        <xdr:cNvPr id="4" name="Text 24"/>
        <xdr:cNvSpPr txBox="1">
          <a:spLocks noChangeArrowheads="1"/>
        </xdr:cNvSpPr>
      </xdr:nvSpPr>
      <xdr:spPr>
        <a:xfrm>
          <a:off x="1343025" y="50577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27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04800" y="323850"/>
          <a:ext cx="5229225" cy="457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6</xdr:col>
      <xdr:colOff>0</xdr:colOff>
      <xdr:row>51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95275" y="5772150"/>
          <a:ext cx="5238750" cy="3429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2</xdr:row>
      <xdr:rowOff>180975</xdr:rowOff>
    </xdr:from>
    <xdr:to>
      <xdr:col>5</xdr:col>
      <xdr:colOff>876300</xdr:colOff>
      <xdr:row>2</xdr:row>
      <xdr:rowOff>304800</xdr:rowOff>
    </xdr:to>
    <xdr:sp>
      <xdr:nvSpPr>
        <xdr:cNvPr id="7" name="Text 42"/>
        <xdr:cNvSpPr txBox="1">
          <a:spLocks noChangeArrowheads="1"/>
        </xdr:cNvSpPr>
      </xdr:nvSpPr>
      <xdr:spPr>
        <a:xfrm>
          <a:off x="5267325" y="5048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13</xdr:col>
      <xdr:colOff>9525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8086725" cy="528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2</xdr:row>
      <xdr:rowOff>76200</xdr:rowOff>
    </xdr:from>
    <xdr:to>
      <xdr:col>13</xdr:col>
      <xdr:colOff>619125</xdr:colOff>
      <xdr:row>26</xdr:row>
      <xdr:rowOff>171450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8324850" y="400050"/>
          <a:ext cx="371475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
</a:t>
          </a:r>
        </a:p>
      </xdr:txBody>
    </xdr:sp>
    <xdr:clientData/>
  </xdr:twoCellAnchor>
  <xdr:twoCellAnchor>
    <xdr:from>
      <xdr:col>0</xdr:col>
      <xdr:colOff>190500</xdr:colOff>
      <xdr:row>26</xdr:row>
      <xdr:rowOff>123825</xdr:rowOff>
    </xdr:from>
    <xdr:to>
      <xdr:col>0</xdr:col>
      <xdr:colOff>295275</xdr:colOff>
      <xdr:row>26</xdr:row>
      <xdr:rowOff>247650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90500" y="57435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13</xdr:col>
      <xdr:colOff>0</xdr:colOff>
      <xdr:row>26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0" y="342900"/>
          <a:ext cx="8077200" cy="527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6" name="Text 8"/>
        <xdr:cNvSpPr txBox="1">
          <a:spLocks noChangeArrowheads="1"/>
        </xdr:cNvSpPr>
      </xdr:nvSpPr>
      <xdr:spPr>
        <a:xfrm>
          <a:off x="2895600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13</xdr:col>
      <xdr:colOff>9525</xdr:colOff>
      <xdr:row>26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0" y="333375"/>
          <a:ext cx="8086725" cy="528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13</xdr:col>
      <xdr:colOff>0</xdr:colOff>
      <xdr:row>26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0" y="342900"/>
          <a:ext cx="8077200" cy="527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9" name="Text 8"/>
        <xdr:cNvSpPr txBox="1">
          <a:spLocks noChangeArrowheads="1"/>
        </xdr:cNvSpPr>
      </xdr:nvSpPr>
      <xdr:spPr>
        <a:xfrm>
          <a:off x="2895600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10" name="Text 8"/>
        <xdr:cNvSpPr txBox="1">
          <a:spLocks noChangeArrowheads="1"/>
        </xdr:cNvSpPr>
      </xdr:nvSpPr>
      <xdr:spPr>
        <a:xfrm>
          <a:off x="1790700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715250" y="390525"/>
          <a:ext cx="219075" cy="456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7715250" y="390525"/>
          <a:ext cx="219075" cy="481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7715250" y="390525"/>
          <a:ext cx="219075" cy="456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7715250" y="390525"/>
          <a:ext cx="219075" cy="456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57150</xdr:rowOff>
    </xdr:from>
    <xdr:to>
      <xdr:col>8</xdr:col>
      <xdr:colOff>0</xdr:colOff>
      <xdr:row>15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7715250" y="419100"/>
          <a:ext cx="295275" cy="453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38100</xdr:rowOff>
    </xdr:from>
    <xdr:to>
      <xdr:col>7</xdr:col>
      <xdr:colOff>485775</xdr:colOff>
      <xdr:row>15</xdr:row>
      <xdr:rowOff>9525</xdr:rowOff>
    </xdr:to>
    <xdr:sp>
      <xdr:nvSpPr>
        <xdr:cNvPr id="17" name="Text 3"/>
        <xdr:cNvSpPr txBox="1">
          <a:spLocks noChangeArrowheads="1"/>
        </xdr:cNvSpPr>
      </xdr:nvSpPr>
      <xdr:spPr>
        <a:xfrm>
          <a:off x="7639050" y="400050"/>
          <a:ext cx="219075" cy="456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</xdr:row>
      <xdr:rowOff>28575</xdr:rowOff>
    </xdr:from>
    <xdr:to>
      <xdr:col>7</xdr:col>
      <xdr:colOff>561975</xdr:colOff>
      <xdr:row>15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7543800" y="390525"/>
          <a:ext cx="390525" cy="456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1" name="Line 22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63250" y="2228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7</xdr:row>
      <xdr:rowOff>161925</xdr:rowOff>
    </xdr:from>
    <xdr:to>
      <xdr:col>4</xdr:col>
      <xdr:colOff>228600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152400" y="2743200"/>
        <a:ext cx="42386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228" customWidth="1"/>
    <col min="2" max="2" width="70.140625" style="229" customWidth="1"/>
    <col min="3" max="3" width="9.140625" style="228" customWidth="1"/>
    <col min="4" max="16384" width="9.140625" style="229" customWidth="1"/>
  </cols>
  <sheetData>
    <row r="1" spans="1:3" s="227" customFormat="1" ht="18.75">
      <c r="A1" s="332" t="s">
        <v>121</v>
      </c>
      <c r="B1" s="332"/>
      <c r="C1" s="332"/>
    </row>
    <row r="2" ht="15" customHeight="1"/>
    <row r="3" spans="1:3" s="303" customFormat="1" ht="30.75" customHeight="1">
      <c r="A3" s="303" t="s">
        <v>122</v>
      </c>
      <c r="B3" s="303" t="s">
        <v>123</v>
      </c>
      <c r="C3" s="303" t="s">
        <v>124</v>
      </c>
    </row>
    <row r="4" ht="15" customHeight="1"/>
    <row r="5" spans="1:3" s="17" customFormat="1" ht="22.5" customHeight="1">
      <c r="A5" s="304">
        <v>1</v>
      </c>
      <c r="B5" s="17" t="s">
        <v>151</v>
      </c>
      <c r="C5" s="304">
        <v>7</v>
      </c>
    </row>
    <row r="6" spans="1:3" s="17" customFormat="1" ht="22.5" customHeight="1">
      <c r="A6" s="304">
        <v>2</v>
      </c>
      <c r="B6" s="17" t="s">
        <v>171</v>
      </c>
      <c r="C6" s="304">
        <v>8</v>
      </c>
    </row>
    <row r="7" spans="1:3" s="17" customFormat="1" ht="22.5" customHeight="1">
      <c r="A7" s="304">
        <v>3</v>
      </c>
      <c r="B7" s="17" t="s">
        <v>152</v>
      </c>
      <c r="C7" s="304">
        <v>9</v>
      </c>
    </row>
    <row r="8" spans="1:3" s="17" customFormat="1" ht="22.5" customHeight="1">
      <c r="A8" s="304">
        <v>4</v>
      </c>
      <c r="B8" s="17" t="s">
        <v>172</v>
      </c>
      <c r="C8" s="304">
        <v>9</v>
      </c>
    </row>
    <row r="9" spans="1:3" s="17" customFormat="1" ht="22.5" customHeight="1">
      <c r="A9" s="304">
        <v>5</v>
      </c>
      <c r="B9" s="17" t="s">
        <v>173</v>
      </c>
      <c r="C9" s="304">
        <v>10</v>
      </c>
    </row>
    <row r="10" spans="1:3" s="17" customFormat="1" ht="22.5" customHeight="1">
      <c r="A10" s="304">
        <v>6</v>
      </c>
      <c r="B10" s="17" t="s">
        <v>153</v>
      </c>
      <c r="C10" s="304">
        <v>12</v>
      </c>
    </row>
    <row r="11" spans="1:3" s="17" customFormat="1" ht="22.5" customHeight="1">
      <c r="A11" s="304">
        <v>7</v>
      </c>
      <c r="B11" s="17" t="s">
        <v>154</v>
      </c>
      <c r="C11" s="304">
        <v>12</v>
      </c>
    </row>
    <row r="12" spans="1:3" s="17" customFormat="1" ht="22.5" customHeight="1">
      <c r="A12" s="304">
        <v>8</v>
      </c>
      <c r="B12" s="17" t="s">
        <v>155</v>
      </c>
      <c r="C12" s="304">
        <v>13</v>
      </c>
    </row>
    <row r="13" spans="1:3" s="17" customFormat="1" ht="22.5" customHeight="1">
      <c r="A13" s="304">
        <v>9</v>
      </c>
      <c r="B13" s="17" t="s">
        <v>156</v>
      </c>
      <c r="C13" s="304">
        <v>14</v>
      </c>
    </row>
    <row r="14" spans="1:3" s="231" customFormat="1" ht="22.5" customHeight="1">
      <c r="A14" s="230"/>
      <c r="C14" s="230"/>
    </row>
    <row r="15" spans="1:3" s="231" customFormat="1" ht="22.5" customHeight="1">
      <c r="A15" s="230"/>
      <c r="C15" s="230"/>
    </row>
    <row r="16" spans="1:3" s="231" customFormat="1" ht="22.5" customHeight="1">
      <c r="A16" s="230"/>
      <c r="C16" s="230"/>
    </row>
    <row r="17" spans="1:3" s="231" customFormat="1" ht="22.5" customHeight="1">
      <c r="A17" s="232" t="s">
        <v>125</v>
      </c>
      <c r="C17" s="230"/>
    </row>
    <row r="18" spans="1:3" s="231" customFormat="1" ht="22.5" customHeight="1">
      <c r="A18" s="230" t="s">
        <v>126</v>
      </c>
      <c r="B18" s="231" t="s">
        <v>127</v>
      </c>
      <c r="C18" s="230"/>
    </row>
    <row r="19" spans="1:3" s="231" customFormat="1" ht="22.5" customHeight="1">
      <c r="A19" s="230" t="s">
        <v>128</v>
      </c>
      <c r="B19" s="231" t="s">
        <v>129</v>
      </c>
      <c r="C19" s="230"/>
    </row>
    <row r="20" spans="1:3" s="231" customFormat="1" ht="22.5" customHeight="1">
      <c r="A20" s="230"/>
      <c r="C20" s="230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134" t="s">
        <v>170</v>
      </c>
      <c r="B1" s="135"/>
      <c r="C1" s="135"/>
    </row>
    <row r="2" ht="9" customHeight="1"/>
    <row r="3" spans="1:3" ht="24.75" customHeight="1">
      <c r="A3" s="205" t="s">
        <v>0</v>
      </c>
      <c r="B3" s="145">
        <v>2007</v>
      </c>
      <c r="C3" s="145">
        <v>2008</v>
      </c>
    </row>
    <row r="4" spans="1:3" ht="24.75" customHeight="1">
      <c r="A4" s="206" t="s">
        <v>65</v>
      </c>
      <c r="B4" s="207">
        <v>91628</v>
      </c>
      <c r="C4" s="207">
        <v>94579</v>
      </c>
    </row>
    <row r="5" spans="1:3" ht="24.75" customHeight="1">
      <c r="A5" s="136" t="s">
        <v>66</v>
      </c>
      <c r="B5" s="137">
        <v>72338</v>
      </c>
      <c r="C5" s="137">
        <v>77763</v>
      </c>
    </row>
    <row r="6" spans="1:3" ht="24.75" customHeight="1">
      <c r="A6" s="136" t="s">
        <v>67</v>
      </c>
      <c r="B6" s="137">
        <v>79965</v>
      </c>
      <c r="C6" s="137">
        <v>89152</v>
      </c>
    </row>
    <row r="7" spans="1:3" ht="24.75" customHeight="1">
      <c r="A7" s="136" t="s">
        <v>68</v>
      </c>
      <c r="B7" s="137">
        <v>70297</v>
      </c>
      <c r="C7" s="137">
        <v>72837</v>
      </c>
    </row>
    <row r="8" spans="1:3" ht="24.75" customHeight="1">
      <c r="A8" s="136" t="s">
        <v>7</v>
      </c>
      <c r="B8" s="137">
        <v>65301</v>
      </c>
      <c r="C8" s="137">
        <v>67705</v>
      </c>
    </row>
    <row r="9" spans="1:3" ht="24.75" customHeight="1">
      <c r="A9" s="136" t="s">
        <v>69</v>
      </c>
      <c r="B9" s="137">
        <v>52584</v>
      </c>
      <c r="C9" s="137">
        <v>53722</v>
      </c>
    </row>
    <row r="10" spans="1:3" ht="24.75" customHeight="1">
      <c r="A10" s="136" t="s">
        <v>134</v>
      </c>
      <c r="B10" s="137">
        <v>77225</v>
      </c>
      <c r="C10" s="137">
        <v>81169</v>
      </c>
    </row>
    <row r="11" spans="1:3" ht="24.75" customHeight="1">
      <c r="A11" s="136" t="s">
        <v>135</v>
      </c>
      <c r="B11" s="137">
        <v>69941</v>
      </c>
      <c r="C11" s="137">
        <v>71605</v>
      </c>
    </row>
    <row r="12" spans="1:3" ht="24.75" customHeight="1">
      <c r="A12" s="136" t="s">
        <v>136</v>
      </c>
      <c r="B12" s="137">
        <v>65542</v>
      </c>
      <c r="C12" s="137">
        <v>65632</v>
      </c>
    </row>
    <row r="13" spans="1:3" ht="24.75" customHeight="1">
      <c r="A13" s="136" t="s">
        <v>160</v>
      </c>
      <c r="B13" s="137">
        <v>81244</v>
      </c>
      <c r="C13" s="137">
        <v>83524</v>
      </c>
    </row>
    <row r="14" spans="1:3" ht="24.75" customHeight="1">
      <c r="A14" s="136" t="s">
        <v>161</v>
      </c>
      <c r="B14" s="137">
        <v>77236</v>
      </c>
      <c r="C14" s="137">
        <v>75380</v>
      </c>
    </row>
    <row r="15" spans="1:3" ht="24.75" customHeight="1">
      <c r="A15" s="136" t="s">
        <v>162</v>
      </c>
      <c r="B15" s="137">
        <v>103670</v>
      </c>
      <c r="C15" s="137">
        <v>97388</v>
      </c>
    </row>
    <row r="16" spans="1:3" ht="12" customHeight="1">
      <c r="A16" s="208"/>
      <c r="B16" s="209"/>
      <c r="C16" s="209"/>
    </row>
    <row r="17" spans="1:3" ht="24.75" customHeight="1">
      <c r="A17" s="145" t="s">
        <v>64</v>
      </c>
      <c r="B17" s="210">
        <f>SUM(B4:B15)</f>
        <v>906971</v>
      </c>
      <c r="C17" s="210">
        <f>SUM(C4:C15)</f>
        <v>930456</v>
      </c>
    </row>
    <row r="18" spans="1:3" ht="24.75" customHeight="1">
      <c r="A18" s="201"/>
      <c r="B18" s="202"/>
      <c r="C18" s="202"/>
    </row>
    <row r="19" spans="1:3" ht="24.75" customHeight="1">
      <c r="A19" s="201"/>
      <c r="B19" s="202"/>
      <c r="C19" s="202"/>
    </row>
    <row r="20" spans="1:3" ht="24.75" customHeight="1">
      <c r="A20" s="199"/>
      <c r="B20" s="200"/>
      <c r="C20" s="200"/>
    </row>
    <row r="21" spans="1:3" ht="24.75" customHeight="1">
      <c r="A21" s="201"/>
      <c r="B21" s="202"/>
      <c r="C21" s="202"/>
    </row>
    <row r="22" spans="1:3" ht="24.75" customHeight="1">
      <c r="A22" s="201"/>
      <c r="B22" s="202"/>
      <c r="C22" s="202"/>
    </row>
    <row r="23" spans="1:3" ht="24.75" customHeight="1">
      <c r="A23" s="201"/>
      <c r="B23" s="202"/>
      <c r="C23" s="202"/>
    </row>
    <row r="24" spans="1:3" ht="24.75" customHeight="1">
      <c r="A24" s="201"/>
      <c r="B24" s="202"/>
      <c r="C24" s="202"/>
    </row>
    <row r="25" spans="1:3" ht="24.75" customHeight="1">
      <c r="A25" s="201"/>
      <c r="B25" s="202"/>
      <c r="C25" s="202"/>
    </row>
    <row r="26" spans="1:3" ht="24.75" customHeight="1">
      <c r="A26" s="203"/>
      <c r="B26" s="204"/>
      <c r="C26" s="204"/>
    </row>
    <row r="27" ht="24.75" customHeight="1"/>
  </sheetData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C1">
      <selection activeCell="F14" sqref="F14"/>
    </sheetView>
  </sheetViews>
  <sheetFormatPr defaultColWidth="9.140625" defaultRowHeight="12.75"/>
  <cols>
    <col min="1" max="1" width="3.57421875" style="0" customWidth="1"/>
    <col min="2" max="2" width="27.28125" style="141" customWidth="1"/>
    <col min="3" max="4" width="14.421875" style="141" customWidth="1"/>
  </cols>
  <sheetData>
    <row r="1" spans="2:4" ht="12.75">
      <c r="B1" s="211" t="s">
        <v>150</v>
      </c>
      <c r="C1" s="138"/>
      <c r="D1" s="138"/>
    </row>
    <row r="2" spans="2:4" ht="12.75">
      <c r="B2" s="350"/>
      <c r="C2" s="350"/>
      <c r="D2" s="350"/>
    </row>
    <row r="3" spans="1:4" ht="25.5" customHeight="1">
      <c r="A3" s="212"/>
      <c r="B3" s="205" t="s">
        <v>118</v>
      </c>
      <c r="C3" s="181">
        <v>2007</v>
      </c>
      <c r="D3" s="181">
        <v>2008</v>
      </c>
    </row>
    <row r="4" spans="1:4" ht="16.5" customHeight="1">
      <c r="A4" s="136">
        <v>1</v>
      </c>
      <c r="B4" s="139" t="s">
        <v>26</v>
      </c>
      <c r="C4" s="140">
        <v>240028</v>
      </c>
      <c r="D4" s="140">
        <v>260054</v>
      </c>
    </row>
    <row r="5" spans="1:4" ht="16.5" customHeight="1">
      <c r="A5" s="136">
        <v>2</v>
      </c>
      <c r="B5" s="213" t="s">
        <v>99</v>
      </c>
      <c r="C5" s="140">
        <v>107297</v>
      </c>
      <c r="D5" s="140">
        <v>107919</v>
      </c>
    </row>
    <row r="6" spans="1:4" ht="16.5" customHeight="1">
      <c r="A6" s="136">
        <v>3</v>
      </c>
      <c r="B6" s="213" t="s">
        <v>119</v>
      </c>
      <c r="C6" s="140">
        <v>95823</v>
      </c>
      <c r="D6" s="140">
        <v>96174</v>
      </c>
    </row>
    <row r="7" spans="1:4" ht="16.5" customHeight="1">
      <c r="A7" s="136">
        <v>4</v>
      </c>
      <c r="B7" s="214" t="s">
        <v>120</v>
      </c>
      <c r="C7" s="140">
        <v>81733</v>
      </c>
      <c r="D7" s="140">
        <v>84448</v>
      </c>
    </row>
    <row r="8" spans="1:4" ht="16.5" customHeight="1">
      <c r="A8" s="136">
        <v>5</v>
      </c>
      <c r="B8" s="214" t="s">
        <v>28</v>
      </c>
      <c r="C8" s="140">
        <v>69510</v>
      </c>
      <c r="D8" s="140">
        <v>66432</v>
      </c>
    </row>
    <row r="9" spans="1:4" ht="16.5" customHeight="1">
      <c r="A9" s="136">
        <v>6</v>
      </c>
      <c r="B9" s="214" t="s">
        <v>27</v>
      </c>
      <c r="C9" s="140">
        <v>65165</v>
      </c>
      <c r="D9" s="140">
        <v>61484</v>
      </c>
    </row>
    <row r="10" spans="1:4" ht="16.5" customHeight="1">
      <c r="A10" s="136">
        <v>7</v>
      </c>
      <c r="B10" s="214" t="s">
        <v>41</v>
      </c>
      <c r="C10" s="140">
        <v>42974</v>
      </c>
      <c r="D10" s="140">
        <v>43911</v>
      </c>
    </row>
    <row r="11" spans="1:4" ht="16.5" customHeight="1">
      <c r="A11" s="136">
        <v>8</v>
      </c>
      <c r="B11" s="214" t="s">
        <v>47</v>
      </c>
      <c r="C11" s="215">
        <v>19635</v>
      </c>
      <c r="D11" s="215">
        <v>18852</v>
      </c>
    </row>
    <row r="12" spans="1:4" ht="16.5" customHeight="1">
      <c r="A12" s="136">
        <v>9</v>
      </c>
      <c r="B12" s="214" t="s">
        <v>100</v>
      </c>
      <c r="C12" s="140">
        <v>17546</v>
      </c>
      <c r="D12" s="140">
        <v>16037</v>
      </c>
    </row>
    <row r="13" spans="1:4" ht="16.5" customHeight="1">
      <c r="A13" s="208">
        <v>10</v>
      </c>
      <c r="B13" s="214" t="s">
        <v>72</v>
      </c>
      <c r="C13" s="182">
        <v>11092</v>
      </c>
      <c r="D13" s="182">
        <v>12001</v>
      </c>
    </row>
    <row r="14" spans="1:4" ht="16.5" customHeight="1">
      <c r="A14" s="216"/>
      <c r="B14" s="217"/>
      <c r="C14" s="217"/>
      <c r="D14" s="217"/>
    </row>
    <row r="15" spans="1:4" ht="16.5" customHeight="1">
      <c r="A15" s="201"/>
      <c r="B15" s="218"/>
      <c r="C15" s="219"/>
      <c r="D15" s="219"/>
    </row>
    <row r="16" spans="1:4" ht="19.5" customHeight="1">
      <c r="A16" s="201"/>
      <c r="B16" s="218"/>
      <c r="C16" s="220"/>
      <c r="D16" s="220"/>
    </row>
    <row r="17" spans="1:4" ht="11.25" customHeight="1">
      <c r="A17" s="201"/>
      <c r="B17" s="218"/>
      <c r="C17" s="221"/>
      <c r="D17" s="221"/>
    </row>
    <row r="18" spans="2:4" ht="15">
      <c r="B18" s="222"/>
      <c r="C18" s="223"/>
      <c r="D18" s="223"/>
    </row>
    <row r="19" spans="2:4" ht="9" customHeight="1">
      <c r="B19" s="218"/>
      <c r="C19" s="219"/>
      <c r="D19" s="219"/>
    </row>
    <row r="20" spans="2:4" ht="12.75">
      <c r="B20" s="218"/>
      <c r="C20" s="224"/>
      <c r="D20" s="224"/>
    </row>
    <row r="21" spans="2:4" ht="12.75">
      <c r="B21" s="218"/>
      <c r="C21" s="224"/>
      <c r="D21" s="224"/>
    </row>
    <row r="22" spans="2:4" ht="12.75">
      <c r="B22" s="218"/>
      <c r="C22" s="224"/>
      <c r="D22" s="224"/>
    </row>
    <row r="23" spans="2:4" ht="12.75">
      <c r="B23" s="218"/>
      <c r="C23" s="224"/>
      <c r="D23" s="224"/>
    </row>
    <row r="24" spans="2:4" ht="12.75">
      <c r="B24" s="221"/>
      <c r="C24" s="225"/>
      <c r="D24" s="225"/>
    </row>
    <row r="25" spans="2:4" ht="12.75">
      <c r="B25" s="221"/>
      <c r="C25" s="225"/>
      <c r="D25" s="225"/>
    </row>
    <row r="26" spans="2:4" ht="12.75">
      <c r="B26" s="221"/>
      <c r="C26" s="225"/>
      <c r="D26" s="225"/>
    </row>
    <row r="27" spans="2:4" ht="12.75">
      <c r="B27" s="221"/>
      <c r="C27" s="225"/>
      <c r="D27" s="225"/>
    </row>
    <row r="28" spans="2:4" ht="12.75">
      <c r="B28" s="221"/>
      <c r="C28" s="225"/>
      <c r="D28" s="225"/>
    </row>
    <row r="29" spans="2:4" ht="12.75">
      <c r="B29" s="221"/>
      <c r="C29" s="225"/>
      <c r="D29" s="225"/>
    </row>
    <row r="30" spans="2:4" ht="12.75">
      <c r="B30" s="220"/>
      <c r="C30" s="220"/>
      <c r="D30" s="220"/>
    </row>
    <row r="31" spans="2:4" ht="12.75">
      <c r="B31" s="220"/>
      <c r="C31" s="220"/>
      <c r="D31" s="220"/>
    </row>
    <row r="32" spans="2:4" ht="15">
      <c r="B32" s="222"/>
      <c r="C32" s="220"/>
      <c r="D32" s="220"/>
    </row>
    <row r="33" spans="2:4" ht="15">
      <c r="B33" s="222"/>
      <c r="C33" s="220"/>
      <c r="D33" s="220"/>
    </row>
    <row r="34" spans="2:4" ht="15">
      <c r="B34" s="222"/>
      <c r="C34" s="220"/>
      <c r="D34" s="220"/>
    </row>
    <row r="35" spans="2:4" ht="15">
      <c r="B35" s="222"/>
      <c r="C35" s="220"/>
      <c r="D35" s="220"/>
    </row>
    <row r="36" spans="2:4" ht="15">
      <c r="B36" s="222"/>
      <c r="C36" s="220"/>
      <c r="D36" s="220"/>
    </row>
    <row r="37" spans="2:4" ht="15">
      <c r="B37" s="222"/>
      <c r="C37" s="220"/>
      <c r="D37" s="220"/>
    </row>
    <row r="38" spans="2:4" ht="15">
      <c r="B38" s="226"/>
      <c r="C38" s="220"/>
      <c r="D38" s="220"/>
    </row>
    <row r="39" spans="2:4" ht="15">
      <c r="B39" s="222"/>
      <c r="C39" s="220"/>
      <c r="D39" s="220"/>
    </row>
    <row r="40" spans="2:4" ht="15">
      <c r="B40" s="222"/>
      <c r="C40" s="220"/>
      <c r="D40" s="220"/>
    </row>
    <row r="41" spans="2:4" ht="15">
      <c r="B41" s="222"/>
      <c r="C41" s="220"/>
      <c r="D41" s="220"/>
    </row>
    <row r="42" spans="2:4" ht="12.75">
      <c r="B42" s="220"/>
      <c r="C42" s="220"/>
      <c r="D42" s="220"/>
    </row>
    <row r="43" spans="2:4" ht="12.75">
      <c r="B43" s="220"/>
      <c r="C43" s="220"/>
      <c r="D43" s="220"/>
    </row>
    <row r="44" spans="2:4" ht="12.75">
      <c r="B44" s="220"/>
      <c r="C44" s="220"/>
      <c r="D44" s="220"/>
    </row>
  </sheetData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9" sqref="D29"/>
    </sheetView>
  </sheetViews>
  <sheetFormatPr defaultColWidth="9.140625" defaultRowHeight="12.75"/>
  <cols>
    <col min="1" max="1" width="13.7109375" style="3" customWidth="1"/>
    <col min="2" max="7" width="11.7109375" style="3" customWidth="1"/>
    <col min="8" max="8" width="13.421875" style="3" customWidth="1"/>
    <col min="9" max="12" width="9.140625" style="3" customWidth="1"/>
    <col min="13" max="13" width="10.7109375" style="3" customWidth="1"/>
    <col min="14" max="17" width="9.140625" style="3" customWidth="1"/>
    <col min="18" max="18" width="10.7109375" style="3" customWidth="1"/>
    <col min="19" max="16384" width="9.140625" style="3" customWidth="1"/>
  </cols>
  <sheetData>
    <row r="1" spans="1:7" ht="18" customHeight="1">
      <c r="A1" s="1" t="s">
        <v>141</v>
      </c>
      <c r="B1" s="2"/>
      <c r="C1" s="2"/>
      <c r="D1" s="2"/>
      <c r="E1" s="2"/>
      <c r="F1" s="2"/>
      <c r="G1" s="2"/>
    </row>
    <row r="2" spans="8:18" ht="13.5" customHeight="1"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7"/>
    </row>
    <row r="3" spans="1:18" ht="31.5" customHeight="1">
      <c r="A3" s="338" t="s">
        <v>0</v>
      </c>
      <c r="B3" s="5">
        <v>2006</v>
      </c>
      <c r="C3" s="6"/>
      <c r="D3" s="5">
        <v>2007</v>
      </c>
      <c r="E3" s="6"/>
      <c r="F3" s="5">
        <v>2008</v>
      </c>
      <c r="G3" s="6"/>
      <c r="H3" s="239"/>
      <c r="I3" s="333"/>
      <c r="J3" s="334"/>
      <c r="K3" s="334"/>
      <c r="L3" s="334"/>
      <c r="M3" s="335"/>
      <c r="N3" s="333"/>
      <c r="O3" s="334"/>
      <c r="P3" s="334"/>
      <c r="Q3" s="334"/>
      <c r="R3" s="335"/>
    </row>
    <row r="4" spans="1:18" ht="31.5" customHeight="1">
      <c r="A4" s="339"/>
      <c r="B4" s="8" t="s">
        <v>1</v>
      </c>
      <c r="C4" s="8" t="s">
        <v>103</v>
      </c>
      <c r="D4" s="8" t="s">
        <v>1</v>
      </c>
      <c r="E4" s="8" t="s">
        <v>103</v>
      </c>
      <c r="F4" s="8" t="s">
        <v>1</v>
      </c>
      <c r="G4" s="8" t="s">
        <v>103</v>
      </c>
      <c r="H4" s="239"/>
      <c r="I4" s="185"/>
      <c r="J4" s="316"/>
      <c r="K4" s="185"/>
      <c r="L4" s="314"/>
      <c r="M4" s="315"/>
      <c r="N4" s="92"/>
      <c r="O4" s="316"/>
      <c r="P4" s="92"/>
      <c r="Q4" s="314"/>
      <c r="R4" s="315"/>
    </row>
    <row r="5" spans="1:18" ht="27" customHeight="1">
      <c r="A5" s="9" t="s">
        <v>2</v>
      </c>
      <c r="B5" s="10">
        <v>108932</v>
      </c>
      <c r="C5" s="10">
        <v>124313</v>
      </c>
      <c r="D5" s="10">
        <v>114503</v>
      </c>
      <c r="E5" s="10">
        <v>133861</v>
      </c>
      <c r="F5" s="10">
        <v>125228</v>
      </c>
      <c r="G5" s="10">
        <v>144490</v>
      </c>
      <c r="H5" s="305"/>
      <c r="I5" s="309"/>
      <c r="J5" s="309"/>
      <c r="K5" s="309"/>
      <c r="L5" s="309"/>
      <c r="M5" s="317"/>
      <c r="N5" s="311"/>
      <c r="O5" s="311"/>
      <c r="P5" s="311"/>
      <c r="Q5" s="311"/>
      <c r="R5" s="317"/>
    </row>
    <row r="6" spans="1:18" ht="27" customHeight="1">
      <c r="A6" s="9" t="s">
        <v>3</v>
      </c>
      <c r="B6" s="10">
        <v>80202</v>
      </c>
      <c r="C6" s="10">
        <v>80796</v>
      </c>
      <c r="D6" s="10">
        <v>86655</v>
      </c>
      <c r="E6" s="10">
        <v>86343</v>
      </c>
      <c r="F6" s="10">
        <v>98424</v>
      </c>
      <c r="G6" s="10">
        <v>99897</v>
      </c>
      <c r="H6" s="305"/>
      <c r="I6" s="309"/>
      <c r="J6" s="309"/>
      <c r="K6" s="309"/>
      <c r="L6" s="309"/>
      <c r="M6" s="317"/>
      <c r="N6" s="311"/>
      <c r="O6" s="311"/>
      <c r="P6" s="311"/>
      <c r="Q6" s="311"/>
      <c r="R6" s="317"/>
    </row>
    <row r="7" spans="1:18" ht="27" customHeight="1">
      <c r="A7" s="9" t="s">
        <v>4</v>
      </c>
      <c r="B7" s="10">
        <v>74574</v>
      </c>
      <c r="C7" s="10">
        <v>83160</v>
      </c>
      <c r="D7" s="10">
        <v>99841</v>
      </c>
      <c r="E7" s="10">
        <v>103396</v>
      </c>
      <c r="F7" s="10">
        <v>115987</v>
      </c>
      <c r="G7" s="10">
        <v>122014</v>
      </c>
      <c r="H7" s="305"/>
      <c r="I7" s="309"/>
      <c r="J7" s="309"/>
      <c r="K7" s="309"/>
      <c r="L7" s="309"/>
      <c r="M7" s="317"/>
      <c r="N7" s="311"/>
      <c r="O7" s="311"/>
      <c r="P7" s="311"/>
      <c r="Q7" s="311"/>
      <c r="R7" s="317"/>
    </row>
    <row r="8" spans="1:18" ht="27" customHeight="1">
      <c r="A8" s="11" t="s">
        <v>5</v>
      </c>
      <c r="B8" s="12">
        <v>263708</v>
      </c>
      <c r="C8" s="12">
        <v>288269</v>
      </c>
      <c r="D8" s="12">
        <v>300999</v>
      </c>
      <c r="E8" s="12">
        <v>323600</v>
      </c>
      <c r="F8" s="12">
        <v>339639</v>
      </c>
      <c r="G8" s="12">
        <v>366401</v>
      </c>
      <c r="H8" s="306"/>
      <c r="I8" s="310"/>
      <c r="J8" s="310"/>
      <c r="K8" s="310"/>
      <c r="L8" s="310"/>
      <c r="M8" s="317"/>
      <c r="N8" s="310"/>
      <c r="O8" s="310"/>
      <c r="P8" s="310"/>
      <c r="Q8" s="310"/>
      <c r="R8" s="317"/>
    </row>
    <row r="9" spans="1:18" ht="27" customHeight="1">
      <c r="A9" s="9" t="s">
        <v>6</v>
      </c>
      <c r="B9" s="10">
        <v>74092</v>
      </c>
      <c r="C9" s="10">
        <v>72052</v>
      </c>
      <c r="D9" s="10">
        <v>92982</v>
      </c>
      <c r="E9" s="10">
        <v>94269</v>
      </c>
      <c r="F9" s="10">
        <v>96210</v>
      </c>
      <c r="G9" s="10">
        <v>97364</v>
      </c>
      <c r="H9" s="305"/>
      <c r="I9" s="311"/>
      <c r="J9" s="311"/>
      <c r="K9" s="311"/>
      <c r="L9" s="311"/>
      <c r="M9" s="318"/>
      <c r="N9" s="311"/>
      <c r="O9" s="311"/>
      <c r="P9" s="311"/>
      <c r="Q9" s="311"/>
      <c r="R9" s="318"/>
    </row>
    <row r="10" spans="1:18" ht="27" customHeight="1">
      <c r="A10" s="9" t="s">
        <v>7</v>
      </c>
      <c r="B10" s="10">
        <v>65979</v>
      </c>
      <c r="C10" s="10">
        <v>69023</v>
      </c>
      <c r="D10" s="10">
        <v>83963</v>
      </c>
      <c r="E10" s="10">
        <v>86831</v>
      </c>
      <c r="F10" s="10">
        <v>87375</v>
      </c>
      <c r="G10" s="10">
        <v>96647</v>
      </c>
      <c r="H10" s="305"/>
      <c r="I10" s="311"/>
      <c r="J10" s="311"/>
      <c r="K10" s="311"/>
      <c r="L10" s="319"/>
      <c r="M10" s="318"/>
      <c r="N10" s="311"/>
      <c r="O10" s="311"/>
      <c r="P10" s="311"/>
      <c r="Q10" s="319"/>
      <c r="R10" s="318"/>
    </row>
    <row r="11" spans="1:18" ht="27" customHeight="1">
      <c r="A11" s="9" t="s">
        <v>8</v>
      </c>
      <c r="B11" s="10">
        <v>60396</v>
      </c>
      <c r="C11" s="10">
        <v>56460</v>
      </c>
      <c r="D11" s="10">
        <v>74534</v>
      </c>
      <c r="E11" s="10">
        <v>69782</v>
      </c>
      <c r="F11" s="10">
        <v>76627</v>
      </c>
      <c r="G11" s="10">
        <v>63360</v>
      </c>
      <c r="H11" s="305"/>
      <c r="I11" s="311"/>
      <c r="J11" s="311"/>
      <c r="K11" s="311"/>
      <c r="L11" s="319"/>
      <c r="M11" s="318"/>
      <c r="N11" s="311"/>
      <c r="O11" s="311"/>
      <c r="P11" s="311"/>
      <c r="Q11" s="319"/>
      <c r="R11" s="318"/>
    </row>
    <row r="12" spans="1:18" ht="27" customHeight="1">
      <c r="A12" s="11" t="s">
        <v>9</v>
      </c>
      <c r="B12" s="12">
        <v>200467</v>
      </c>
      <c r="C12" s="12">
        <v>197535</v>
      </c>
      <c r="D12" s="12">
        <v>251479</v>
      </c>
      <c r="E12" s="12">
        <v>250882</v>
      </c>
      <c r="F12" s="12">
        <v>260212</v>
      </c>
      <c r="G12" s="12">
        <v>257371</v>
      </c>
      <c r="H12" s="306"/>
      <c r="I12" s="312"/>
      <c r="J12" s="312"/>
      <c r="K12" s="312"/>
      <c r="L12" s="312"/>
      <c r="M12" s="318"/>
      <c r="N12" s="312"/>
      <c r="O12" s="312"/>
      <c r="P12" s="312"/>
      <c r="Q12" s="312"/>
      <c r="R12" s="318"/>
    </row>
    <row r="13" spans="1:18" ht="27" customHeight="1">
      <c r="A13" s="13" t="s">
        <v>10</v>
      </c>
      <c r="B13" s="14">
        <v>464175</v>
      </c>
      <c r="C13" s="14">
        <v>485804</v>
      </c>
      <c r="D13" s="14">
        <v>552478</v>
      </c>
      <c r="E13" s="14">
        <v>574482</v>
      </c>
      <c r="F13" s="14">
        <v>599851</v>
      </c>
      <c r="G13" s="14">
        <v>623772</v>
      </c>
      <c r="H13" s="307"/>
      <c r="I13" s="313"/>
      <c r="J13" s="313"/>
      <c r="K13" s="313"/>
      <c r="L13" s="313"/>
      <c r="M13" s="320"/>
      <c r="N13" s="313"/>
      <c r="O13" s="313"/>
      <c r="P13" s="313"/>
      <c r="Q13" s="313"/>
      <c r="R13" s="320"/>
    </row>
    <row r="14" spans="1:18" ht="27" customHeight="1">
      <c r="A14" s="15" t="s">
        <v>11</v>
      </c>
      <c r="B14" s="10">
        <v>90862</v>
      </c>
      <c r="C14" s="10">
        <v>76408</v>
      </c>
      <c r="D14" s="10">
        <v>106670</v>
      </c>
      <c r="E14" s="10">
        <v>90663</v>
      </c>
      <c r="F14" s="10">
        <v>112508</v>
      </c>
      <c r="G14" s="10">
        <v>91931</v>
      </c>
      <c r="H14" s="305"/>
      <c r="I14" s="97"/>
      <c r="J14" s="309"/>
      <c r="K14" s="97"/>
      <c r="L14" s="97"/>
      <c r="M14" s="318"/>
      <c r="N14" s="97"/>
      <c r="O14" s="97"/>
      <c r="P14" s="97"/>
      <c r="Q14" s="97"/>
      <c r="R14" s="318"/>
    </row>
    <row r="15" spans="1:18" ht="27" customHeight="1">
      <c r="A15" s="15" t="s">
        <v>12</v>
      </c>
      <c r="B15" s="10">
        <v>86128</v>
      </c>
      <c r="C15" s="10">
        <v>94927</v>
      </c>
      <c r="D15" s="10">
        <v>96148</v>
      </c>
      <c r="E15" s="10">
        <v>105680</v>
      </c>
      <c r="F15" s="10">
        <v>98044</v>
      </c>
      <c r="G15" s="10">
        <v>113039</v>
      </c>
      <c r="H15" s="305"/>
      <c r="I15" s="97"/>
      <c r="J15" s="311"/>
      <c r="K15" s="97"/>
      <c r="L15" s="97"/>
      <c r="M15" s="318"/>
      <c r="N15" s="97"/>
      <c r="O15" s="97"/>
      <c r="P15" s="97"/>
      <c r="Q15" s="97"/>
      <c r="R15" s="318"/>
    </row>
    <row r="16" spans="1:18" ht="27" customHeight="1">
      <c r="A16" s="15" t="s">
        <v>13</v>
      </c>
      <c r="B16" s="10">
        <v>73157</v>
      </c>
      <c r="C16" s="10">
        <v>75222</v>
      </c>
      <c r="D16" s="10">
        <v>85315</v>
      </c>
      <c r="E16" s="10">
        <v>87007</v>
      </c>
      <c r="F16" s="10">
        <v>84194</v>
      </c>
      <c r="G16" s="10">
        <v>83868</v>
      </c>
      <c r="H16" s="305"/>
      <c r="I16" s="97"/>
      <c r="J16" s="97"/>
      <c r="K16" s="309"/>
      <c r="L16" s="97"/>
      <c r="M16" s="318"/>
      <c r="N16" s="97"/>
      <c r="O16" s="97"/>
      <c r="P16" s="97"/>
      <c r="Q16" s="97"/>
      <c r="R16" s="318"/>
    </row>
    <row r="17" spans="1:18" ht="27" customHeight="1">
      <c r="A17" s="11" t="s">
        <v>14</v>
      </c>
      <c r="B17" s="12">
        <v>250147</v>
      </c>
      <c r="C17" s="12">
        <v>246557</v>
      </c>
      <c r="D17" s="12">
        <v>288133</v>
      </c>
      <c r="E17" s="12">
        <v>283350</v>
      </c>
      <c r="F17" s="12">
        <v>294746</v>
      </c>
      <c r="G17" s="12">
        <v>288838</v>
      </c>
      <c r="H17" s="308"/>
      <c r="I17" s="312"/>
      <c r="J17" s="312"/>
      <c r="K17" s="312"/>
      <c r="L17" s="312"/>
      <c r="M17" s="318"/>
      <c r="N17" s="312"/>
      <c r="O17" s="312"/>
      <c r="P17" s="312"/>
      <c r="Q17" s="312"/>
      <c r="R17" s="318"/>
    </row>
    <row r="18" spans="1:18" ht="27" customHeight="1">
      <c r="A18" s="13" t="s">
        <v>106</v>
      </c>
      <c r="B18" s="14">
        <v>714322</v>
      </c>
      <c r="C18" s="14">
        <v>732361</v>
      </c>
      <c r="D18" s="14">
        <v>840611</v>
      </c>
      <c r="E18" s="14">
        <v>857832</v>
      </c>
      <c r="F18" s="14">
        <v>894597</v>
      </c>
      <c r="G18" s="14">
        <v>912610</v>
      </c>
      <c r="H18" s="307"/>
      <c r="I18" s="313"/>
      <c r="J18" s="313"/>
      <c r="K18" s="313"/>
      <c r="L18" s="313"/>
      <c r="M18" s="313"/>
      <c r="N18" s="313"/>
      <c r="O18" s="313"/>
      <c r="P18" s="313"/>
      <c r="Q18" s="313"/>
      <c r="R18" s="313"/>
    </row>
    <row r="19" spans="1:18" ht="27" customHeight="1">
      <c r="A19" s="15" t="s">
        <v>15</v>
      </c>
      <c r="B19" s="10">
        <v>91891</v>
      </c>
      <c r="C19" s="10">
        <v>85930</v>
      </c>
      <c r="D19" s="10">
        <v>101362</v>
      </c>
      <c r="E19" s="10">
        <v>101361</v>
      </c>
      <c r="F19" s="10">
        <v>104069</v>
      </c>
      <c r="G19" s="10">
        <v>101959</v>
      </c>
      <c r="H19" s="305"/>
      <c r="I19" s="97"/>
      <c r="J19" s="97"/>
      <c r="K19" s="97"/>
      <c r="L19" s="97"/>
      <c r="M19" s="318"/>
      <c r="N19" s="97"/>
      <c r="O19" s="97"/>
      <c r="P19" s="97"/>
      <c r="Q19" s="97"/>
      <c r="R19" s="318"/>
    </row>
    <row r="20" spans="1:18" ht="27" customHeight="1">
      <c r="A20" s="15" t="s">
        <v>16</v>
      </c>
      <c r="B20" s="10">
        <v>89668</v>
      </c>
      <c r="C20" s="10">
        <v>88779</v>
      </c>
      <c r="D20" s="10">
        <v>99885</v>
      </c>
      <c r="E20" s="10">
        <v>102522</v>
      </c>
      <c r="F20" s="10">
        <v>98663</v>
      </c>
      <c r="G20" s="10">
        <v>93176</v>
      </c>
      <c r="H20" s="305"/>
      <c r="I20" s="97"/>
      <c r="J20" s="97"/>
      <c r="K20" s="97"/>
      <c r="L20" s="97"/>
      <c r="M20" s="318"/>
      <c r="N20" s="97"/>
      <c r="O20" s="97"/>
      <c r="P20" s="97"/>
      <c r="Q20" s="97"/>
      <c r="R20" s="318"/>
    </row>
    <row r="21" spans="1:18" ht="27" customHeight="1">
      <c r="A21" s="15" t="s">
        <v>17</v>
      </c>
      <c r="B21" s="10">
        <v>120983</v>
      </c>
      <c r="C21" s="10">
        <v>97636</v>
      </c>
      <c r="D21" s="10">
        <v>135373</v>
      </c>
      <c r="E21" s="10">
        <v>114415</v>
      </c>
      <c r="F21" s="10">
        <v>129099</v>
      </c>
      <c r="G21" s="10">
        <v>99004</v>
      </c>
      <c r="H21" s="305"/>
      <c r="I21" s="97"/>
      <c r="J21" s="97"/>
      <c r="K21" s="97"/>
      <c r="L21" s="97"/>
      <c r="M21" s="318"/>
      <c r="N21" s="97"/>
      <c r="O21" s="97"/>
      <c r="P21" s="97"/>
      <c r="Q21" s="97"/>
      <c r="R21" s="318"/>
    </row>
    <row r="22" spans="1:18" ht="27" customHeight="1">
      <c r="A22" s="11" t="s">
        <v>18</v>
      </c>
      <c r="B22" s="12">
        <v>302542</v>
      </c>
      <c r="C22" s="12">
        <v>272345</v>
      </c>
      <c r="D22" s="12">
        <v>336620</v>
      </c>
      <c r="E22" s="12">
        <v>318298</v>
      </c>
      <c r="F22" s="12">
        <v>331831</v>
      </c>
      <c r="G22" s="12">
        <v>294139</v>
      </c>
      <c r="H22" s="308"/>
      <c r="I22" s="312"/>
      <c r="J22" s="312"/>
      <c r="K22" s="312"/>
      <c r="L22" s="312"/>
      <c r="M22" s="318"/>
      <c r="N22" s="312"/>
      <c r="O22" s="312"/>
      <c r="P22" s="312"/>
      <c r="Q22" s="312"/>
      <c r="R22" s="318"/>
    </row>
    <row r="23" spans="1:18" ht="27" customHeight="1">
      <c r="A23" s="13" t="s">
        <v>19</v>
      </c>
      <c r="B23" s="14">
        <v>552689</v>
      </c>
      <c r="C23" s="14">
        <v>518902</v>
      </c>
      <c r="D23" s="14">
        <v>624753</v>
      </c>
      <c r="E23" s="14">
        <v>601648</v>
      </c>
      <c r="F23" s="14">
        <v>626577</v>
      </c>
      <c r="G23" s="14">
        <v>582977</v>
      </c>
      <c r="H23" s="307"/>
      <c r="I23" s="313"/>
      <c r="J23" s="313"/>
      <c r="K23" s="313"/>
      <c r="L23" s="313"/>
      <c r="M23" s="313"/>
      <c r="N23" s="313"/>
      <c r="O23" s="313"/>
      <c r="P23" s="313"/>
      <c r="Q23" s="313"/>
      <c r="R23" s="313"/>
    </row>
    <row r="24" spans="1:7" ht="12" customHeight="1">
      <c r="A24" s="13"/>
      <c r="B24" s="14"/>
      <c r="C24" s="14"/>
      <c r="D24" s="14"/>
      <c r="E24" s="14"/>
      <c r="F24" s="14"/>
      <c r="G24" s="14"/>
    </row>
    <row r="25" spans="1:7" s="17" customFormat="1" ht="31.5" customHeight="1">
      <c r="A25" s="38" t="s">
        <v>20</v>
      </c>
      <c r="B25" s="16">
        <v>1016864</v>
      </c>
      <c r="C25" s="16">
        <v>1004706</v>
      </c>
      <c r="D25" s="16">
        <v>1177231</v>
      </c>
      <c r="E25" s="16">
        <v>1176130</v>
      </c>
      <c r="F25" s="16">
        <v>1226428</v>
      </c>
      <c r="G25" s="16">
        <v>1206749</v>
      </c>
    </row>
    <row r="26" ht="15.75" customHeight="1">
      <c r="A26" s="18" t="s">
        <v>101</v>
      </c>
    </row>
    <row r="27" spans="1:9" ht="15.75">
      <c r="A27" s="148" t="s">
        <v>117</v>
      </c>
      <c r="F27"/>
      <c r="G27"/>
      <c r="H27"/>
      <c r="I27"/>
    </row>
  </sheetData>
  <mergeCells count="4">
    <mergeCell ref="I3:M3"/>
    <mergeCell ref="N3:R3"/>
    <mergeCell ref="H2:R2"/>
    <mergeCell ref="A3:A4"/>
  </mergeCells>
  <printOptions horizontalCentered="1"/>
  <pageMargins left="0.5" right="0.5" top="1" bottom="0.2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:C21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1" t="s">
        <v>21</v>
      </c>
      <c r="B1" s="2"/>
      <c r="C1" s="2"/>
      <c r="D1" s="2"/>
    </row>
    <row r="2" spans="1:4" ht="19.5" customHeight="1">
      <c r="A2" s="1" t="s">
        <v>167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22</v>
      </c>
      <c r="B4" s="21">
        <v>2007</v>
      </c>
      <c r="C4" s="21">
        <v>2008</v>
      </c>
      <c r="D4" s="21" t="s">
        <v>23</v>
      </c>
    </row>
    <row r="5" spans="1:4" s="17" customFormat="1" ht="19.5" customHeight="1">
      <c r="A5" s="22" t="s">
        <v>24</v>
      </c>
      <c r="B5" s="23">
        <v>76131</v>
      </c>
      <c r="C5" s="23">
        <v>78993</v>
      </c>
      <c r="D5" s="150">
        <v>3.7593096110651487</v>
      </c>
    </row>
    <row r="6" spans="1:4" ht="15.75" customHeight="1">
      <c r="A6" s="15" t="s">
        <v>26</v>
      </c>
      <c r="B6" s="24">
        <v>32118</v>
      </c>
      <c r="C6" s="24">
        <v>34341</v>
      </c>
      <c r="D6" s="25">
        <v>6.921352512609744</v>
      </c>
    </row>
    <row r="7" spans="1:4" ht="15.75" customHeight="1">
      <c r="A7" s="15" t="s">
        <v>27</v>
      </c>
      <c r="B7" s="24">
        <v>2888</v>
      </c>
      <c r="C7" s="24">
        <v>3151</v>
      </c>
      <c r="D7" s="25">
        <v>9.10664819944597</v>
      </c>
    </row>
    <row r="8" spans="1:4" ht="15.75" customHeight="1">
      <c r="A8" s="15" t="s">
        <v>28</v>
      </c>
      <c r="B8" s="24">
        <v>4404</v>
      </c>
      <c r="C8" s="24">
        <v>4681</v>
      </c>
      <c r="D8" s="25">
        <v>6.2897366030880875</v>
      </c>
    </row>
    <row r="9" spans="1:4" ht="15.75" customHeight="1">
      <c r="A9" s="15" t="s">
        <v>29</v>
      </c>
      <c r="B9" s="24">
        <v>2522</v>
      </c>
      <c r="C9" s="24">
        <v>2712</v>
      </c>
      <c r="D9" s="25">
        <v>7.533703409992071</v>
      </c>
    </row>
    <row r="10" spans="1:4" ht="15.75" customHeight="1">
      <c r="A10" s="15" t="s">
        <v>30</v>
      </c>
      <c r="B10" s="24">
        <v>33913</v>
      </c>
      <c r="C10" s="24">
        <v>33544</v>
      </c>
      <c r="D10" s="25">
        <v>-1.0880783180491278</v>
      </c>
    </row>
    <row r="11" spans="1:4" ht="15.75" customHeight="1">
      <c r="A11" s="15" t="s">
        <v>31</v>
      </c>
      <c r="B11" s="24">
        <v>286</v>
      </c>
      <c r="C11" s="24">
        <v>564</v>
      </c>
      <c r="D11" s="25">
        <v>97.2027972027972</v>
      </c>
    </row>
    <row r="12" spans="1:4" s="17" customFormat="1" ht="19.5" customHeight="1">
      <c r="A12" s="26" t="s">
        <v>32</v>
      </c>
      <c r="B12" s="27">
        <v>65878</v>
      </c>
      <c r="C12" s="27">
        <v>69150</v>
      </c>
      <c r="D12" s="28">
        <v>4.966756732141221</v>
      </c>
    </row>
    <row r="13" spans="1:4" ht="15.75" customHeight="1">
      <c r="A13" s="15" t="s">
        <v>34</v>
      </c>
      <c r="B13" s="24">
        <v>9499</v>
      </c>
      <c r="C13" s="24">
        <v>9074</v>
      </c>
      <c r="D13" s="25">
        <v>-4.474155174228869</v>
      </c>
    </row>
    <row r="14" spans="1:4" ht="15.75" customHeight="1">
      <c r="A14" s="15" t="s">
        <v>35</v>
      </c>
      <c r="B14" s="24">
        <v>31311</v>
      </c>
      <c r="C14" s="24">
        <v>31493</v>
      </c>
      <c r="D14" s="25">
        <v>0.5812653699977659</v>
      </c>
    </row>
    <row r="15" spans="1:4" ht="15.75" customHeight="1">
      <c r="A15" s="15" t="s">
        <v>36</v>
      </c>
      <c r="B15" s="24">
        <v>6968</v>
      </c>
      <c r="C15" s="24">
        <v>7809</v>
      </c>
      <c r="D15" s="25">
        <v>12.0694603903559</v>
      </c>
    </row>
    <row r="16" spans="1:4" ht="15.75" customHeight="1">
      <c r="A16" s="15" t="s">
        <v>37</v>
      </c>
      <c r="B16" s="24">
        <v>16301</v>
      </c>
      <c r="C16" s="24">
        <v>19013</v>
      </c>
      <c r="D16" s="25">
        <v>16.637016133979515</v>
      </c>
    </row>
    <row r="17" spans="1:4" ht="15.75" customHeight="1">
      <c r="A17" s="15" t="s">
        <v>38</v>
      </c>
      <c r="B17" s="24">
        <v>26</v>
      </c>
      <c r="C17" s="24">
        <v>0</v>
      </c>
      <c r="D17" s="25">
        <v>-100</v>
      </c>
    </row>
    <row r="18" spans="1:4" ht="15.75" customHeight="1">
      <c r="A18" s="15" t="s">
        <v>39</v>
      </c>
      <c r="B18" s="24">
        <v>1773</v>
      </c>
      <c r="C18" s="24">
        <v>1761</v>
      </c>
      <c r="D18" s="25">
        <v>-0.6768189509306239</v>
      </c>
    </row>
    <row r="19" spans="1:4" s="17" customFormat="1" ht="19.5" customHeight="1">
      <c r="A19" s="26" t="s">
        <v>40</v>
      </c>
      <c r="B19" s="27">
        <v>60878</v>
      </c>
      <c r="C19" s="27">
        <v>64154</v>
      </c>
      <c r="D19" s="28">
        <v>5.381254311902481</v>
      </c>
    </row>
    <row r="20" spans="1:4" s="17" customFormat="1" ht="19.5" customHeight="1">
      <c r="A20" s="144" t="s">
        <v>110</v>
      </c>
      <c r="B20" s="29">
        <v>11875</v>
      </c>
      <c r="C20" s="24">
        <v>11773</v>
      </c>
      <c r="D20" s="25">
        <v>-0.8589473684210418</v>
      </c>
    </row>
    <row r="21" spans="1:4" ht="15.75" customHeight="1">
      <c r="A21" s="15" t="s">
        <v>41</v>
      </c>
      <c r="B21" s="24">
        <v>21190</v>
      </c>
      <c r="C21" s="24">
        <v>19210</v>
      </c>
      <c r="D21" s="25">
        <v>-9.344030202925907</v>
      </c>
    </row>
    <row r="22" spans="1:4" ht="15.75" customHeight="1">
      <c r="A22" s="15" t="s">
        <v>42</v>
      </c>
      <c r="B22" s="24">
        <v>1447</v>
      </c>
      <c r="C22" s="24">
        <v>1940</v>
      </c>
      <c r="D22" s="25">
        <v>34.070490670352456</v>
      </c>
    </row>
    <row r="23" spans="1:4" ht="15.75" customHeight="1">
      <c r="A23" s="15" t="s">
        <v>43</v>
      </c>
      <c r="B23" s="24">
        <v>9571</v>
      </c>
      <c r="C23" s="24">
        <v>9995</v>
      </c>
      <c r="D23" s="25">
        <v>4.430049106676421</v>
      </c>
    </row>
    <row r="24" spans="1:4" ht="15.75" customHeight="1">
      <c r="A24" s="15" t="s">
        <v>44</v>
      </c>
      <c r="B24" s="24">
        <v>1379</v>
      </c>
      <c r="C24" s="24">
        <v>1288</v>
      </c>
      <c r="D24" s="25">
        <v>-6.598984771573598</v>
      </c>
    </row>
    <row r="25" spans="1:4" ht="15.75" customHeight="1">
      <c r="A25" s="15" t="s">
        <v>104</v>
      </c>
      <c r="B25" s="24">
        <v>15295</v>
      </c>
      <c r="C25" s="24">
        <v>19759</v>
      </c>
      <c r="D25" s="25">
        <v>29.186008499509654</v>
      </c>
    </row>
    <row r="26" spans="1:4" ht="15.75" customHeight="1">
      <c r="A26" s="15" t="s">
        <v>45</v>
      </c>
      <c r="B26" s="24">
        <v>121</v>
      </c>
      <c r="C26" s="24">
        <v>189</v>
      </c>
      <c r="D26" s="25">
        <v>56.198347107437996</v>
      </c>
    </row>
    <row r="27" spans="1:4" s="17" customFormat="1" ht="19.5" customHeight="1">
      <c r="A27" s="26" t="s">
        <v>46</v>
      </c>
      <c r="B27" s="27">
        <v>9980</v>
      </c>
      <c r="C27" s="27">
        <v>13310</v>
      </c>
      <c r="D27" s="28">
        <v>33.36673346693385</v>
      </c>
    </row>
    <row r="28" spans="1:4" ht="15.75" customHeight="1">
      <c r="A28" s="15" t="s">
        <v>47</v>
      </c>
      <c r="B28" s="24">
        <v>9980</v>
      </c>
      <c r="C28" s="24">
        <v>13310</v>
      </c>
      <c r="D28" s="25">
        <v>33.36673346693385</v>
      </c>
    </row>
    <row r="29" spans="1:4" ht="15.75" customHeight="1">
      <c r="A29" s="15" t="s">
        <v>48</v>
      </c>
      <c r="B29" s="242" t="s">
        <v>168</v>
      </c>
      <c r="C29" s="302" t="s">
        <v>168</v>
      </c>
      <c r="D29" s="25" t="s">
        <v>139</v>
      </c>
    </row>
    <row r="30" spans="1:4" s="17" customFormat="1" ht="19.5" customHeight="1">
      <c r="A30" s="26" t="s">
        <v>49</v>
      </c>
      <c r="B30" s="27">
        <v>30</v>
      </c>
      <c r="C30" s="27">
        <v>37</v>
      </c>
      <c r="D30" s="28">
        <v>23.333333333333343</v>
      </c>
    </row>
    <row r="31" spans="1:4" ht="15.75" customHeight="1">
      <c r="A31" s="15" t="s">
        <v>50</v>
      </c>
      <c r="B31" s="24">
        <v>14</v>
      </c>
      <c r="C31" s="24">
        <v>8</v>
      </c>
      <c r="D31" s="25">
        <v>-42.85714285714286</v>
      </c>
    </row>
    <row r="32" spans="1:4" ht="15.75" customHeight="1">
      <c r="A32" s="15" t="s">
        <v>51</v>
      </c>
      <c r="B32" s="24">
        <v>14</v>
      </c>
      <c r="C32" s="24">
        <v>29</v>
      </c>
      <c r="D32" s="25">
        <v>107.14285714285717</v>
      </c>
    </row>
    <row r="33" spans="1:4" ht="15.75" customHeight="1">
      <c r="A33" s="15" t="s">
        <v>52</v>
      </c>
      <c r="B33" s="242">
        <v>2</v>
      </c>
      <c r="C33" s="24">
        <v>0</v>
      </c>
      <c r="D33" s="25">
        <v>-100</v>
      </c>
    </row>
    <row r="34" spans="1:5" s="17" customFormat="1" ht="19.5" customHeight="1">
      <c r="A34" s="26" t="s">
        <v>53</v>
      </c>
      <c r="B34" s="27">
        <v>272</v>
      </c>
      <c r="C34" s="27">
        <v>223</v>
      </c>
      <c r="D34" s="180">
        <v>-18.014705882352942</v>
      </c>
      <c r="E34" s="321"/>
    </row>
    <row r="35" spans="1:4" ht="36" customHeight="1">
      <c r="A35" s="20" t="s">
        <v>54</v>
      </c>
      <c r="B35" s="30">
        <v>213169</v>
      </c>
      <c r="C35" s="30">
        <v>225867</v>
      </c>
      <c r="D35" s="28">
        <v>5.956776079073407</v>
      </c>
    </row>
    <row r="37" ht="15.75">
      <c r="A37" s="148" t="s">
        <v>109</v>
      </c>
    </row>
    <row r="38" s="89" customFormat="1" ht="14.25">
      <c r="A38" s="148"/>
    </row>
  </sheetData>
  <printOptions horizontalCentered="1"/>
  <pageMargins left="0.75" right="0.75" top="1" bottom="0.5" header="0.5" footer="0.5"/>
  <pageSetup horizontalDpi="600" verticalDpi="600" orientation="portrait" paperSize="9" r:id="rId2"/>
  <headerFooter alignWithMargins="0">
    <oddHeader>&amp;C8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9"/>
  <sheetViews>
    <sheetView workbookViewId="0" topLeftCell="A26">
      <selection activeCell="D35" sqref="D35"/>
    </sheetView>
  </sheetViews>
  <sheetFormatPr defaultColWidth="9.140625" defaultRowHeight="12.75"/>
  <cols>
    <col min="1" max="1" width="5.421875" style="3" customWidth="1"/>
    <col min="2" max="2" width="30.7109375" style="3" customWidth="1"/>
    <col min="3" max="5" width="14.28125" style="3" customWidth="1"/>
    <col min="6" max="6" width="21.8515625" style="3" bestFit="1" customWidth="1"/>
    <col min="7" max="18" width="9.140625" style="3" customWidth="1"/>
    <col min="19" max="19" width="9.28125" style="3" bestFit="1" customWidth="1"/>
    <col min="20" max="16384" width="9.140625" style="3" customWidth="1"/>
  </cols>
  <sheetData>
    <row r="1" spans="2:5" ht="18" customHeight="1">
      <c r="B1" s="1" t="s">
        <v>143</v>
      </c>
      <c r="C1" s="2"/>
      <c r="D1" s="2"/>
      <c r="E1" s="2"/>
    </row>
    <row r="2" ht="8.25" customHeight="1"/>
    <row r="3" spans="2:5" ht="20.25" customHeight="1">
      <c r="B3" s="340" t="s">
        <v>0</v>
      </c>
      <c r="C3" s="6" t="s">
        <v>55</v>
      </c>
      <c r="D3" s="31"/>
      <c r="E3" s="32"/>
    </row>
    <row r="4" spans="2:5" ht="20.25" customHeight="1">
      <c r="B4" s="341"/>
      <c r="C4" s="33">
        <v>2006</v>
      </c>
      <c r="D4" s="33">
        <v>2007</v>
      </c>
      <c r="E4" s="33" t="s">
        <v>142</v>
      </c>
    </row>
    <row r="5" spans="2:5" ht="18.75" customHeight="1">
      <c r="B5" s="15" t="s">
        <v>2</v>
      </c>
      <c r="C5" s="34">
        <v>86218</v>
      </c>
      <c r="D5" s="34">
        <v>91628</v>
      </c>
      <c r="E5" s="34">
        <v>94579</v>
      </c>
    </row>
    <row r="6" spans="2:5" ht="18.75" customHeight="1">
      <c r="B6" s="15" t="s">
        <v>3</v>
      </c>
      <c r="C6" s="34">
        <v>64894</v>
      </c>
      <c r="D6" s="34">
        <v>72338</v>
      </c>
      <c r="E6" s="34">
        <v>77763</v>
      </c>
    </row>
    <row r="7" spans="2:5" ht="18.75" customHeight="1">
      <c r="B7" s="15" t="s">
        <v>4</v>
      </c>
      <c r="C7" s="34">
        <v>58136</v>
      </c>
      <c r="D7" s="34">
        <v>79965</v>
      </c>
      <c r="E7" s="34">
        <v>89152</v>
      </c>
    </row>
    <row r="8" spans="2:5" ht="17.25" customHeight="1">
      <c r="B8" s="11" t="s">
        <v>5</v>
      </c>
      <c r="C8" s="35">
        <v>209248</v>
      </c>
      <c r="D8" s="35">
        <v>243931</v>
      </c>
      <c r="E8" s="35">
        <v>261494</v>
      </c>
    </row>
    <row r="9" spans="2:5" ht="18.75" customHeight="1">
      <c r="B9" s="15" t="s">
        <v>6</v>
      </c>
      <c r="C9" s="34">
        <v>57361</v>
      </c>
      <c r="D9" s="34">
        <v>70297</v>
      </c>
      <c r="E9" s="34">
        <v>72837</v>
      </c>
    </row>
    <row r="10" spans="2:5" ht="18.75" customHeight="1">
      <c r="B10" s="15" t="s">
        <v>7</v>
      </c>
      <c r="C10" s="34">
        <v>50773</v>
      </c>
      <c r="D10" s="34">
        <v>65301</v>
      </c>
      <c r="E10" s="34">
        <v>67705</v>
      </c>
    </row>
    <row r="11" spans="2:5" ht="18.75" customHeight="1">
      <c r="B11" s="15" t="s">
        <v>8</v>
      </c>
      <c r="C11" s="34">
        <v>42755</v>
      </c>
      <c r="D11" s="34">
        <v>52584</v>
      </c>
      <c r="E11" s="34">
        <v>53722</v>
      </c>
    </row>
    <row r="12" spans="2:5" ht="18.75" customHeight="1">
      <c r="B12" s="11" t="s">
        <v>9</v>
      </c>
      <c r="C12" s="35">
        <v>150889</v>
      </c>
      <c r="D12" s="35">
        <v>188182</v>
      </c>
      <c r="E12" s="35">
        <v>194264</v>
      </c>
    </row>
    <row r="13" spans="2:5" ht="17.25" customHeight="1">
      <c r="B13" s="13" t="s">
        <v>10</v>
      </c>
      <c r="C13" s="146">
        <v>360137</v>
      </c>
      <c r="D13" s="146">
        <v>432113</v>
      </c>
      <c r="E13" s="146">
        <v>455758</v>
      </c>
    </row>
    <row r="14" spans="2:5" ht="18.75" customHeight="1">
      <c r="B14" s="15" t="s">
        <v>11</v>
      </c>
      <c r="C14" s="34">
        <v>65540</v>
      </c>
      <c r="D14" s="34">
        <v>77225</v>
      </c>
      <c r="E14" s="34">
        <v>81169</v>
      </c>
    </row>
    <row r="15" spans="2:5" ht="18.75" customHeight="1">
      <c r="B15" s="15" t="s">
        <v>12</v>
      </c>
      <c r="C15" s="34">
        <v>64307</v>
      </c>
      <c r="D15" s="34">
        <v>69941</v>
      </c>
      <c r="E15" s="34">
        <v>71605</v>
      </c>
    </row>
    <row r="16" spans="2:5" ht="18.75" customHeight="1">
      <c r="B16" s="15" t="s">
        <v>13</v>
      </c>
      <c r="C16" s="34">
        <v>56138</v>
      </c>
      <c r="D16" s="34">
        <v>65542</v>
      </c>
      <c r="E16" s="34">
        <v>65632</v>
      </c>
    </row>
    <row r="17" spans="2:5" ht="18" customHeight="1">
      <c r="B17" s="11" t="s">
        <v>14</v>
      </c>
      <c r="C17" s="36">
        <v>185985</v>
      </c>
      <c r="D17" s="36">
        <v>212708</v>
      </c>
      <c r="E17" s="36">
        <v>218406</v>
      </c>
    </row>
    <row r="18" spans="2:5" ht="18" customHeight="1">
      <c r="B18" s="13" t="s">
        <v>106</v>
      </c>
      <c r="C18" s="186">
        <v>546122</v>
      </c>
      <c r="D18" s="186">
        <v>644821</v>
      </c>
      <c r="E18" s="186">
        <v>674164</v>
      </c>
    </row>
    <row r="19" spans="2:5" ht="18.75" customHeight="1">
      <c r="B19" s="15" t="s">
        <v>15</v>
      </c>
      <c r="C19" s="34">
        <v>75451</v>
      </c>
      <c r="D19" s="34">
        <v>81244</v>
      </c>
      <c r="E19" s="34">
        <v>83524</v>
      </c>
    </row>
    <row r="20" spans="2:5" ht="18.75" customHeight="1">
      <c r="B20" s="15" t="s">
        <v>16</v>
      </c>
      <c r="C20" s="34">
        <v>70394</v>
      </c>
      <c r="D20" s="34">
        <v>77236</v>
      </c>
      <c r="E20" s="34">
        <v>75380</v>
      </c>
    </row>
    <row r="21" spans="2:5" ht="18.75" customHeight="1">
      <c r="B21" s="15" t="s">
        <v>17</v>
      </c>
      <c r="C21" s="34">
        <v>96309</v>
      </c>
      <c r="D21" s="34">
        <v>103670</v>
      </c>
      <c r="E21" s="34">
        <v>97388</v>
      </c>
    </row>
    <row r="22" spans="2:5" ht="17.25" customHeight="1">
      <c r="B22" s="11" t="s">
        <v>18</v>
      </c>
      <c r="C22" s="35">
        <v>242154</v>
      </c>
      <c r="D22" s="35">
        <v>262150</v>
      </c>
      <c r="E22" s="35">
        <v>256292</v>
      </c>
    </row>
    <row r="23" spans="2:5" ht="17.25" customHeight="1">
      <c r="B23" s="13" t="s">
        <v>19</v>
      </c>
      <c r="C23" s="146">
        <v>428139</v>
      </c>
      <c r="D23" s="146">
        <v>474858</v>
      </c>
      <c r="E23" s="146">
        <v>474698</v>
      </c>
    </row>
    <row r="24" spans="2:5" ht="7.5" customHeight="1">
      <c r="B24" s="15"/>
      <c r="C24" s="37"/>
      <c r="D24" s="37"/>
      <c r="E24" s="37"/>
    </row>
    <row r="25" spans="2:5" ht="22.5" customHeight="1">
      <c r="B25" s="38" t="s">
        <v>20</v>
      </c>
      <c r="C25" s="39">
        <v>788276</v>
      </c>
      <c r="D25" s="39">
        <v>906971</v>
      </c>
      <c r="E25" s="39">
        <v>930456</v>
      </c>
    </row>
    <row r="26" ht="21" customHeight="1">
      <c r="B26" s="89" t="s">
        <v>113</v>
      </c>
    </row>
    <row r="27" ht="9.75" customHeight="1"/>
    <row r="28" spans="2:19" ht="15.75">
      <c r="B28" s="342" t="s">
        <v>177</v>
      </c>
      <c r="C28" s="342"/>
      <c r="D28" s="342"/>
      <c r="E28" s="342"/>
      <c r="F28" s="40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</row>
    <row r="29" spans="3:19" ht="12" customHeight="1">
      <c r="C29" s="1"/>
      <c r="D29" s="1"/>
      <c r="E29" s="1"/>
      <c r="F29" s="1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</row>
    <row r="30" spans="2:19" ht="22.5" customHeight="1">
      <c r="B30" s="42" t="s">
        <v>56</v>
      </c>
      <c r="C30" s="43">
        <v>2007</v>
      </c>
      <c r="D30" s="43" t="s">
        <v>169</v>
      </c>
      <c r="E30" s="44" t="s">
        <v>57</v>
      </c>
      <c r="F30" s="82"/>
      <c r="G30" s="322"/>
      <c r="H30" s="322"/>
      <c r="I30" s="322"/>
      <c r="J30" s="323"/>
      <c r="K30" s="323"/>
      <c r="L30" s="323"/>
      <c r="M30" s="322"/>
      <c r="N30" s="323"/>
      <c r="O30" s="323"/>
      <c r="P30" s="323"/>
      <c r="Q30" s="323"/>
      <c r="R30" s="323"/>
      <c r="S30" s="324"/>
    </row>
    <row r="31" spans="2:19" ht="19.5" customHeight="1">
      <c r="B31" s="45" t="s">
        <v>58</v>
      </c>
      <c r="C31" s="46">
        <v>818714</v>
      </c>
      <c r="D31" s="157">
        <v>821325</v>
      </c>
      <c r="E31" s="47">
        <v>0.3189147858715009</v>
      </c>
      <c r="F31" s="4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6"/>
    </row>
    <row r="32" spans="2:19" ht="19.5" customHeight="1">
      <c r="B32" s="45" t="s">
        <v>59</v>
      </c>
      <c r="C32" s="48">
        <v>30186</v>
      </c>
      <c r="D32" s="158">
        <v>32366</v>
      </c>
      <c r="E32" s="47">
        <v>7.221890942821176</v>
      </c>
      <c r="F32" s="4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6"/>
    </row>
    <row r="33" spans="2:19" ht="19.5" customHeight="1">
      <c r="B33" s="45" t="s">
        <v>60</v>
      </c>
      <c r="C33" s="48">
        <v>35375</v>
      </c>
      <c r="D33" s="158">
        <v>42657</v>
      </c>
      <c r="E33" s="47">
        <v>20.585159010600705</v>
      </c>
      <c r="F33" s="4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6"/>
    </row>
    <row r="34" spans="2:19" ht="19.5" customHeight="1">
      <c r="B34" s="45" t="s">
        <v>61</v>
      </c>
      <c r="C34" s="48">
        <v>4447</v>
      </c>
      <c r="D34" s="158">
        <v>5155</v>
      </c>
      <c r="E34" s="47">
        <v>15.920845513829548</v>
      </c>
      <c r="F34" s="4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6"/>
    </row>
    <row r="35" spans="2:19" ht="19.5" customHeight="1">
      <c r="B35" s="45" t="s">
        <v>62</v>
      </c>
      <c r="C35" s="48">
        <v>834</v>
      </c>
      <c r="D35" s="158">
        <v>1080</v>
      </c>
      <c r="E35" s="47">
        <v>29.496402877697843</v>
      </c>
      <c r="F35" s="4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6"/>
    </row>
    <row r="36" spans="2:19" ht="19.5" customHeight="1">
      <c r="B36" s="45" t="s">
        <v>63</v>
      </c>
      <c r="C36" s="49">
        <v>17415</v>
      </c>
      <c r="D36" s="159">
        <v>27873</v>
      </c>
      <c r="E36" s="47">
        <v>60.05167958656331</v>
      </c>
      <c r="F36" s="45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6"/>
    </row>
    <row r="37" spans="2:19" ht="24.75" customHeight="1">
      <c r="B37" s="42" t="s">
        <v>64</v>
      </c>
      <c r="C37" s="50">
        <v>906971</v>
      </c>
      <c r="D37" s="50">
        <v>930456</v>
      </c>
      <c r="E37" s="51">
        <v>2.589388194330359</v>
      </c>
      <c r="F37" s="82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6"/>
    </row>
    <row r="38" spans="6:19" ht="15.75"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2:19" ht="15.75">
      <c r="B39" s="89" t="s">
        <v>113</v>
      </c>
      <c r="F39" s="83"/>
      <c r="G39" s="322"/>
      <c r="H39" s="322"/>
      <c r="I39" s="322"/>
      <c r="J39" s="323"/>
      <c r="K39" s="323"/>
      <c r="L39" s="323"/>
      <c r="M39" s="323"/>
      <c r="N39" s="323"/>
      <c r="O39" s="323"/>
      <c r="P39" s="323"/>
      <c r="Q39" s="323"/>
      <c r="R39" s="323"/>
      <c r="S39" s="324"/>
    </row>
    <row r="40" spans="6:19" ht="15.75"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6:19" ht="15.75"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2"/>
    </row>
    <row r="42" spans="6:19" ht="15.75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2"/>
    </row>
    <row r="43" spans="6:19" ht="15.75"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6:19" ht="15.75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2"/>
    </row>
    <row r="45" spans="6:19" ht="15.75"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2"/>
    </row>
    <row r="46" spans="6:19" ht="15.75"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6:19" ht="15.75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2"/>
    </row>
    <row r="48" spans="6:19" ht="15.75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2"/>
    </row>
    <row r="49" spans="6:19" ht="15.75"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2"/>
    </row>
    <row r="50" spans="6:19" ht="15.75"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2"/>
    </row>
    <row r="51" spans="6:19" ht="15.75"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2"/>
    </row>
    <row r="52" spans="6:19" ht="15.75"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2"/>
    </row>
    <row r="53" spans="6:19" ht="15.75"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6:19" ht="15.75"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6:19" ht="15.75"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6:19" ht="15.75"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2"/>
    </row>
    <row r="57" spans="6:19" ht="15.75"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2"/>
    </row>
    <row r="58" spans="6:19" ht="15.75"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2"/>
    </row>
    <row r="59" spans="6:19" ht="15.75">
      <c r="F59" s="185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</sheetData>
  <mergeCells count="4">
    <mergeCell ref="B3:B4"/>
    <mergeCell ref="G29:S29"/>
    <mergeCell ref="B28:E28"/>
    <mergeCell ref="G28:S28"/>
  </mergeCells>
  <printOptions horizontalCentered="1"/>
  <pageMargins left="0.5" right="0.5" top="1" bottom="0.25" header="0.5" footer="0.5"/>
  <pageSetup horizontalDpi="600" verticalDpi="600" orientation="portrait" paperSize="9" r:id="rId2"/>
  <headerFooter alignWithMargins="0">
    <oddHeader>&amp;C9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4" sqref="A64"/>
    </sheetView>
  </sheetViews>
  <sheetFormatPr defaultColWidth="9.140625" defaultRowHeight="12.75"/>
  <cols>
    <col min="1" max="1" width="19.00390625" style="54" customWidth="1"/>
    <col min="2" max="2" width="8.7109375" style="54" customWidth="1"/>
    <col min="3" max="13" width="7.7109375" style="54" customWidth="1"/>
    <col min="14" max="14" width="9.00390625" style="54" customWidth="1"/>
    <col min="15" max="15" width="8.7109375" style="54" customWidth="1"/>
    <col min="16" max="16" width="8.28125" style="54" customWidth="1"/>
    <col min="17" max="17" width="8.421875" style="54" customWidth="1"/>
    <col min="18" max="16384" width="9.140625" style="54" customWidth="1"/>
  </cols>
  <sheetData>
    <row r="1" spans="1:16" ht="17.25" customHeight="1">
      <c r="A1" s="52" t="s">
        <v>178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1.25" customHeight="1"/>
    <row r="3" spans="1:16" ht="18" customHeight="1">
      <c r="A3" s="279" t="s">
        <v>157</v>
      </c>
      <c r="B3" s="276" t="s">
        <v>80</v>
      </c>
      <c r="C3" s="55" t="s">
        <v>144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280" t="s">
        <v>158</v>
      </c>
    </row>
    <row r="4" spans="1:16" ht="20.25" customHeight="1">
      <c r="A4" s="281" t="s">
        <v>159</v>
      </c>
      <c r="B4" s="243">
        <v>2007</v>
      </c>
      <c r="C4" s="58" t="s">
        <v>65</v>
      </c>
      <c r="D4" s="58" t="s">
        <v>66</v>
      </c>
      <c r="E4" s="59" t="s">
        <v>67</v>
      </c>
      <c r="F4" s="58" t="s">
        <v>68</v>
      </c>
      <c r="G4" s="58" t="s">
        <v>7</v>
      </c>
      <c r="H4" s="59" t="s">
        <v>69</v>
      </c>
      <c r="I4" s="58" t="s">
        <v>134</v>
      </c>
      <c r="J4" s="59" t="s">
        <v>135</v>
      </c>
      <c r="K4" s="58" t="s">
        <v>136</v>
      </c>
      <c r="L4" s="58" t="s">
        <v>160</v>
      </c>
      <c r="M4" s="58" t="s">
        <v>161</v>
      </c>
      <c r="N4" s="58" t="s">
        <v>162</v>
      </c>
      <c r="O4" s="58" t="s">
        <v>80</v>
      </c>
      <c r="P4" s="282" t="s">
        <v>166</v>
      </c>
    </row>
    <row r="5" spans="1:16" s="61" customFormat="1" ht="21" customHeight="1">
      <c r="A5" s="60" t="s">
        <v>24</v>
      </c>
      <c r="B5" s="283">
        <v>595653</v>
      </c>
      <c r="C5" s="283">
        <v>61657</v>
      </c>
      <c r="D5" s="283">
        <v>58261</v>
      </c>
      <c r="E5" s="283">
        <v>59736</v>
      </c>
      <c r="F5" s="283">
        <v>48536</v>
      </c>
      <c r="G5" s="283">
        <v>40294</v>
      </c>
      <c r="H5" s="283">
        <v>30749</v>
      </c>
      <c r="I5" s="283">
        <v>47004</v>
      </c>
      <c r="J5" s="283">
        <v>44415</v>
      </c>
      <c r="K5" s="283">
        <v>43038</v>
      </c>
      <c r="L5" s="283">
        <v>56091</v>
      </c>
      <c r="M5" s="283">
        <v>57335</v>
      </c>
      <c r="N5" s="283">
        <v>61242</v>
      </c>
      <c r="O5" s="283">
        <v>608358</v>
      </c>
      <c r="P5" s="244">
        <v>2.1329532462692207</v>
      </c>
    </row>
    <row r="6" spans="1:16" ht="18" customHeight="1">
      <c r="A6" s="62" t="s">
        <v>70</v>
      </c>
      <c r="B6" s="284">
        <v>10969</v>
      </c>
      <c r="C6" s="300">
        <v>1139</v>
      </c>
      <c r="D6" s="300">
        <v>1494</v>
      </c>
      <c r="E6" s="300">
        <v>983</v>
      </c>
      <c r="F6" s="300">
        <v>599</v>
      </c>
      <c r="G6" s="285">
        <v>506</v>
      </c>
      <c r="H6" s="285">
        <v>280</v>
      </c>
      <c r="I6" s="291">
        <v>486</v>
      </c>
      <c r="J6" s="291">
        <v>385</v>
      </c>
      <c r="K6" s="291">
        <v>576</v>
      </c>
      <c r="L6" s="285">
        <v>618</v>
      </c>
      <c r="M6" s="285">
        <v>927</v>
      </c>
      <c r="N6" s="285">
        <v>981</v>
      </c>
      <c r="O6" s="286">
        <v>8974</v>
      </c>
      <c r="P6" s="246">
        <v>-18.18761965539247</v>
      </c>
    </row>
    <row r="7" spans="1:16" ht="18" customHeight="1">
      <c r="A7" s="62" t="s">
        <v>25</v>
      </c>
      <c r="B7" s="284">
        <v>10945</v>
      </c>
      <c r="C7" s="300">
        <v>857</v>
      </c>
      <c r="D7" s="300">
        <v>813</v>
      </c>
      <c r="E7" s="300">
        <v>1327</v>
      </c>
      <c r="F7" s="300">
        <v>579</v>
      </c>
      <c r="G7" s="285">
        <v>783</v>
      </c>
      <c r="H7" s="285">
        <v>794</v>
      </c>
      <c r="I7" s="291">
        <v>1154</v>
      </c>
      <c r="J7" s="291">
        <v>768</v>
      </c>
      <c r="K7" s="291">
        <v>910</v>
      </c>
      <c r="L7" s="285">
        <v>1241</v>
      </c>
      <c r="M7" s="285">
        <v>1174</v>
      </c>
      <c r="N7" s="285">
        <v>1396</v>
      </c>
      <c r="O7" s="286">
        <v>11796</v>
      </c>
      <c r="P7" s="246">
        <v>7.775239835541344</v>
      </c>
    </row>
    <row r="8" spans="1:16" ht="18" customHeight="1">
      <c r="A8" s="62" t="s">
        <v>26</v>
      </c>
      <c r="B8" s="284">
        <v>240028</v>
      </c>
      <c r="C8" s="286">
        <v>28986</v>
      </c>
      <c r="D8" s="286">
        <v>24010</v>
      </c>
      <c r="E8" s="286">
        <v>23893</v>
      </c>
      <c r="F8" s="299">
        <v>21978</v>
      </c>
      <c r="G8" s="299">
        <v>17408</v>
      </c>
      <c r="H8" s="299">
        <v>11877</v>
      </c>
      <c r="I8" s="245">
        <v>21789</v>
      </c>
      <c r="J8" s="245">
        <v>17339</v>
      </c>
      <c r="K8" s="245">
        <v>13294</v>
      </c>
      <c r="L8" s="285">
        <v>24333</v>
      </c>
      <c r="M8" s="285">
        <v>27000</v>
      </c>
      <c r="N8" s="285">
        <v>28147</v>
      </c>
      <c r="O8" s="286">
        <v>260054</v>
      </c>
      <c r="P8" s="246">
        <v>8.343193294115686</v>
      </c>
    </row>
    <row r="9" spans="1:16" ht="18" customHeight="1">
      <c r="A9" s="62" t="s">
        <v>27</v>
      </c>
      <c r="B9" s="284">
        <v>65165</v>
      </c>
      <c r="C9" s="286">
        <v>5281</v>
      </c>
      <c r="D9" s="286">
        <v>5641</v>
      </c>
      <c r="E9" s="286">
        <v>6936</v>
      </c>
      <c r="F9" s="299">
        <v>4849</v>
      </c>
      <c r="G9" s="299">
        <v>5837</v>
      </c>
      <c r="H9" s="299">
        <v>3542</v>
      </c>
      <c r="I9" s="245">
        <v>3598</v>
      </c>
      <c r="J9" s="245">
        <v>3925</v>
      </c>
      <c r="K9" s="245">
        <v>5271</v>
      </c>
      <c r="L9" s="285">
        <v>5664</v>
      </c>
      <c r="M9" s="285">
        <v>5909</v>
      </c>
      <c r="N9" s="285">
        <v>5031</v>
      </c>
      <c r="O9" s="286">
        <v>61484</v>
      </c>
      <c r="P9" s="246">
        <v>-5.648737819381569</v>
      </c>
    </row>
    <row r="10" spans="1:16" ht="18" customHeight="1">
      <c r="A10" s="62" t="s">
        <v>28</v>
      </c>
      <c r="B10" s="284">
        <v>69510</v>
      </c>
      <c r="C10" s="286">
        <v>8467</v>
      </c>
      <c r="D10" s="286">
        <v>7854</v>
      </c>
      <c r="E10" s="286">
        <v>7729</v>
      </c>
      <c r="F10" s="299">
        <v>5725</v>
      </c>
      <c r="G10" s="299">
        <v>2306</v>
      </c>
      <c r="H10" s="299">
        <v>2580</v>
      </c>
      <c r="I10" s="245">
        <v>3300</v>
      </c>
      <c r="J10" s="245">
        <v>5780</v>
      </c>
      <c r="K10" s="245">
        <v>5588</v>
      </c>
      <c r="L10" s="285">
        <v>5002</v>
      </c>
      <c r="M10" s="285">
        <v>4834</v>
      </c>
      <c r="N10" s="285">
        <v>7267</v>
      </c>
      <c r="O10" s="286">
        <v>66432</v>
      </c>
      <c r="P10" s="246">
        <v>-4.428139835994821</v>
      </c>
    </row>
    <row r="11" spans="1:16" ht="18" customHeight="1">
      <c r="A11" s="62" t="s">
        <v>71</v>
      </c>
      <c r="B11" s="284">
        <v>6331</v>
      </c>
      <c r="C11" s="286">
        <v>456</v>
      </c>
      <c r="D11" s="286">
        <v>415</v>
      </c>
      <c r="E11" s="286">
        <v>374</v>
      </c>
      <c r="F11" s="299">
        <v>595</v>
      </c>
      <c r="G11" s="299">
        <v>587</v>
      </c>
      <c r="H11" s="299">
        <v>361</v>
      </c>
      <c r="I11" s="245">
        <v>702</v>
      </c>
      <c r="J11" s="245">
        <v>438</v>
      </c>
      <c r="K11" s="245">
        <v>594</v>
      </c>
      <c r="L11" s="285">
        <v>604</v>
      </c>
      <c r="M11" s="285">
        <v>381</v>
      </c>
      <c r="N11" s="285">
        <v>544</v>
      </c>
      <c r="O11" s="286">
        <v>6051</v>
      </c>
      <c r="P11" s="246">
        <v>-4.422682040751856</v>
      </c>
    </row>
    <row r="12" spans="1:16" ht="18" customHeight="1">
      <c r="A12" s="62" t="s">
        <v>72</v>
      </c>
      <c r="B12" s="284">
        <v>11092</v>
      </c>
      <c r="C12" s="286">
        <v>451</v>
      </c>
      <c r="D12" s="286">
        <v>615</v>
      </c>
      <c r="E12" s="286">
        <v>947</v>
      </c>
      <c r="F12" s="299">
        <v>504</v>
      </c>
      <c r="G12" s="299">
        <v>677</v>
      </c>
      <c r="H12" s="299">
        <v>1007</v>
      </c>
      <c r="I12" s="245">
        <v>1507</v>
      </c>
      <c r="J12" s="245">
        <v>1896</v>
      </c>
      <c r="K12" s="245">
        <v>2048</v>
      </c>
      <c r="L12" s="285">
        <v>1160</v>
      </c>
      <c r="M12" s="285">
        <v>605</v>
      </c>
      <c r="N12" s="285">
        <v>584</v>
      </c>
      <c r="O12" s="286">
        <v>12001</v>
      </c>
      <c r="P12" s="246">
        <v>8.195095564370718</v>
      </c>
    </row>
    <row r="13" spans="1:16" ht="18" customHeight="1">
      <c r="A13" s="62" t="s">
        <v>73</v>
      </c>
      <c r="B13" s="284">
        <v>9891</v>
      </c>
      <c r="C13" s="286">
        <v>1570</v>
      </c>
      <c r="D13" s="286">
        <v>1293</v>
      </c>
      <c r="E13" s="286">
        <v>951</v>
      </c>
      <c r="F13" s="299">
        <v>259</v>
      </c>
      <c r="G13" s="299">
        <v>158</v>
      </c>
      <c r="H13" s="299">
        <v>162</v>
      </c>
      <c r="I13" s="245">
        <v>255</v>
      </c>
      <c r="J13" s="245">
        <v>119</v>
      </c>
      <c r="K13" s="245">
        <v>159</v>
      </c>
      <c r="L13" s="285">
        <v>878</v>
      </c>
      <c r="M13" s="285">
        <v>1078</v>
      </c>
      <c r="N13" s="285">
        <v>1423</v>
      </c>
      <c r="O13" s="286">
        <v>8305</v>
      </c>
      <c r="P13" s="246">
        <v>-16.034779092103932</v>
      </c>
    </row>
    <row r="14" spans="1:16" ht="18" customHeight="1">
      <c r="A14" s="62" t="s">
        <v>29</v>
      </c>
      <c r="B14" s="284">
        <v>17546</v>
      </c>
      <c r="C14" s="286">
        <v>1361</v>
      </c>
      <c r="D14" s="286">
        <v>1402</v>
      </c>
      <c r="E14" s="286">
        <v>1483</v>
      </c>
      <c r="F14" s="299">
        <v>1274</v>
      </c>
      <c r="G14" s="299">
        <v>836</v>
      </c>
      <c r="H14" s="299">
        <v>535</v>
      </c>
      <c r="I14" s="245">
        <v>1141</v>
      </c>
      <c r="J14" s="245">
        <v>619</v>
      </c>
      <c r="K14" s="245">
        <v>1184</v>
      </c>
      <c r="L14" s="285">
        <v>2288</v>
      </c>
      <c r="M14" s="285">
        <v>2341</v>
      </c>
      <c r="N14" s="285">
        <v>1573</v>
      </c>
      <c r="O14" s="286">
        <v>16037</v>
      </c>
      <c r="P14" s="246">
        <v>-8.600250769406133</v>
      </c>
    </row>
    <row r="15" spans="1:16" ht="18" customHeight="1">
      <c r="A15" s="62" t="s">
        <v>30</v>
      </c>
      <c r="B15" s="284">
        <v>107297</v>
      </c>
      <c r="C15" s="286">
        <v>5990</v>
      </c>
      <c r="D15" s="286">
        <v>8017</v>
      </c>
      <c r="E15" s="286">
        <v>10046</v>
      </c>
      <c r="F15" s="299">
        <v>9239</v>
      </c>
      <c r="G15" s="299">
        <v>8468</v>
      </c>
      <c r="H15" s="299">
        <v>7410</v>
      </c>
      <c r="I15" s="245">
        <v>10112</v>
      </c>
      <c r="J15" s="245">
        <v>10274</v>
      </c>
      <c r="K15" s="245">
        <v>10189</v>
      </c>
      <c r="L15" s="285">
        <v>10502</v>
      </c>
      <c r="M15" s="285">
        <v>8774</v>
      </c>
      <c r="N15" s="285">
        <v>8898</v>
      </c>
      <c r="O15" s="286">
        <v>107919</v>
      </c>
      <c r="P15" s="246">
        <v>0.5796993392173126</v>
      </c>
    </row>
    <row r="16" spans="1:16" ht="18" customHeight="1">
      <c r="A16" s="63" t="s">
        <v>137</v>
      </c>
      <c r="B16" s="284">
        <v>8920</v>
      </c>
      <c r="C16" s="286">
        <v>2183</v>
      </c>
      <c r="D16" s="286">
        <v>874</v>
      </c>
      <c r="E16" s="286">
        <v>1115</v>
      </c>
      <c r="F16" s="299">
        <v>650</v>
      </c>
      <c r="G16" s="299">
        <v>701</v>
      </c>
      <c r="H16" s="299">
        <v>375</v>
      </c>
      <c r="I16" s="245">
        <v>439</v>
      </c>
      <c r="J16" s="245">
        <v>474</v>
      </c>
      <c r="K16" s="245">
        <v>458</v>
      </c>
      <c r="L16" s="285">
        <v>812</v>
      </c>
      <c r="M16" s="285">
        <v>792</v>
      </c>
      <c r="N16" s="285">
        <v>1268</v>
      </c>
      <c r="O16" s="286">
        <v>10141</v>
      </c>
      <c r="P16" s="246">
        <v>13.688340807174887</v>
      </c>
    </row>
    <row r="17" spans="1:16" ht="18" customHeight="1">
      <c r="A17" s="62" t="s">
        <v>74</v>
      </c>
      <c r="B17" s="287">
        <v>37959</v>
      </c>
      <c r="C17" s="286">
        <v>4916</v>
      </c>
      <c r="D17" s="286">
        <v>5833</v>
      </c>
      <c r="E17" s="286">
        <v>3952</v>
      </c>
      <c r="F17" s="299">
        <v>2285</v>
      </c>
      <c r="G17" s="299">
        <v>2027</v>
      </c>
      <c r="H17" s="299">
        <v>1826</v>
      </c>
      <c r="I17" s="245">
        <v>2521</v>
      </c>
      <c r="J17" s="245">
        <v>2398</v>
      </c>
      <c r="K17" s="245">
        <v>2767</v>
      </c>
      <c r="L17" s="285">
        <v>2989</v>
      </c>
      <c r="M17" s="285">
        <v>3520</v>
      </c>
      <c r="N17" s="285">
        <v>4130</v>
      </c>
      <c r="O17" s="286">
        <v>39164</v>
      </c>
      <c r="P17" s="246">
        <v>3.1744777259674914</v>
      </c>
    </row>
    <row r="18" spans="1:20" s="61" customFormat="1" ht="20.25" customHeight="1">
      <c r="A18" s="60" t="s">
        <v>32</v>
      </c>
      <c r="B18" s="288">
        <v>210952</v>
      </c>
      <c r="C18" s="288">
        <v>25948</v>
      </c>
      <c r="D18" s="288">
        <v>9950</v>
      </c>
      <c r="E18" s="288">
        <v>20389</v>
      </c>
      <c r="F18" s="288">
        <v>16627</v>
      </c>
      <c r="G18" s="288">
        <v>16514</v>
      </c>
      <c r="H18" s="288">
        <v>13068</v>
      </c>
      <c r="I18" s="288">
        <v>22789</v>
      </c>
      <c r="J18" s="288">
        <v>17828</v>
      </c>
      <c r="K18" s="288">
        <v>14420</v>
      </c>
      <c r="L18" s="288">
        <v>18058</v>
      </c>
      <c r="M18" s="288">
        <v>11502</v>
      </c>
      <c r="N18" s="288">
        <v>26775</v>
      </c>
      <c r="O18" s="288">
        <v>213868</v>
      </c>
      <c r="P18" s="248">
        <v>1.3823049793317912</v>
      </c>
      <c r="S18" s="54"/>
      <c r="T18" s="54"/>
    </row>
    <row r="19" spans="1:16" ht="18" customHeight="1">
      <c r="A19" s="62" t="s">
        <v>75</v>
      </c>
      <c r="B19" s="286">
        <v>675</v>
      </c>
      <c r="C19" s="286">
        <v>41</v>
      </c>
      <c r="D19" s="286">
        <v>55</v>
      </c>
      <c r="E19" s="286">
        <v>72</v>
      </c>
      <c r="F19" s="299">
        <v>55</v>
      </c>
      <c r="G19" s="299">
        <v>61</v>
      </c>
      <c r="H19" s="299">
        <v>48</v>
      </c>
      <c r="I19" s="245">
        <v>70</v>
      </c>
      <c r="J19" s="245">
        <v>59</v>
      </c>
      <c r="K19" s="245">
        <v>43</v>
      </c>
      <c r="L19" s="285">
        <v>47</v>
      </c>
      <c r="M19" s="285">
        <v>68</v>
      </c>
      <c r="N19" s="285">
        <v>36</v>
      </c>
      <c r="O19" s="286">
        <v>655</v>
      </c>
      <c r="P19" s="246">
        <v>-2.9629629629629632</v>
      </c>
    </row>
    <row r="20" spans="1:16" ht="18" customHeight="1">
      <c r="A20" s="62" t="s">
        <v>33</v>
      </c>
      <c r="B20" s="286">
        <v>1790</v>
      </c>
      <c r="C20" s="286">
        <v>70</v>
      </c>
      <c r="D20" s="286">
        <v>133</v>
      </c>
      <c r="E20" s="286">
        <v>138</v>
      </c>
      <c r="F20" s="299">
        <v>159</v>
      </c>
      <c r="G20" s="299">
        <v>203</v>
      </c>
      <c r="H20" s="299">
        <v>157</v>
      </c>
      <c r="I20" s="245">
        <v>347</v>
      </c>
      <c r="J20" s="245">
        <v>200</v>
      </c>
      <c r="K20" s="245">
        <v>120</v>
      </c>
      <c r="L20" s="285">
        <v>142</v>
      </c>
      <c r="M20" s="285">
        <v>173</v>
      </c>
      <c r="N20" s="285">
        <v>155</v>
      </c>
      <c r="O20" s="286">
        <v>1997</v>
      </c>
      <c r="P20" s="246">
        <v>11.564245810055866</v>
      </c>
    </row>
    <row r="21" spans="1:16" ht="18" customHeight="1">
      <c r="A21" s="62" t="s">
        <v>76</v>
      </c>
      <c r="B21" s="286">
        <v>8842</v>
      </c>
      <c r="C21" s="286">
        <v>719</v>
      </c>
      <c r="D21" s="286">
        <v>651</v>
      </c>
      <c r="E21" s="286">
        <v>959</v>
      </c>
      <c r="F21" s="299">
        <v>753</v>
      </c>
      <c r="G21" s="299">
        <v>839</v>
      </c>
      <c r="H21" s="299">
        <v>780</v>
      </c>
      <c r="I21" s="245">
        <v>1213</v>
      </c>
      <c r="J21" s="245">
        <v>1332</v>
      </c>
      <c r="K21" s="245">
        <v>804</v>
      </c>
      <c r="L21" s="285">
        <v>826</v>
      </c>
      <c r="M21" s="285">
        <v>933</v>
      </c>
      <c r="N21" s="285">
        <v>1096</v>
      </c>
      <c r="O21" s="286">
        <v>10905</v>
      </c>
      <c r="P21" s="246">
        <v>23.331825378873557</v>
      </c>
    </row>
    <row r="22" spans="1:16" ht="18" customHeight="1">
      <c r="A22" s="62" t="s">
        <v>35</v>
      </c>
      <c r="B22" s="286">
        <v>95823</v>
      </c>
      <c r="C22" s="286">
        <v>17397</v>
      </c>
      <c r="D22" s="286">
        <v>2994</v>
      </c>
      <c r="E22" s="286">
        <v>9122</v>
      </c>
      <c r="F22" s="299">
        <v>4076</v>
      </c>
      <c r="G22" s="299">
        <v>8149</v>
      </c>
      <c r="H22" s="299">
        <v>3462</v>
      </c>
      <c r="I22" s="245">
        <v>13173</v>
      </c>
      <c r="J22" s="245">
        <v>8130</v>
      </c>
      <c r="K22" s="245">
        <v>3647</v>
      </c>
      <c r="L22" s="285">
        <v>9701</v>
      </c>
      <c r="M22" s="285">
        <v>4339</v>
      </c>
      <c r="N22" s="285">
        <v>11984</v>
      </c>
      <c r="O22" s="286">
        <v>96174</v>
      </c>
      <c r="P22" s="246">
        <v>0.3663003663003663</v>
      </c>
    </row>
    <row r="23" spans="1:16" ht="18" customHeight="1">
      <c r="A23" s="62" t="s">
        <v>36</v>
      </c>
      <c r="B23" s="286">
        <v>14275</v>
      </c>
      <c r="C23" s="286">
        <v>583</v>
      </c>
      <c r="D23" s="286">
        <v>673</v>
      </c>
      <c r="E23" s="286">
        <v>806</v>
      </c>
      <c r="F23" s="299">
        <v>963</v>
      </c>
      <c r="G23" s="299">
        <v>826</v>
      </c>
      <c r="H23" s="299">
        <v>1004</v>
      </c>
      <c r="I23" s="245">
        <v>876</v>
      </c>
      <c r="J23" s="245">
        <v>885</v>
      </c>
      <c r="K23" s="245">
        <v>756</v>
      </c>
      <c r="L23" s="285">
        <v>975</v>
      </c>
      <c r="M23" s="285">
        <v>959</v>
      </c>
      <c r="N23" s="285">
        <v>1298</v>
      </c>
      <c r="O23" s="286">
        <v>10604</v>
      </c>
      <c r="P23" s="246">
        <v>-25.71628721541156</v>
      </c>
    </row>
    <row r="24" spans="1:16" ht="18" customHeight="1">
      <c r="A24" s="62" t="s">
        <v>37</v>
      </c>
      <c r="B24" s="286">
        <v>81733</v>
      </c>
      <c r="C24" s="286">
        <v>6530</v>
      </c>
      <c r="D24" s="286">
        <v>4855</v>
      </c>
      <c r="E24" s="286">
        <v>8594</v>
      </c>
      <c r="F24" s="299">
        <v>9356</v>
      </c>
      <c r="G24" s="299">
        <v>5661</v>
      </c>
      <c r="H24" s="299">
        <v>6923</v>
      </c>
      <c r="I24" s="245">
        <v>6341</v>
      </c>
      <c r="J24" s="245">
        <v>6376</v>
      </c>
      <c r="K24" s="245">
        <v>8557</v>
      </c>
      <c r="L24" s="285">
        <v>5773</v>
      </c>
      <c r="M24" s="285">
        <v>4363</v>
      </c>
      <c r="N24" s="285">
        <v>11119</v>
      </c>
      <c r="O24" s="286">
        <v>84448</v>
      </c>
      <c r="P24" s="246">
        <v>3.321791687568057</v>
      </c>
    </row>
    <row r="25" spans="1:20" ht="18" customHeight="1">
      <c r="A25" s="62" t="s">
        <v>38</v>
      </c>
      <c r="B25" s="286">
        <v>1669</v>
      </c>
      <c r="C25" s="286">
        <v>89</v>
      </c>
      <c r="D25" s="286">
        <v>97</v>
      </c>
      <c r="E25" s="286">
        <v>163</v>
      </c>
      <c r="F25" s="299">
        <v>273</v>
      </c>
      <c r="G25" s="299">
        <v>123</v>
      </c>
      <c r="H25" s="299">
        <v>131</v>
      </c>
      <c r="I25" s="245">
        <v>107</v>
      </c>
      <c r="J25" s="245">
        <v>190</v>
      </c>
      <c r="K25" s="245">
        <v>101</v>
      </c>
      <c r="L25" s="285">
        <v>95</v>
      </c>
      <c r="M25" s="285">
        <v>96</v>
      </c>
      <c r="N25" s="285">
        <v>344</v>
      </c>
      <c r="O25" s="286">
        <v>1809</v>
      </c>
      <c r="P25" s="246">
        <v>8.388256440982625</v>
      </c>
      <c r="S25" s="65"/>
      <c r="T25" s="65"/>
    </row>
    <row r="26" spans="1:16" s="65" customFormat="1" ht="18" customHeight="1">
      <c r="A26" s="249" t="s">
        <v>39</v>
      </c>
      <c r="B26" s="286">
        <v>6145</v>
      </c>
      <c r="C26" s="286">
        <v>519</v>
      </c>
      <c r="D26" s="286">
        <v>492</v>
      </c>
      <c r="E26" s="286">
        <v>535</v>
      </c>
      <c r="F26" s="299">
        <v>992</v>
      </c>
      <c r="G26" s="299">
        <v>652</v>
      </c>
      <c r="H26" s="299">
        <v>563</v>
      </c>
      <c r="I26" s="250">
        <v>662</v>
      </c>
      <c r="J26" s="250">
        <v>656</v>
      </c>
      <c r="K26" s="250">
        <v>392</v>
      </c>
      <c r="L26" s="285">
        <v>499</v>
      </c>
      <c r="M26" s="285">
        <v>571</v>
      </c>
      <c r="N26" s="285">
        <v>743</v>
      </c>
      <c r="O26" s="286">
        <v>7276</v>
      </c>
      <c r="P26" s="251">
        <v>18.40520748576078</v>
      </c>
    </row>
    <row r="27" spans="2:16" s="65" customFormat="1" ht="8.25" customHeight="1">
      <c r="B27" s="289"/>
      <c r="C27" s="252"/>
      <c r="D27" s="252"/>
      <c r="E27" s="252"/>
      <c r="F27" s="290"/>
      <c r="G27" s="290"/>
      <c r="H27" s="290"/>
      <c r="I27" s="290"/>
      <c r="J27" s="290"/>
      <c r="K27" s="290"/>
      <c r="L27" s="290"/>
      <c r="M27" s="290"/>
      <c r="N27" s="290"/>
      <c r="O27" s="252"/>
      <c r="P27" s="253"/>
    </row>
    <row r="28" spans="1:16" s="65" customFormat="1" ht="17.25" customHeight="1">
      <c r="A28" s="148" t="s">
        <v>163</v>
      </c>
      <c r="B28" s="289"/>
      <c r="C28" s="252"/>
      <c r="D28" s="252"/>
      <c r="E28" s="252"/>
      <c r="F28" s="290"/>
      <c r="G28" s="290"/>
      <c r="H28" s="290"/>
      <c r="I28" s="290"/>
      <c r="J28" s="290"/>
      <c r="K28" s="290"/>
      <c r="L28" s="290"/>
      <c r="M28" s="290"/>
      <c r="N28" s="290"/>
      <c r="O28" s="252"/>
      <c r="P28" s="253"/>
    </row>
    <row r="29" spans="1:16" s="65" customFormat="1" ht="17.25" customHeight="1">
      <c r="A29" s="148" t="s">
        <v>164</v>
      </c>
      <c r="B29" s="289"/>
      <c r="C29" s="252"/>
      <c r="D29" s="252"/>
      <c r="E29" s="252"/>
      <c r="F29" s="290"/>
      <c r="G29" s="290"/>
      <c r="H29" s="290"/>
      <c r="I29" s="290"/>
      <c r="J29" s="290"/>
      <c r="K29" s="290"/>
      <c r="L29" s="290"/>
      <c r="M29" s="290"/>
      <c r="N29" s="290"/>
      <c r="O29" s="252"/>
      <c r="P29" s="253"/>
    </row>
    <row r="30" spans="1:16" s="65" customFormat="1" ht="17.25" customHeight="1">
      <c r="A30" s="148"/>
      <c r="B30" s="289"/>
      <c r="C30" s="252"/>
      <c r="D30" s="252"/>
      <c r="E30" s="252"/>
      <c r="F30" s="290"/>
      <c r="G30" s="290"/>
      <c r="H30" s="290"/>
      <c r="I30" s="290"/>
      <c r="J30" s="290"/>
      <c r="K30" s="290"/>
      <c r="L30" s="290"/>
      <c r="M30" s="290"/>
      <c r="N30" s="290"/>
      <c r="O30" s="252"/>
      <c r="P30" s="253"/>
    </row>
    <row r="31" spans="1:16" s="65" customFormat="1" ht="24.75" customHeight="1">
      <c r="A31" s="52" t="s">
        <v>179</v>
      </c>
      <c r="B31" s="52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s="65" customFormat="1" ht="1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s="65" customFormat="1" ht="22.5" customHeight="1">
      <c r="A33" s="279" t="s">
        <v>157</v>
      </c>
      <c r="B33" s="276" t="s">
        <v>80</v>
      </c>
      <c r="C33" s="55" t="s">
        <v>144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280" t="s">
        <v>158</v>
      </c>
    </row>
    <row r="34" spans="1:16" s="65" customFormat="1" ht="23.25" customHeight="1">
      <c r="A34" s="281" t="s">
        <v>159</v>
      </c>
      <c r="B34" s="243">
        <v>2007</v>
      </c>
      <c r="C34" s="58" t="s">
        <v>65</v>
      </c>
      <c r="D34" s="58" t="s">
        <v>66</v>
      </c>
      <c r="E34" s="59" t="s">
        <v>67</v>
      </c>
      <c r="F34" s="58" t="s">
        <v>68</v>
      </c>
      <c r="G34" s="58" t="s">
        <v>7</v>
      </c>
      <c r="H34" s="59" t="s">
        <v>69</v>
      </c>
      <c r="I34" s="58" t="s">
        <v>134</v>
      </c>
      <c r="J34" s="59" t="s">
        <v>135</v>
      </c>
      <c r="K34" s="58" t="s">
        <v>136</v>
      </c>
      <c r="L34" s="58" t="s">
        <v>160</v>
      </c>
      <c r="M34" s="58" t="s">
        <v>161</v>
      </c>
      <c r="N34" s="58" t="s">
        <v>162</v>
      </c>
      <c r="O34" s="58" t="s">
        <v>80</v>
      </c>
      <c r="P34" s="282" t="s">
        <v>166</v>
      </c>
    </row>
    <row r="35" spans="1:20" s="66" customFormat="1" ht="25.5" customHeight="1">
      <c r="A35" s="60" t="s">
        <v>40</v>
      </c>
      <c r="B35" s="288">
        <v>68449</v>
      </c>
      <c r="C35" s="288">
        <v>4367</v>
      </c>
      <c r="D35" s="288">
        <v>6973</v>
      </c>
      <c r="E35" s="288">
        <v>5335</v>
      </c>
      <c r="F35" s="288">
        <v>4506</v>
      </c>
      <c r="G35" s="288">
        <v>8376</v>
      </c>
      <c r="H35" s="288">
        <v>7236</v>
      </c>
      <c r="I35" s="288">
        <v>7890</v>
      </c>
      <c r="J35" s="288">
        <v>6296</v>
      </c>
      <c r="K35" s="288">
        <v>5085</v>
      </c>
      <c r="L35" s="288">
        <v>5927</v>
      </c>
      <c r="M35" s="288">
        <v>4592</v>
      </c>
      <c r="N35" s="288">
        <v>6188</v>
      </c>
      <c r="O35" s="288">
        <v>72771</v>
      </c>
      <c r="P35" s="248">
        <v>6.314190126955836</v>
      </c>
      <c r="S35" s="65"/>
      <c r="T35" s="65"/>
    </row>
    <row r="36" spans="1:20" ht="18.75" customHeight="1">
      <c r="A36" s="64" t="s">
        <v>138</v>
      </c>
      <c r="B36" s="287">
        <v>649</v>
      </c>
      <c r="C36" s="301">
        <v>33</v>
      </c>
      <c r="D36" s="301">
        <v>88</v>
      </c>
      <c r="E36" s="301">
        <v>50</v>
      </c>
      <c r="F36" s="291">
        <v>21</v>
      </c>
      <c r="G36" s="291">
        <v>45</v>
      </c>
      <c r="H36" s="291">
        <v>81</v>
      </c>
      <c r="I36" s="291">
        <v>64</v>
      </c>
      <c r="J36" s="291">
        <v>52</v>
      </c>
      <c r="K36" s="291">
        <v>41</v>
      </c>
      <c r="L36" s="285">
        <v>36</v>
      </c>
      <c r="M36" s="285">
        <v>42</v>
      </c>
      <c r="N36" s="285">
        <v>88</v>
      </c>
      <c r="O36" s="286">
        <v>641</v>
      </c>
      <c r="P36" s="246">
        <v>-1.2326656394453006</v>
      </c>
      <c r="S36" s="65"/>
      <c r="T36" s="65"/>
    </row>
    <row r="37" spans="1:20" ht="18.75" customHeight="1">
      <c r="A37" s="64" t="s">
        <v>41</v>
      </c>
      <c r="B37" s="287">
        <v>42974</v>
      </c>
      <c r="C37" s="301">
        <v>2736</v>
      </c>
      <c r="D37" s="301">
        <v>4316</v>
      </c>
      <c r="E37" s="301">
        <v>3219</v>
      </c>
      <c r="F37" s="291">
        <v>2672</v>
      </c>
      <c r="G37" s="291">
        <v>6378</v>
      </c>
      <c r="H37" s="291">
        <v>5109</v>
      </c>
      <c r="I37" s="291">
        <v>4236</v>
      </c>
      <c r="J37" s="291">
        <v>3075</v>
      </c>
      <c r="K37" s="291">
        <v>2645</v>
      </c>
      <c r="L37" s="285">
        <v>3443</v>
      </c>
      <c r="M37" s="285">
        <v>2349</v>
      </c>
      <c r="N37" s="285">
        <v>3733</v>
      </c>
      <c r="O37" s="286">
        <v>43911</v>
      </c>
      <c r="P37" s="246">
        <v>2.1803881416670547</v>
      </c>
      <c r="S37" s="65"/>
      <c r="T37" s="65"/>
    </row>
    <row r="38" spans="1:20" ht="18.75" customHeight="1">
      <c r="A38" s="64" t="s">
        <v>77</v>
      </c>
      <c r="B38" s="287">
        <v>1730</v>
      </c>
      <c r="C38" s="301">
        <v>109</v>
      </c>
      <c r="D38" s="301">
        <v>174</v>
      </c>
      <c r="E38" s="301">
        <v>106</v>
      </c>
      <c r="F38" s="291">
        <v>131</v>
      </c>
      <c r="G38" s="291">
        <v>97</v>
      </c>
      <c r="H38" s="291">
        <v>98</v>
      </c>
      <c r="I38" s="291">
        <v>185</v>
      </c>
      <c r="J38" s="291">
        <v>213</v>
      </c>
      <c r="K38" s="291">
        <v>183</v>
      </c>
      <c r="L38" s="285">
        <v>130</v>
      </c>
      <c r="M38" s="285">
        <v>138</v>
      </c>
      <c r="N38" s="285">
        <v>187</v>
      </c>
      <c r="O38" s="286">
        <v>1751</v>
      </c>
      <c r="P38" s="246">
        <v>1.2138728323699421</v>
      </c>
      <c r="S38" s="65"/>
      <c r="T38" s="65"/>
    </row>
    <row r="39" spans="1:20" ht="18.75" customHeight="1">
      <c r="A39" s="64" t="s">
        <v>42</v>
      </c>
      <c r="B39" s="287">
        <v>1865</v>
      </c>
      <c r="C39" s="301">
        <v>86</v>
      </c>
      <c r="D39" s="301">
        <v>161</v>
      </c>
      <c r="E39" s="301">
        <v>88</v>
      </c>
      <c r="F39" s="291">
        <v>123</v>
      </c>
      <c r="G39" s="291">
        <v>108</v>
      </c>
      <c r="H39" s="291">
        <v>122</v>
      </c>
      <c r="I39" s="291">
        <v>167</v>
      </c>
      <c r="J39" s="291">
        <v>166</v>
      </c>
      <c r="K39" s="291">
        <v>110</v>
      </c>
      <c r="L39" s="285">
        <v>117</v>
      </c>
      <c r="M39" s="285">
        <v>129</v>
      </c>
      <c r="N39" s="285">
        <v>132</v>
      </c>
      <c r="O39" s="286">
        <v>1509</v>
      </c>
      <c r="P39" s="246">
        <v>-19.08847184986595</v>
      </c>
      <c r="S39" s="65"/>
      <c r="T39" s="65"/>
    </row>
    <row r="40" spans="1:20" ht="18.75" customHeight="1">
      <c r="A40" s="64" t="s">
        <v>78</v>
      </c>
      <c r="B40" s="287">
        <v>7739</v>
      </c>
      <c r="C40" s="301">
        <v>555</v>
      </c>
      <c r="D40" s="301">
        <v>1112</v>
      </c>
      <c r="E40" s="301">
        <v>742</v>
      </c>
      <c r="F40" s="291">
        <v>530</v>
      </c>
      <c r="G40" s="291">
        <v>582</v>
      </c>
      <c r="H40" s="291">
        <v>552</v>
      </c>
      <c r="I40" s="291">
        <v>895</v>
      </c>
      <c r="J40" s="291">
        <v>685</v>
      </c>
      <c r="K40" s="291">
        <v>783</v>
      </c>
      <c r="L40" s="285">
        <v>672</v>
      </c>
      <c r="M40" s="285">
        <v>715</v>
      </c>
      <c r="N40" s="285">
        <v>602</v>
      </c>
      <c r="O40" s="286">
        <v>8425</v>
      </c>
      <c r="P40" s="246">
        <v>8.86419434035405</v>
      </c>
      <c r="S40" s="66"/>
      <c r="T40" s="66"/>
    </row>
    <row r="41" spans="1:16" ht="18.75" customHeight="1">
      <c r="A41" s="64" t="s">
        <v>43</v>
      </c>
      <c r="B41" s="287">
        <v>2020</v>
      </c>
      <c r="C41" s="301">
        <v>95</v>
      </c>
      <c r="D41" s="301">
        <v>140</v>
      </c>
      <c r="E41" s="301">
        <v>120</v>
      </c>
      <c r="F41" s="291">
        <v>103</v>
      </c>
      <c r="G41" s="291">
        <v>159</v>
      </c>
      <c r="H41" s="291">
        <v>200</v>
      </c>
      <c r="I41" s="291">
        <v>167</v>
      </c>
      <c r="J41" s="291">
        <v>151</v>
      </c>
      <c r="K41" s="291">
        <v>153</v>
      </c>
      <c r="L41" s="285">
        <v>129</v>
      </c>
      <c r="M41" s="285">
        <v>114</v>
      </c>
      <c r="N41" s="285">
        <v>227</v>
      </c>
      <c r="O41" s="286">
        <v>1758</v>
      </c>
      <c r="P41" s="246">
        <v>-12.970297029702971</v>
      </c>
    </row>
    <row r="42" spans="1:16" ht="18.75" customHeight="1">
      <c r="A42" s="64" t="s">
        <v>104</v>
      </c>
      <c r="B42" s="287">
        <v>1971</v>
      </c>
      <c r="C42" s="301">
        <v>190</v>
      </c>
      <c r="D42" s="301">
        <v>206</v>
      </c>
      <c r="E42" s="301">
        <v>174</v>
      </c>
      <c r="F42" s="291">
        <v>175</v>
      </c>
      <c r="G42" s="291">
        <v>208</v>
      </c>
      <c r="H42" s="291">
        <v>284</v>
      </c>
      <c r="I42" s="291">
        <v>951</v>
      </c>
      <c r="J42" s="291">
        <v>599</v>
      </c>
      <c r="K42" s="291">
        <v>299</v>
      </c>
      <c r="L42" s="285">
        <v>366</v>
      </c>
      <c r="M42" s="285">
        <v>267</v>
      </c>
      <c r="N42" s="285">
        <v>390</v>
      </c>
      <c r="O42" s="286">
        <v>4109</v>
      </c>
      <c r="P42" s="246">
        <v>108.47285641806191</v>
      </c>
    </row>
    <row r="43" spans="1:16" ht="18.75" customHeight="1">
      <c r="A43" s="64" t="s">
        <v>45</v>
      </c>
      <c r="B43" s="287">
        <v>9501</v>
      </c>
      <c r="C43" s="301">
        <v>563</v>
      </c>
      <c r="D43" s="301">
        <v>776</v>
      </c>
      <c r="E43" s="301">
        <v>836</v>
      </c>
      <c r="F43" s="291">
        <v>751</v>
      </c>
      <c r="G43" s="291">
        <v>799</v>
      </c>
      <c r="H43" s="291">
        <v>790</v>
      </c>
      <c r="I43" s="291">
        <v>1225</v>
      </c>
      <c r="J43" s="291">
        <v>1355</v>
      </c>
      <c r="K43" s="291">
        <v>871</v>
      </c>
      <c r="L43" s="285">
        <v>1034</v>
      </c>
      <c r="M43" s="285">
        <v>838</v>
      </c>
      <c r="N43" s="285">
        <v>829</v>
      </c>
      <c r="O43" s="286">
        <v>10667</v>
      </c>
      <c r="P43" s="246">
        <v>12.2723923797495</v>
      </c>
    </row>
    <row r="44" spans="1:20" s="66" customFormat="1" ht="25.5" customHeight="1">
      <c r="A44" s="60" t="s">
        <v>46</v>
      </c>
      <c r="B44" s="288">
        <v>20656</v>
      </c>
      <c r="C44" s="288">
        <v>1475</v>
      </c>
      <c r="D44" s="288">
        <v>1344</v>
      </c>
      <c r="E44" s="288">
        <v>1475</v>
      </c>
      <c r="F44" s="288">
        <v>1936</v>
      </c>
      <c r="G44" s="288">
        <v>1535</v>
      </c>
      <c r="H44" s="288">
        <v>1460</v>
      </c>
      <c r="I44" s="288">
        <v>2176</v>
      </c>
      <c r="J44" s="288">
        <v>1967</v>
      </c>
      <c r="K44" s="288">
        <v>2018</v>
      </c>
      <c r="L44" s="288">
        <v>2238</v>
      </c>
      <c r="M44" s="288">
        <v>962</v>
      </c>
      <c r="N44" s="288">
        <v>1575</v>
      </c>
      <c r="O44" s="288">
        <v>20161</v>
      </c>
      <c r="P44" s="248">
        <v>-2.396398140975988</v>
      </c>
      <c r="S44" s="54"/>
      <c r="T44" s="54"/>
    </row>
    <row r="45" spans="1:16" ht="18.75" customHeight="1">
      <c r="A45" s="64" t="s">
        <v>47</v>
      </c>
      <c r="B45" s="287">
        <v>19635</v>
      </c>
      <c r="C45" s="301">
        <v>1394</v>
      </c>
      <c r="D45" s="301">
        <v>1285</v>
      </c>
      <c r="E45" s="301">
        <v>1372</v>
      </c>
      <c r="F45" s="291">
        <v>1867</v>
      </c>
      <c r="G45" s="291">
        <v>1452</v>
      </c>
      <c r="H45" s="291">
        <v>1387</v>
      </c>
      <c r="I45" s="291">
        <v>2053</v>
      </c>
      <c r="J45" s="291">
        <v>1837</v>
      </c>
      <c r="K45" s="291">
        <v>1912</v>
      </c>
      <c r="L45" s="285">
        <v>1938</v>
      </c>
      <c r="M45" s="285">
        <v>897</v>
      </c>
      <c r="N45" s="285">
        <v>1458</v>
      </c>
      <c r="O45" s="286">
        <v>18852</v>
      </c>
      <c r="P45" s="246">
        <v>-3.9877769289533993</v>
      </c>
    </row>
    <row r="46" spans="1:16" ht="18.75" customHeight="1">
      <c r="A46" s="64" t="s">
        <v>48</v>
      </c>
      <c r="B46" s="287">
        <v>1021</v>
      </c>
      <c r="C46" s="301">
        <v>81</v>
      </c>
      <c r="D46" s="301">
        <v>59</v>
      </c>
      <c r="E46" s="301">
        <v>103</v>
      </c>
      <c r="F46" s="291">
        <v>69</v>
      </c>
      <c r="G46" s="291">
        <v>83</v>
      </c>
      <c r="H46" s="291">
        <v>73</v>
      </c>
      <c r="I46" s="291">
        <v>123</v>
      </c>
      <c r="J46" s="291">
        <v>130</v>
      </c>
      <c r="K46" s="291">
        <v>106</v>
      </c>
      <c r="L46" s="285">
        <v>300</v>
      </c>
      <c r="M46" s="285">
        <v>65</v>
      </c>
      <c r="N46" s="285">
        <v>117</v>
      </c>
      <c r="O46" s="286">
        <v>1309</v>
      </c>
      <c r="P46" s="246">
        <v>28.207639569049952</v>
      </c>
    </row>
    <row r="47" spans="1:16" s="66" customFormat="1" ht="25.5" customHeight="1">
      <c r="A47" s="60" t="s">
        <v>49</v>
      </c>
      <c r="B47" s="288">
        <v>10473</v>
      </c>
      <c r="C47" s="288">
        <v>1078</v>
      </c>
      <c r="D47" s="288">
        <v>1200</v>
      </c>
      <c r="E47" s="288">
        <v>2134</v>
      </c>
      <c r="F47" s="288">
        <v>1154</v>
      </c>
      <c r="G47" s="288">
        <v>891</v>
      </c>
      <c r="H47" s="288">
        <v>1037</v>
      </c>
      <c r="I47" s="288">
        <v>1080</v>
      </c>
      <c r="J47" s="288">
        <v>860</v>
      </c>
      <c r="K47" s="288">
        <v>956</v>
      </c>
      <c r="L47" s="288">
        <v>1015</v>
      </c>
      <c r="M47" s="288">
        <v>861</v>
      </c>
      <c r="N47" s="288">
        <v>1453</v>
      </c>
      <c r="O47" s="288">
        <v>13719</v>
      </c>
      <c r="P47" s="248">
        <v>30.993984531652824</v>
      </c>
    </row>
    <row r="48" spans="1:16" ht="18.75" customHeight="1">
      <c r="A48" s="64" t="s">
        <v>79</v>
      </c>
      <c r="B48" s="287">
        <v>5451</v>
      </c>
      <c r="C48" s="301">
        <v>396</v>
      </c>
      <c r="D48" s="301">
        <v>606</v>
      </c>
      <c r="E48" s="301">
        <v>1429</v>
      </c>
      <c r="F48" s="291">
        <v>666</v>
      </c>
      <c r="G48" s="291">
        <v>483</v>
      </c>
      <c r="H48" s="291">
        <v>541</v>
      </c>
      <c r="I48" s="291">
        <v>506</v>
      </c>
      <c r="J48" s="291">
        <v>482</v>
      </c>
      <c r="K48" s="291">
        <v>444</v>
      </c>
      <c r="L48" s="285">
        <v>448</v>
      </c>
      <c r="M48" s="285">
        <v>374</v>
      </c>
      <c r="N48" s="285">
        <v>714</v>
      </c>
      <c r="O48" s="286">
        <v>7089</v>
      </c>
      <c r="P48" s="246">
        <v>30.049532195927352</v>
      </c>
    </row>
    <row r="49" spans="1:16" ht="18.75" customHeight="1">
      <c r="A49" s="64" t="s">
        <v>51</v>
      </c>
      <c r="B49" s="287">
        <v>2590</v>
      </c>
      <c r="C49" s="301">
        <v>241</v>
      </c>
      <c r="D49" s="301">
        <v>280</v>
      </c>
      <c r="E49" s="301">
        <v>342</v>
      </c>
      <c r="F49" s="291">
        <v>221</v>
      </c>
      <c r="G49" s="291">
        <v>179</v>
      </c>
      <c r="H49" s="291">
        <v>360</v>
      </c>
      <c r="I49" s="291">
        <v>319</v>
      </c>
      <c r="J49" s="291">
        <v>217</v>
      </c>
      <c r="K49" s="291">
        <v>167</v>
      </c>
      <c r="L49" s="285">
        <v>229</v>
      </c>
      <c r="M49" s="285">
        <v>224</v>
      </c>
      <c r="N49" s="285">
        <v>409</v>
      </c>
      <c r="O49" s="286">
        <v>3188</v>
      </c>
      <c r="P49" s="246">
        <v>23.08880308880309</v>
      </c>
    </row>
    <row r="50" spans="1:20" ht="18.75" customHeight="1">
      <c r="A50" s="64" t="s">
        <v>52</v>
      </c>
      <c r="B50" s="287">
        <v>2432</v>
      </c>
      <c r="C50" s="301">
        <v>441</v>
      </c>
      <c r="D50" s="301">
        <v>314</v>
      </c>
      <c r="E50" s="301">
        <v>363</v>
      </c>
      <c r="F50" s="291">
        <v>267</v>
      </c>
      <c r="G50" s="291">
        <v>229</v>
      </c>
      <c r="H50" s="291">
        <v>136</v>
      </c>
      <c r="I50" s="291">
        <v>255</v>
      </c>
      <c r="J50" s="291">
        <v>161</v>
      </c>
      <c r="K50" s="291">
        <v>345</v>
      </c>
      <c r="L50" s="285">
        <v>338</v>
      </c>
      <c r="M50" s="285">
        <v>263</v>
      </c>
      <c r="N50" s="285">
        <v>330</v>
      </c>
      <c r="O50" s="286">
        <v>3442</v>
      </c>
      <c r="P50" s="246">
        <v>41.52960526315789</v>
      </c>
      <c r="S50" s="66"/>
      <c r="T50" s="66"/>
    </row>
    <row r="51" spans="1:21" s="66" customFormat="1" ht="26.25" customHeight="1">
      <c r="A51" s="143" t="s">
        <v>102</v>
      </c>
      <c r="B51" s="292">
        <v>788</v>
      </c>
      <c r="C51" s="293">
        <v>54</v>
      </c>
      <c r="D51" s="293">
        <v>35</v>
      </c>
      <c r="E51" s="247">
        <v>83</v>
      </c>
      <c r="F51" s="247">
        <v>78</v>
      </c>
      <c r="G51" s="247">
        <v>95</v>
      </c>
      <c r="H51" s="247">
        <v>172</v>
      </c>
      <c r="I51" s="247">
        <v>230</v>
      </c>
      <c r="J51" s="247">
        <v>239</v>
      </c>
      <c r="K51" s="247">
        <v>115</v>
      </c>
      <c r="L51" s="288">
        <v>195</v>
      </c>
      <c r="M51" s="288">
        <v>128</v>
      </c>
      <c r="N51" s="288">
        <v>155</v>
      </c>
      <c r="O51" s="288">
        <v>1579</v>
      </c>
      <c r="P51" s="248">
        <v>100.38071065989848</v>
      </c>
      <c r="S51" s="54"/>
      <c r="T51" s="54"/>
      <c r="U51" s="54"/>
    </row>
    <row r="52" spans="1:16" ht="33.75" customHeight="1">
      <c r="A52" s="67" t="s">
        <v>54</v>
      </c>
      <c r="B52" s="294">
        <v>906971</v>
      </c>
      <c r="C52" s="294">
        <v>94579</v>
      </c>
      <c r="D52" s="294">
        <v>77763</v>
      </c>
      <c r="E52" s="295">
        <v>89152</v>
      </c>
      <c r="F52" s="295">
        <v>72837</v>
      </c>
      <c r="G52" s="295">
        <v>67705</v>
      </c>
      <c r="H52" s="295">
        <v>53722</v>
      </c>
      <c r="I52" s="295">
        <v>81169</v>
      </c>
      <c r="J52" s="295">
        <v>71605</v>
      </c>
      <c r="K52" s="295">
        <v>65632</v>
      </c>
      <c r="L52" s="295">
        <v>83524</v>
      </c>
      <c r="M52" s="295">
        <v>75380</v>
      </c>
      <c r="N52" s="295">
        <v>97388</v>
      </c>
      <c r="O52" s="295">
        <v>930456</v>
      </c>
      <c r="P52" s="254">
        <v>2.589388194330359</v>
      </c>
    </row>
    <row r="53" ht="7.5" customHeight="1">
      <c r="D53" s="68"/>
    </row>
    <row r="54" spans="1:4" ht="15.75">
      <c r="A54" s="148" t="s">
        <v>163</v>
      </c>
      <c r="B54" s="68"/>
      <c r="C54" s="68"/>
      <c r="D54" s="68"/>
    </row>
    <row r="55" spans="1:12" ht="15.75">
      <c r="A55" s="148" t="s">
        <v>165</v>
      </c>
      <c r="B55" s="68"/>
      <c r="C55" s="68"/>
      <c r="D55" s="68"/>
      <c r="L55" s="296"/>
    </row>
    <row r="56" spans="2:4" ht="15.75">
      <c r="B56" s="68"/>
      <c r="C56" s="68"/>
      <c r="D56" s="68"/>
    </row>
    <row r="57" spans="2:4" ht="15.75">
      <c r="B57" s="68"/>
      <c r="C57" s="68"/>
      <c r="D57" s="68"/>
    </row>
    <row r="58" spans="2:4" ht="15.75">
      <c r="B58" s="68"/>
      <c r="C58" s="68"/>
      <c r="D58" s="68"/>
    </row>
    <row r="59" spans="2:4" ht="15.75">
      <c r="B59" s="68"/>
      <c r="C59" s="68"/>
      <c r="D59" s="68"/>
    </row>
    <row r="60" spans="2:4" ht="15.75">
      <c r="B60" s="68"/>
      <c r="C60" s="68"/>
      <c r="D60" s="68"/>
    </row>
    <row r="61" spans="2:4" ht="15.75">
      <c r="B61" s="68"/>
      <c r="C61" s="68"/>
      <c r="D61" s="68"/>
    </row>
    <row r="62" spans="2:4" ht="15.75">
      <c r="B62" s="68"/>
      <c r="C62" s="68"/>
      <c r="D62" s="68"/>
    </row>
    <row r="63" spans="2:4" ht="15.75">
      <c r="B63" s="68"/>
      <c r="C63" s="68"/>
      <c r="D63" s="68"/>
    </row>
    <row r="64" spans="2:4" ht="15.75">
      <c r="B64" s="68"/>
      <c r="C64" s="68"/>
      <c r="D64" s="68"/>
    </row>
    <row r="65" spans="2:4" ht="15.75">
      <c r="B65" s="68"/>
      <c r="C65" s="68"/>
      <c r="D65" s="68"/>
    </row>
    <row r="66" spans="2:4" ht="15.75">
      <c r="B66" s="68"/>
      <c r="C66" s="68"/>
      <c r="D66" s="68"/>
    </row>
    <row r="67" spans="2:4" ht="15.75">
      <c r="B67" s="68"/>
      <c r="C67" s="68"/>
      <c r="D67" s="68"/>
    </row>
    <row r="68" spans="2:4" ht="15.75">
      <c r="B68" s="68"/>
      <c r="C68" s="68"/>
      <c r="D68" s="68"/>
    </row>
    <row r="69" spans="2:4" ht="15.75">
      <c r="B69" s="68"/>
      <c r="C69" s="68"/>
      <c r="D69" s="68"/>
    </row>
    <row r="70" spans="2:4" ht="15.75">
      <c r="B70" s="68"/>
      <c r="C70" s="68"/>
      <c r="D70" s="68"/>
    </row>
    <row r="71" spans="2:4" ht="15.75">
      <c r="B71" s="68"/>
      <c r="C71" s="68"/>
      <c r="D71" s="68"/>
    </row>
    <row r="72" spans="2:4" ht="15.75">
      <c r="B72" s="68"/>
      <c r="C72" s="68"/>
      <c r="D72" s="68"/>
    </row>
    <row r="73" spans="2:4" ht="15.75">
      <c r="B73" s="68"/>
      <c r="C73" s="68"/>
      <c r="D73" s="68"/>
    </row>
    <row r="74" spans="2:4" ht="15.75">
      <c r="B74" s="68"/>
      <c r="C74" s="68"/>
      <c r="D74" s="68"/>
    </row>
    <row r="75" spans="2:4" ht="15.75">
      <c r="B75" s="68"/>
      <c r="C75" s="68"/>
      <c r="D75" s="68"/>
    </row>
    <row r="76" spans="2:4" ht="15.75">
      <c r="B76" s="68"/>
      <c r="C76" s="68"/>
      <c r="D76" s="68"/>
    </row>
    <row r="77" spans="2:4" ht="15.75">
      <c r="B77" s="68"/>
      <c r="C77" s="68"/>
      <c r="D77" s="68"/>
    </row>
    <row r="78" spans="2:4" ht="15.75">
      <c r="B78" s="68"/>
      <c r="C78" s="68"/>
      <c r="D78" s="68"/>
    </row>
    <row r="79" spans="2:4" ht="15.75">
      <c r="B79" s="68"/>
      <c r="C79" s="68"/>
      <c r="D79" s="68"/>
    </row>
    <row r="80" spans="2:4" ht="15.75">
      <c r="B80" s="68"/>
      <c r="C80" s="68"/>
      <c r="D80" s="68"/>
    </row>
    <row r="81" spans="2:4" ht="15.75">
      <c r="B81" s="68"/>
      <c r="C81" s="68"/>
      <c r="D81" s="68"/>
    </row>
    <row r="82" spans="2:4" ht="15.75">
      <c r="B82" s="68"/>
      <c r="C82" s="68"/>
      <c r="D82" s="68"/>
    </row>
    <row r="83" spans="2:4" ht="15.75">
      <c r="B83" s="68"/>
      <c r="C83" s="68"/>
      <c r="D83" s="68"/>
    </row>
    <row r="84" spans="2:4" ht="15.75">
      <c r="B84" s="68"/>
      <c r="C84" s="68"/>
      <c r="D84" s="68"/>
    </row>
    <row r="85" spans="2:4" ht="15.75">
      <c r="B85" s="68"/>
      <c r="C85" s="68"/>
      <c r="D85" s="68"/>
    </row>
    <row r="86" spans="2:4" ht="15.75">
      <c r="B86" s="68"/>
      <c r="C86" s="68"/>
      <c r="D86" s="68"/>
    </row>
    <row r="87" spans="2:4" ht="15.75">
      <c r="B87" s="68"/>
      <c r="C87" s="68"/>
      <c r="D87" s="68"/>
    </row>
    <row r="88" spans="2:4" ht="15.75">
      <c r="B88" s="68"/>
      <c r="C88" s="68"/>
      <c r="D88" s="68"/>
    </row>
    <row r="89" spans="2:4" ht="15.75">
      <c r="B89" s="68"/>
      <c r="C89" s="68"/>
      <c r="D89" s="68"/>
    </row>
    <row r="90" spans="2:4" ht="15.75">
      <c r="B90" s="68"/>
      <c r="C90" s="68"/>
      <c r="D90" s="68"/>
    </row>
    <row r="91" spans="2:4" ht="15.75">
      <c r="B91" s="68"/>
      <c r="C91" s="68"/>
      <c r="D91" s="68"/>
    </row>
    <row r="92" spans="2:4" ht="15.75">
      <c r="B92" s="68"/>
      <c r="C92" s="68"/>
      <c r="D92" s="68"/>
    </row>
    <row r="93" spans="2:4" ht="15.75">
      <c r="B93" s="68"/>
      <c r="C93" s="68"/>
      <c r="D93" s="68"/>
    </row>
    <row r="94" spans="2:4" ht="15.75">
      <c r="B94" s="68"/>
      <c r="C94" s="68"/>
      <c r="D94" s="68"/>
    </row>
    <row r="95" spans="2:4" ht="15.75">
      <c r="B95" s="68"/>
      <c r="C95" s="68"/>
      <c r="D95" s="68"/>
    </row>
    <row r="96" spans="2:4" ht="15.75">
      <c r="B96" s="68"/>
      <c r="C96" s="68"/>
      <c r="D96" s="68"/>
    </row>
    <row r="97" spans="2:4" ht="15.75">
      <c r="B97" s="68"/>
      <c r="C97" s="68"/>
      <c r="D97" s="68"/>
    </row>
    <row r="98" spans="2:4" ht="15.75">
      <c r="B98" s="68"/>
      <c r="C98" s="68"/>
      <c r="D98" s="68"/>
    </row>
    <row r="99" spans="2:4" ht="15.75">
      <c r="B99" s="68"/>
      <c r="C99" s="68"/>
      <c r="D99" s="68"/>
    </row>
    <row r="100" spans="2:4" ht="15.75">
      <c r="B100" s="68"/>
      <c r="C100" s="68"/>
      <c r="D100" s="68"/>
    </row>
    <row r="101" spans="2:4" ht="15.75">
      <c r="B101" s="68"/>
      <c r="C101" s="68"/>
      <c r="D101" s="68"/>
    </row>
    <row r="102" spans="2:4" ht="15.75">
      <c r="B102" s="68"/>
      <c r="C102" s="68"/>
      <c r="D102" s="68"/>
    </row>
    <row r="103" spans="2:4" ht="15.75">
      <c r="B103" s="68"/>
      <c r="C103" s="68"/>
      <c r="D103" s="68"/>
    </row>
    <row r="104" spans="2:4" ht="15.75">
      <c r="B104" s="68"/>
      <c r="C104" s="68"/>
      <c r="D104" s="68"/>
    </row>
    <row r="105" spans="2:4" ht="15.75">
      <c r="B105" s="68"/>
      <c r="C105" s="68"/>
      <c r="D105" s="68"/>
    </row>
    <row r="106" spans="2:4" ht="15.75">
      <c r="B106" s="68"/>
      <c r="C106" s="68"/>
      <c r="D106" s="68"/>
    </row>
    <row r="107" spans="2:4" ht="15.75">
      <c r="B107" s="68"/>
      <c r="C107" s="68"/>
      <c r="D107" s="68"/>
    </row>
    <row r="108" spans="2:4" ht="15.75">
      <c r="B108" s="68"/>
      <c r="C108" s="68"/>
      <c r="D108" s="68"/>
    </row>
    <row r="109" spans="2:4" ht="15.75">
      <c r="B109" s="68"/>
      <c r="C109" s="68"/>
      <c r="D109" s="68"/>
    </row>
    <row r="110" spans="2:4" ht="15.75">
      <c r="B110" s="68"/>
      <c r="C110" s="68"/>
      <c r="D110" s="68"/>
    </row>
    <row r="111" spans="2:4" ht="15.75">
      <c r="B111" s="68"/>
      <c r="C111" s="68"/>
      <c r="D111" s="68"/>
    </row>
  </sheetData>
  <printOptions horizontalCentered="1"/>
  <pageMargins left="0.25" right="0" top="1" bottom="0.5" header="0.5" footer="0.5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5" sqref="H25"/>
    </sheetView>
  </sheetViews>
  <sheetFormatPr defaultColWidth="9.140625" defaultRowHeight="12.75"/>
  <cols>
    <col min="1" max="1" width="4.421875" style="3" customWidth="1"/>
    <col min="2" max="6" width="15.7109375" style="3" customWidth="1"/>
    <col min="7" max="7" width="4.57421875" style="3" customWidth="1"/>
    <col min="8" max="8" width="10.57421875" style="3" customWidth="1"/>
    <col min="9" max="9" width="12.421875" style="3" customWidth="1"/>
    <col min="10" max="10" width="12.7109375" style="3" customWidth="1"/>
    <col min="11" max="12" width="9.140625" style="3" customWidth="1"/>
    <col min="13" max="13" width="10.28125" style="3" customWidth="1"/>
    <col min="14" max="14" width="9.140625" style="3" customWidth="1"/>
    <col min="15" max="15" width="11.28125" style="3" customWidth="1"/>
    <col min="16" max="16" width="9.140625" style="3" customWidth="1"/>
    <col min="17" max="17" width="12.140625" style="3" customWidth="1"/>
    <col min="18" max="16384" width="9.140625" style="3" customWidth="1"/>
  </cols>
  <sheetData>
    <row r="1" spans="1:8" ht="15" customHeight="1">
      <c r="A1" s="342" t="s">
        <v>146</v>
      </c>
      <c r="B1" s="342"/>
      <c r="C1" s="342"/>
      <c r="D1" s="342"/>
      <c r="E1" s="342"/>
      <c r="F1" s="342"/>
      <c r="G1" s="1"/>
      <c r="H1" s="41"/>
    </row>
    <row r="2" ht="10.5" customHeight="1"/>
    <row r="3" spans="2:6" s="69" customFormat="1" ht="35.25" customHeight="1">
      <c r="B3" s="70" t="s">
        <v>80</v>
      </c>
      <c r="C3" s="71"/>
      <c r="D3" s="340" t="s">
        <v>115</v>
      </c>
      <c r="E3" s="340" t="s">
        <v>116</v>
      </c>
      <c r="F3" s="149" t="s">
        <v>111</v>
      </c>
    </row>
    <row r="4" spans="2:6" s="69" customFormat="1" ht="15" customHeight="1">
      <c r="B4" s="72"/>
      <c r="C4" s="73"/>
      <c r="D4" s="341"/>
      <c r="E4" s="341"/>
      <c r="F4" s="74" t="s">
        <v>81</v>
      </c>
    </row>
    <row r="5" spans="2:8" ht="13.5" customHeight="1">
      <c r="B5" s="75"/>
      <c r="C5" s="76">
        <v>2005</v>
      </c>
      <c r="D5" s="77">
        <v>761063</v>
      </c>
      <c r="E5" s="77">
        <v>7498</v>
      </c>
      <c r="F5" s="78">
        <v>25704</v>
      </c>
      <c r="H5" s="147"/>
    </row>
    <row r="6" spans="2:8" ht="13.5" customHeight="1">
      <c r="B6" s="75"/>
      <c r="C6" s="76">
        <v>2006</v>
      </c>
      <c r="D6" s="77">
        <v>788276</v>
      </c>
      <c r="E6" s="77">
        <v>7761</v>
      </c>
      <c r="F6" s="78">
        <v>31942</v>
      </c>
      <c r="H6" s="147"/>
    </row>
    <row r="7" spans="2:8" ht="13.5" customHeight="1">
      <c r="B7" s="75"/>
      <c r="C7" s="76">
        <v>2007</v>
      </c>
      <c r="D7" s="77">
        <v>906971</v>
      </c>
      <c r="E7" s="77">
        <v>8987</v>
      </c>
      <c r="F7" s="78">
        <v>40687</v>
      </c>
      <c r="H7" s="147"/>
    </row>
    <row r="8" spans="2:8" ht="13.5" customHeight="1">
      <c r="B8" s="75"/>
      <c r="C8" s="76">
        <v>2008</v>
      </c>
      <c r="D8" s="77">
        <v>930456</v>
      </c>
      <c r="E8" s="77">
        <v>9100</v>
      </c>
      <c r="F8" s="78">
        <v>41213</v>
      </c>
      <c r="H8" s="147"/>
    </row>
    <row r="9" spans="2:8" ht="13.5" customHeight="1">
      <c r="B9" s="79">
        <v>2006</v>
      </c>
      <c r="C9" s="80" t="s">
        <v>82</v>
      </c>
      <c r="D9" s="77">
        <v>209248</v>
      </c>
      <c r="E9" s="77">
        <v>1939</v>
      </c>
      <c r="F9" s="233">
        <v>9068</v>
      </c>
      <c r="H9" s="147"/>
    </row>
    <row r="10" spans="2:8" ht="13.5" customHeight="1">
      <c r="B10" s="81"/>
      <c r="C10" s="80" t="s">
        <v>83</v>
      </c>
      <c r="D10" s="77">
        <v>150889</v>
      </c>
      <c r="E10" s="77">
        <v>1327</v>
      </c>
      <c r="F10" s="233">
        <v>6383</v>
      </c>
      <c r="H10" s="147"/>
    </row>
    <row r="11" spans="2:8" ht="13.5" customHeight="1">
      <c r="B11" s="82"/>
      <c r="C11" s="83" t="s">
        <v>10</v>
      </c>
      <c r="D11" s="84">
        <v>360137</v>
      </c>
      <c r="E11" s="84">
        <v>3266</v>
      </c>
      <c r="F11" s="234">
        <v>15451</v>
      </c>
      <c r="H11" s="147"/>
    </row>
    <row r="12" spans="2:8" ht="13.5" customHeight="1">
      <c r="B12" s="81"/>
      <c r="C12" s="80" t="s">
        <v>84</v>
      </c>
      <c r="D12" s="77">
        <v>185985</v>
      </c>
      <c r="E12" s="77">
        <v>1904</v>
      </c>
      <c r="F12" s="233">
        <v>6607</v>
      </c>
      <c r="H12" s="147"/>
    </row>
    <row r="13" spans="2:8" ht="13.5" customHeight="1">
      <c r="B13" s="81"/>
      <c r="C13" s="80" t="s">
        <v>85</v>
      </c>
      <c r="D13" s="77">
        <v>242154</v>
      </c>
      <c r="E13" s="77">
        <v>2591</v>
      </c>
      <c r="F13" s="233">
        <v>9884</v>
      </c>
      <c r="H13" s="147"/>
    </row>
    <row r="14" spans="2:8" ht="13.5" customHeight="1">
      <c r="B14" s="82"/>
      <c r="C14" s="83" t="s">
        <v>19</v>
      </c>
      <c r="D14" s="84">
        <v>428139</v>
      </c>
      <c r="E14" s="84">
        <v>4495</v>
      </c>
      <c r="F14" s="234">
        <v>16491</v>
      </c>
      <c r="H14" s="147"/>
    </row>
    <row r="15" spans="2:8" ht="13.5" customHeight="1">
      <c r="B15" s="79">
        <v>2007</v>
      </c>
      <c r="C15" s="80" t="s">
        <v>82</v>
      </c>
      <c r="D15" s="77">
        <v>243931</v>
      </c>
      <c r="E15" s="77">
        <v>2297</v>
      </c>
      <c r="F15" s="233">
        <v>10791</v>
      </c>
      <c r="H15" s="147"/>
    </row>
    <row r="16" spans="2:8" ht="13.5" customHeight="1">
      <c r="B16" s="81"/>
      <c r="C16" s="80" t="s">
        <v>83</v>
      </c>
      <c r="D16" s="77">
        <v>188182</v>
      </c>
      <c r="E16" s="77">
        <v>1666</v>
      </c>
      <c r="F16" s="233">
        <v>8961</v>
      </c>
      <c r="H16" s="147"/>
    </row>
    <row r="17" spans="2:8" ht="13.5" customHeight="1">
      <c r="B17" s="82"/>
      <c r="C17" s="83" t="s">
        <v>10</v>
      </c>
      <c r="D17" s="84">
        <v>432113</v>
      </c>
      <c r="E17" s="84">
        <v>3963</v>
      </c>
      <c r="F17" s="234">
        <v>19752</v>
      </c>
      <c r="H17" s="147"/>
    </row>
    <row r="18" spans="2:8" ht="13.5" customHeight="1">
      <c r="B18" s="82"/>
      <c r="C18" s="80" t="s">
        <v>84</v>
      </c>
      <c r="D18" s="77">
        <v>212708</v>
      </c>
      <c r="E18" s="77">
        <v>2031</v>
      </c>
      <c r="F18" s="233">
        <v>8652</v>
      </c>
      <c r="H18" s="147"/>
    </row>
    <row r="19" spans="2:14" ht="13.5" customHeight="1">
      <c r="B19" s="82"/>
      <c r="C19" s="80" t="s">
        <v>85</v>
      </c>
      <c r="D19" s="77">
        <v>262150</v>
      </c>
      <c r="E19" s="77">
        <v>2993</v>
      </c>
      <c r="F19" s="233">
        <v>12283</v>
      </c>
      <c r="H19" s="147"/>
      <c r="K19" s="189"/>
      <c r="L19" s="189"/>
      <c r="M19" s="189"/>
      <c r="N19" s="188"/>
    </row>
    <row r="20" spans="2:8" ht="13.5" customHeight="1">
      <c r="B20" s="82"/>
      <c r="C20" s="83" t="s">
        <v>19</v>
      </c>
      <c r="D20" s="84">
        <v>474858</v>
      </c>
      <c r="E20" s="84">
        <v>5024</v>
      </c>
      <c r="F20" s="234">
        <v>20935</v>
      </c>
      <c r="H20" s="147"/>
    </row>
    <row r="21" spans="2:12" ht="15.75" customHeight="1">
      <c r="B21" s="79" t="s">
        <v>147</v>
      </c>
      <c r="C21" s="80" t="s">
        <v>82</v>
      </c>
      <c r="D21" s="77">
        <v>261494</v>
      </c>
      <c r="E21" s="77">
        <v>2550</v>
      </c>
      <c r="F21" s="78">
        <v>11951</v>
      </c>
      <c r="H21" s="147"/>
      <c r="J21" s="160"/>
      <c r="K21" s="192"/>
      <c r="L21" s="192"/>
    </row>
    <row r="22" spans="2:18" ht="13.5" customHeight="1">
      <c r="B22" s="79"/>
      <c r="C22" s="80" t="s">
        <v>83</v>
      </c>
      <c r="D22" s="77">
        <v>194264</v>
      </c>
      <c r="E22" s="77">
        <v>1750</v>
      </c>
      <c r="F22" s="78">
        <v>10219</v>
      </c>
      <c r="H22" s="147"/>
      <c r="J22" s="142"/>
      <c r="K22" s="142"/>
      <c r="L22" s="142"/>
      <c r="M22" s="69"/>
      <c r="N22" s="161"/>
      <c r="O22" s="162"/>
      <c r="P22" s="142"/>
      <c r="Q22" s="69"/>
      <c r="R22" s="69"/>
    </row>
    <row r="23" spans="2:8" ht="13.5" customHeight="1">
      <c r="B23" s="79"/>
      <c r="C23" s="83" t="s">
        <v>10</v>
      </c>
      <c r="D23" s="84">
        <v>455758</v>
      </c>
      <c r="E23" s="84">
        <v>4300</v>
      </c>
      <c r="F23" s="234">
        <v>22170</v>
      </c>
      <c r="H23" s="147"/>
    </row>
    <row r="24" spans="2:8" ht="13.5" customHeight="1">
      <c r="B24" s="79"/>
      <c r="C24" s="80" t="s">
        <v>84</v>
      </c>
      <c r="D24" s="77">
        <v>218406</v>
      </c>
      <c r="E24" s="77">
        <v>2100</v>
      </c>
      <c r="F24" s="233">
        <v>8631</v>
      </c>
      <c r="H24" s="147"/>
    </row>
    <row r="25" spans="2:8" ht="13.5" customHeight="1">
      <c r="B25" s="79"/>
      <c r="C25" s="80" t="s">
        <v>85</v>
      </c>
      <c r="D25" s="77">
        <v>256292</v>
      </c>
      <c r="E25" s="77">
        <v>2700</v>
      </c>
      <c r="F25" s="78">
        <v>10412</v>
      </c>
      <c r="H25" s="147"/>
    </row>
    <row r="26" spans="2:8" ht="13.5" customHeight="1">
      <c r="B26" s="79"/>
      <c r="C26" s="83" t="s">
        <v>19</v>
      </c>
      <c r="D26" s="84">
        <v>474698</v>
      </c>
      <c r="E26" s="84">
        <v>4800</v>
      </c>
      <c r="F26" s="234">
        <v>19043</v>
      </c>
      <c r="H26" s="147"/>
    </row>
    <row r="27" spans="2:6" ht="9.75" customHeight="1">
      <c r="B27" s="85"/>
      <c r="C27" s="86"/>
      <c r="D27" s="87"/>
      <c r="E27" s="87"/>
      <c r="F27" s="88"/>
    </row>
    <row r="28" ht="11.25" customHeight="1"/>
    <row r="29" spans="2:6" ht="16.5" customHeight="1">
      <c r="B29" s="183" t="s">
        <v>112</v>
      </c>
      <c r="D29" s="184"/>
      <c r="E29" s="184" t="s">
        <v>130</v>
      </c>
      <c r="F29" s="90"/>
    </row>
    <row r="30" ht="9.75" customHeight="1"/>
    <row r="31" spans="1:6" ht="15.75">
      <c r="A31" s="1" t="s">
        <v>145</v>
      </c>
      <c r="B31" s="91"/>
      <c r="C31" s="91"/>
      <c r="D31" s="91"/>
      <c r="E31" s="91"/>
      <c r="F31" s="91"/>
    </row>
    <row r="32" spans="1:6" ht="15.75">
      <c r="A32"/>
      <c r="B32"/>
      <c r="C32"/>
      <c r="D32"/>
      <c r="E32"/>
      <c r="F32"/>
    </row>
    <row r="33" spans="1:6" ht="21" customHeight="1">
      <c r="A33" s="92"/>
      <c r="B33" s="343" t="s">
        <v>80</v>
      </c>
      <c r="C33" s="344"/>
      <c r="D33" s="6" t="s">
        <v>86</v>
      </c>
      <c r="E33" s="6"/>
      <c r="F33" s="32"/>
    </row>
    <row r="34" spans="1:6" ht="18.75" customHeight="1">
      <c r="A34" s="93"/>
      <c r="B34" s="345"/>
      <c r="C34" s="346"/>
      <c r="D34" s="33" t="s">
        <v>87</v>
      </c>
      <c r="E34" s="33" t="s">
        <v>88</v>
      </c>
      <c r="F34" s="33" t="s">
        <v>89</v>
      </c>
    </row>
    <row r="35" spans="1:6" ht="13.5" customHeight="1">
      <c r="A35" s="94"/>
      <c r="B35" s="95"/>
      <c r="C35" s="76">
        <v>2005</v>
      </c>
      <c r="D35" s="235">
        <v>99</v>
      </c>
      <c r="E35" s="236">
        <v>10497</v>
      </c>
      <c r="F35" s="237">
        <v>21072</v>
      </c>
    </row>
    <row r="36" spans="1:6" ht="13.5" customHeight="1">
      <c r="A36" s="96"/>
      <c r="B36" s="95"/>
      <c r="C36" s="76">
        <v>2006</v>
      </c>
      <c r="D36" s="235">
        <v>98</v>
      </c>
      <c r="E36" s="236">
        <v>10666</v>
      </c>
      <c r="F36" s="237">
        <v>21403</v>
      </c>
    </row>
    <row r="37" spans="1:6" ht="13.5" customHeight="1">
      <c r="A37" s="96"/>
      <c r="B37" s="95"/>
      <c r="C37" s="76">
        <v>2007</v>
      </c>
      <c r="D37" s="235">
        <v>97</v>
      </c>
      <c r="E37" s="236">
        <v>10857</v>
      </c>
      <c r="F37" s="237">
        <v>21788</v>
      </c>
    </row>
    <row r="38" spans="1:6" ht="13.5" customHeight="1">
      <c r="A38" s="96"/>
      <c r="B38" s="95"/>
      <c r="C38" s="76">
        <v>2008</v>
      </c>
      <c r="D38" s="235">
        <v>102</v>
      </c>
      <c r="E38" s="236">
        <v>11488</v>
      </c>
      <c r="F38" s="237">
        <v>23095</v>
      </c>
    </row>
    <row r="39" spans="1:6" ht="13.5" customHeight="1">
      <c r="A39" s="97"/>
      <c r="B39" s="79">
        <v>2006</v>
      </c>
      <c r="C39" s="100" t="s">
        <v>82</v>
      </c>
      <c r="D39" s="238">
        <v>99</v>
      </c>
      <c r="E39" s="236">
        <v>10629</v>
      </c>
      <c r="F39" s="237">
        <v>21341</v>
      </c>
    </row>
    <row r="40" spans="1:6" ht="13.5" customHeight="1">
      <c r="A40" s="98"/>
      <c r="B40" s="239"/>
      <c r="C40" s="99" t="s">
        <v>83</v>
      </c>
      <c r="D40" s="174">
        <v>95</v>
      </c>
      <c r="E40" s="236">
        <v>10278</v>
      </c>
      <c r="F40" s="237">
        <v>20564</v>
      </c>
    </row>
    <row r="41" spans="1:6" ht="13.5" customHeight="1">
      <c r="A41" s="98"/>
      <c r="B41" s="101"/>
      <c r="C41" s="99" t="s">
        <v>84</v>
      </c>
      <c r="D41" s="240">
        <v>94</v>
      </c>
      <c r="E41" s="236">
        <v>10108</v>
      </c>
      <c r="F41" s="237">
        <v>20281</v>
      </c>
    </row>
    <row r="42" spans="1:6" ht="13.5" customHeight="1">
      <c r="A42" s="96"/>
      <c r="B42" s="101"/>
      <c r="C42" s="99" t="s">
        <v>85</v>
      </c>
      <c r="D42" s="174">
        <v>98</v>
      </c>
      <c r="E42" s="236">
        <v>10666</v>
      </c>
      <c r="F42" s="237">
        <v>21403</v>
      </c>
    </row>
    <row r="43" spans="1:6" ht="13.5" customHeight="1">
      <c r="A43" s="97"/>
      <c r="B43" s="79">
        <v>2007</v>
      </c>
      <c r="C43" s="100" t="s">
        <v>82</v>
      </c>
      <c r="D43" s="238">
        <v>97</v>
      </c>
      <c r="E43" s="236">
        <v>10683</v>
      </c>
      <c r="F43" s="237">
        <v>21509</v>
      </c>
    </row>
    <row r="44" spans="1:6" ht="13.5" customHeight="1">
      <c r="A44" s="96"/>
      <c r="B44" s="239"/>
      <c r="C44" s="99" t="s">
        <v>83</v>
      </c>
      <c r="D44" s="174">
        <v>88</v>
      </c>
      <c r="E44" s="236">
        <v>9126</v>
      </c>
      <c r="F44" s="237">
        <v>18256</v>
      </c>
    </row>
    <row r="45" spans="1:6" ht="13.5" customHeight="1">
      <c r="A45" s="96"/>
      <c r="B45" s="101"/>
      <c r="C45" s="99" t="s">
        <v>84</v>
      </c>
      <c r="D45" s="240">
        <v>93</v>
      </c>
      <c r="E45" s="236">
        <v>10201</v>
      </c>
      <c r="F45" s="237">
        <v>20454</v>
      </c>
    </row>
    <row r="46" spans="1:6" ht="13.5" customHeight="1">
      <c r="A46" s="96"/>
      <c r="B46" s="101"/>
      <c r="C46" s="99" t="s">
        <v>85</v>
      </c>
      <c r="D46" s="174">
        <v>97</v>
      </c>
      <c r="E46" s="236">
        <v>10857</v>
      </c>
      <c r="F46" s="237">
        <v>21788</v>
      </c>
    </row>
    <row r="47" spans="1:6" ht="15.75" customHeight="1">
      <c r="A47" s="97"/>
      <c r="B47" s="79" t="s">
        <v>144</v>
      </c>
      <c r="C47" s="100" t="s">
        <v>82</v>
      </c>
      <c r="D47" s="238">
        <v>96</v>
      </c>
      <c r="E47" s="236">
        <v>10796</v>
      </c>
      <c r="F47" s="237">
        <v>21649</v>
      </c>
    </row>
    <row r="48" spans="1:6" ht="13.5" customHeight="1">
      <c r="A48" s="97"/>
      <c r="B48" s="79"/>
      <c r="C48" s="80" t="s">
        <v>83</v>
      </c>
      <c r="D48" s="191">
        <v>94</v>
      </c>
      <c r="E48" s="236">
        <v>10503</v>
      </c>
      <c r="F48" s="190">
        <v>21063</v>
      </c>
    </row>
    <row r="49" spans="1:6" ht="13.5" customHeight="1">
      <c r="A49" s="97"/>
      <c r="B49" s="79"/>
      <c r="C49" s="80" t="s">
        <v>84</v>
      </c>
      <c r="D49" s="191">
        <v>99</v>
      </c>
      <c r="E49" s="236">
        <v>10933</v>
      </c>
      <c r="F49" s="190">
        <v>21939</v>
      </c>
    </row>
    <row r="50" spans="1:6" ht="15.75" customHeight="1">
      <c r="A50" s="97"/>
      <c r="B50" s="79"/>
      <c r="C50" s="99" t="s">
        <v>85</v>
      </c>
      <c r="D50" s="191" t="s">
        <v>176</v>
      </c>
      <c r="E50" s="236">
        <v>11488</v>
      </c>
      <c r="F50" s="190">
        <v>23095</v>
      </c>
    </row>
    <row r="51" spans="1:6" ht="9.75" customHeight="1">
      <c r="A51" s="96"/>
      <c r="B51" s="102"/>
      <c r="C51" s="103"/>
      <c r="D51" s="104"/>
      <c r="E51" s="87"/>
      <c r="F51" s="105"/>
    </row>
    <row r="52" ht="23.25" customHeight="1">
      <c r="B52" s="171" t="s">
        <v>105</v>
      </c>
    </row>
    <row r="53" ht="17.25" customHeight="1">
      <c r="B53" s="171" t="s">
        <v>175</v>
      </c>
    </row>
  </sheetData>
  <mergeCells count="4">
    <mergeCell ref="D3:D4"/>
    <mergeCell ref="E3:E4"/>
    <mergeCell ref="B33:C34"/>
    <mergeCell ref="A1:F1"/>
  </mergeCells>
  <printOptions horizontalCentered="1"/>
  <pageMargins left="0.75" right="0.75" top="0.75" bottom="0.25" header="0.5" footer="0.25"/>
  <pageSetup horizontalDpi="600" verticalDpi="600" orientation="portrait" paperSize="9" r:id="rId2"/>
  <headerFooter alignWithMargins="0">
    <oddHeader>&amp;C12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7" sqref="E17"/>
    </sheetView>
  </sheetViews>
  <sheetFormatPr defaultColWidth="9.140625" defaultRowHeight="12.75"/>
  <cols>
    <col min="1" max="1" width="21.7109375" style="3" customWidth="1"/>
    <col min="2" max="13" width="8.28125" style="3" customWidth="1"/>
    <col min="14" max="14" width="12.57421875" style="3" customWidth="1"/>
    <col min="15" max="16384" width="9.140625" style="3" customWidth="1"/>
  </cols>
  <sheetData>
    <row r="1" spans="1:13" ht="17.2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8.25" customHeight="1"/>
    <row r="3" spans="1:13" s="69" customFormat="1" ht="18.75" customHeight="1">
      <c r="A3" s="106"/>
      <c r="B3" s="107" t="s">
        <v>90</v>
      </c>
      <c r="C3" s="31"/>
      <c r="D3" s="31"/>
      <c r="E3" s="31"/>
      <c r="F3" s="31"/>
      <c r="G3" s="108"/>
      <c r="H3" s="31" t="s">
        <v>91</v>
      </c>
      <c r="I3" s="31"/>
      <c r="J3" s="31"/>
      <c r="K3" s="31"/>
      <c r="L3" s="31"/>
      <c r="M3" s="108"/>
    </row>
    <row r="4" spans="1:13" s="69" customFormat="1" ht="18.75" customHeight="1">
      <c r="A4" s="109" t="s">
        <v>0</v>
      </c>
      <c r="B4" s="110">
        <v>2006</v>
      </c>
      <c r="C4" s="110"/>
      <c r="D4" s="111">
        <v>2007</v>
      </c>
      <c r="E4" s="110"/>
      <c r="F4" s="111" t="s">
        <v>142</v>
      </c>
      <c r="G4" s="74"/>
      <c r="H4" s="111">
        <v>2006</v>
      </c>
      <c r="I4" s="110"/>
      <c r="J4" s="111">
        <v>2007</v>
      </c>
      <c r="K4" s="110"/>
      <c r="L4" s="111" t="s">
        <v>142</v>
      </c>
      <c r="M4" s="110"/>
    </row>
    <row r="5" spans="1:13" s="114" customFormat="1" ht="18.75" customHeight="1">
      <c r="A5" s="112"/>
      <c r="B5" s="33" t="s">
        <v>92</v>
      </c>
      <c r="C5" s="33" t="s">
        <v>93</v>
      </c>
      <c r="D5" s="33" t="s">
        <v>92</v>
      </c>
      <c r="E5" s="33" t="s">
        <v>93</v>
      </c>
      <c r="F5" s="113" t="s">
        <v>92</v>
      </c>
      <c r="G5" s="113" t="s">
        <v>93</v>
      </c>
      <c r="H5" s="113" t="s">
        <v>92</v>
      </c>
      <c r="I5" s="113" t="s">
        <v>93</v>
      </c>
      <c r="J5" s="33" t="s">
        <v>92</v>
      </c>
      <c r="K5" s="113" t="s">
        <v>93</v>
      </c>
      <c r="L5" s="33" t="s">
        <v>92</v>
      </c>
      <c r="M5" s="113" t="s">
        <v>93</v>
      </c>
    </row>
    <row r="6" spans="1:13" ht="17.25" customHeight="1">
      <c r="A6" s="15" t="s">
        <v>2</v>
      </c>
      <c r="B6" s="117">
        <v>81</v>
      </c>
      <c r="C6" s="116">
        <v>72</v>
      </c>
      <c r="D6" s="257">
        <v>86</v>
      </c>
      <c r="E6" s="169">
        <v>77</v>
      </c>
      <c r="F6" s="257">
        <v>82</v>
      </c>
      <c r="G6" s="167">
        <v>73</v>
      </c>
      <c r="H6" s="257">
        <v>86</v>
      </c>
      <c r="I6" s="167">
        <v>77</v>
      </c>
      <c r="J6" s="166">
        <v>89</v>
      </c>
      <c r="K6" s="167">
        <v>79</v>
      </c>
      <c r="L6" s="166">
        <v>82</v>
      </c>
      <c r="M6" s="167">
        <v>74</v>
      </c>
    </row>
    <row r="7" spans="1:13" ht="17.25" customHeight="1">
      <c r="A7" s="15" t="s">
        <v>3</v>
      </c>
      <c r="B7" s="170">
        <v>76</v>
      </c>
      <c r="C7" s="169">
        <v>68</v>
      </c>
      <c r="D7" s="165">
        <v>82</v>
      </c>
      <c r="E7" s="169">
        <v>73</v>
      </c>
      <c r="F7" s="165">
        <v>78</v>
      </c>
      <c r="G7" s="169">
        <v>70</v>
      </c>
      <c r="H7" s="115">
        <v>81</v>
      </c>
      <c r="I7" s="37">
        <v>72</v>
      </c>
      <c r="J7" s="168">
        <v>86</v>
      </c>
      <c r="K7" s="169">
        <v>77</v>
      </c>
      <c r="L7" s="168">
        <v>80</v>
      </c>
      <c r="M7" s="169">
        <v>72</v>
      </c>
    </row>
    <row r="8" spans="1:13" ht="17.25" customHeight="1">
      <c r="A8" s="15" t="s">
        <v>4</v>
      </c>
      <c r="B8" s="115">
        <v>60</v>
      </c>
      <c r="C8" s="37">
        <v>54</v>
      </c>
      <c r="D8" s="165">
        <v>77</v>
      </c>
      <c r="E8" s="169">
        <v>69</v>
      </c>
      <c r="F8" s="165">
        <v>77</v>
      </c>
      <c r="G8" s="169">
        <v>69</v>
      </c>
      <c r="H8" s="115">
        <v>63</v>
      </c>
      <c r="I8" s="37">
        <v>56</v>
      </c>
      <c r="J8" s="168">
        <v>81</v>
      </c>
      <c r="K8" s="169">
        <v>72</v>
      </c>
      <c r="L8" s="168">
        <v>78</v>
      </c>
      <c r="M8" s="169">
        <v>70</v>
      </c>
    </row>
    <row r="9" spans="1:13" ht="17.25" customHeight="1">
      <c r="A9" s="11" t="s">
        <v>5</v>
      </c>
      <c r="B9" s="119">
        <v>72</v>
      </c>
      <c r="C9" s="258">
        <v>65</v>
      </c>
      <c r="D9" s="259">
        <v>82</v>
      </c>
      <c r="E9" s="258">
        <v>73</v>
      </c>
      <c r="F9" s="259">
        <v>79</v>
      </c>
      <c r="G9" s="258">
        <v>71</v>
      </c>
      <c r="H9" s="119">
        <v>76</v>
      </c>
      <c r="I9" s="121">
        <v>68</v>
      </c>
      <c r="J9" s="260">
        <v>85</v>
      </c>
      <c r="K9" s="258">
        <v>76</v>
      </c>
      <c r="L9" s="260">
        <v>80</v>
      </c>
      <c r="M9" s="258">
        <v>72</v>
      </c>
    </row>
    <row r="10" spans="1:13" ht="17.25" customHeight="1">
      <c r="A10" s="15" t="s">
        <v>6</v>
      </c>
      <c r="B10" s="115">
        <v>58</v>
      </c>
      <c r="C10" s="37">
        <v>52</v>
      </c>
      <c r="D10" s="165">
        <v>75</v>
      </c>
      <c r="E10" s="169">
        <v>67</v>
      </c>
      <c r="F10" s="115">
        <v>72</v>
      </c>
      <c r="G10" s="37">
        <v>65</v>
      </c>
      <c r="H10" s="165">
        <v>61</v>
      </c>
      <c r="I10" s="169">
        <v>55</v>
      </c>
      <c r="J10" s="168">
        <v>80</v>
      </c>
      <c r="K10" s="169">
        <v>72</v>
      </c>
      <c r="L10" s="168">
        <v>75</v>
      </c>
      <c r="M10" s="169">
        <v>67</v>
      </c>
    </row>
    <row r="11" spans="1:13" ht="17.25" customHeight="1">
      <c r="A11" s="15" t="s">
        <v>7</v>
      </c>
      <c r="B11" s="115">
        <v>51</v>
      </c>
      <c r="C11" s="169">
        <v>46</v>
      </c>
      <c r="D11" s="165">
        <v>71</v>
      </c>
      <c r="E11" s="169">
        <v>64</v>
      </c>
      <c r="F11" s="115">
        <v>66</v>
      </c>
      <c r="G11" s="169">
        <v>60</v>
      </c>
      <c r="H11" s="165">
        <v>54</v>
      </c>
      <c r="I11" s="37">
        <v>48</v>
      </c>
      <c r="J11" s="168">
        <v>74</v>
      </c>
      <c r="K11" s="169">
        <v>67</v>
      </c>
      <c r="L11" s="168">
        <v>68</v>
      </c>
      <c r="M11" s="37">
        <v>61</v>
      </c>
    </row>
    <row r="12" spans="1:13" ht="17.25" customHeight="1">
      <c r="A12" s="15" t="s">
        <v>8</v>
      </c>
      <c r="B12" s="165">
        <v>45</v>
      </c>
      <c r="C12" s="169">
        <v>41</v>
      </c>
      <c r="D12" s="165">
        <v>59</v>
      </c>
      <c r="E12" s="169">
        <v>53</v>
      </c>
      <c r="F12" s="165">
        <v>49</v>
      </c>
      <c r="G12" s="169">
        <v>43</v>
      </c>
      <c r="H12" s="165">
        <v>47</v>
      </c>
      <c r="I12" s="169">
        <v>42</v>
      </c>
      <c r="J12" s="168">
        <v>62</v>
      </c>
      <c r="K12" s="169">
        <v>56</v>
      </c>
      <c r="L12" s="168">
        <v>49</v>
      </c>
      <c r="M12" s="169">
        <v>44</v>
      </c>
    </row>
    <row r="13" spans="1:13" ht="17.25" customHeight="1">
      <c r="A13" s="11" t="s">
        <v>9</v>
      </c>
      <c r="B13" s="121">
        <v>51</v>
      </c>
      <c r="C13" s="121">
        <v>46</v>
      </c>
      <c r="D13" s="259">
        <v>69</v>
      </c>
      <c r="E13" s="260">
        <v>61</v>
      </c>
      <c r="F13" s="297">
        <v>62</v>
      </c>
      <c r="G13" s="121">
        <v>56</v>
      </c>
      <c r="H13" s="297">
        <v>54</v>
      </c>
      <c r="I13" s="121">
        <v>49</v>
      </c>
      <c r="J13" s="260">
        <v>73</v>
      </c>
      <c r="K13" s="260">
        <v>65</v>
      </c>
      <c r="L13" s="121">
        <v>64</v>
      </c>
      <c r="M13" s="121">
        <v>57</v>
      </c>
    </row>
    <row r="14" spans="1:13" s="69" customFormat="1" ht="17.25" customHeight="1">
      <c r="A14" s="13" t="s">
        <v>10</v>
      </c>
      <c r="B14" s="176">
        <v>62</v>
      </c>
      <c r="C14" s="176">
        <v>55</v>
      </c>
      <c r="D14" s="261">
        <v>75</v>
      </c>
      <c r="E14" s="262">
        <v>67</v>
      </c>
      <c r="F14" s="175">
        <v>71</v>
      </c>
      <c r="G14" s="176">
        <v>63</v>
      </c>
      <c r="H14" s="175">
        <v>65</v>
      </c>
      <c r="I14" s="176">
        <v>59</v>
      </c>
      <c r="J14" s="262">
        <v>79</v>
      </c>
      <c r="K14" s="262">
        <v>71</v>
      </c>
      <c r="L14" s="176">
        <v>72</v>
      </c>
      <c r="M14" s="176">
        <v>65</v>
      </c>
    </row>
    <row r="15" spans="1:13" ht="17.25" customHeight="1">
      <c r="A15" s="15" t="s">
        <v>11</v>
      </c>
      <c r="B15" s="115">
        <v>56</v>
      </c>
      <c r="C15" s="37">
        <v>50</v>
      </c>
      <c r="D15" s="165">
        <v>71</v>
      </c>
      <c r="E15" s="169">
        <v>63</v>
      </c>
      <c r="F15" s="115">
        <v>61</v>
      </c>
      <c r="G15" s="264">
        <v>55</v>
      </c>
      <c r="H15" s="115">
        <v>58</v>
      </c>
      <c r="I15" s="37">
        <v>52</v>
      </c>
      <c r="J15" s="168">
        <v>74</v>
      </c>
      <c r="K15" s="169">
        <v>67</v>
      </c>
      <c r="L15" s="118">
        <v>62</v>
      </c>
      <c r="M15" s="37">
        <v>56</v>
      </c>
    </row>
    <row r="16" spans="1:13" ht="17.25" customHeight="1">
      <c r="A16" s="15" t="s">
        <v>12</v>
      </c>
      <c r="B16" s="115">
        <v>69</v>
      </c>
      <c r="C16" s="37">
        <v>62</v>
      </c>
      <c r="D16" s="165">
        <v>74</v>
      </c>
      <c r="E16" s="169">
        <v>67</v>
      </c>
      <c r="F16" s="164">
        <v>65</v>
      </c>
      <c r="G16" s="264">
        <v>58</v>
      </c>
      <c r="H16" s="115">
        <v>73</v>
      </c>
      <c r="I16" s="37">
        <v>66</v>
      </c>
      <c r="J16" s="168">
        <v>77</v>
      </c>
      <c r="K16" s="169">
        <v>70</v>
      </c>
      <c r="L16" s="263">
        <v>67</v>
      </c>
      <c r="M16" s="37">
        <v>60</v>
      </c>
    </row>
    <row r="17" spans="1:13" ht="17.25" customHeight="1">
      <c r="A17" s="15" t="s">
        <v>13</v>
      </c>
      <c r="B17" s="115">
        <v>67</v>
      </c>
      <c r="C17" s="37">
        <v>60</v>
      </c>
      <c r="D17" s="165">
        <v>75</v>
      </c>
      <c r="E17" s="169">
        <v>67</v>
      </c>
      <c r="F17" s="115">
        <v>65</v>
      </c>
      <c r="G17" s="37">
        <v>58</v>
      </c>
      <c r="H17" s="115">
        <v>71</v>
      </c>
      <c r="I17" s="37">
        <v>63</v>
      </c>
      <c r="J17" s="168">
        <v>78</v>
      </c>
      <c r="K17" s="169">
        <v>70</v>
      </c>
      <c r="L17" s="263">
        <v>68</v>
      </c>
      <c r="M17" s="264">
        <v>61</v>
      </c>
    </row>
    <row r="18" spans="1:13" ht="17.25" customHeight="1">
      <c r="A18" s="11" t="s">
        <v>14</v>
      </c>
      <c r="B18" s="119">
        <v>64</v>
      </c>
      <c r="C18" s="121">
        <v>57</v>
      </c>
      <c r="D18" s="259">
        <v>73</v>
      </c>
      <c r="E18" s="258">
        <v>66</v>
      </c>
      <c r="F18" s="265">
        <v>64</v>
      </c>
      <c r="G18" s="278">
        <v>57</v>
      </c>
      <c r="H18" s="119">
        <v>67</v>
      </c>
      <c r="I18" s="121">
        <v>60</v>
      </c>
      <c r="J18" s="260">
        <v>77</v>
      </c>
      <c r="K18" s="260">
        <v>69</v>
      </c>
      <c r="L18" s="277">
        <v>66</v>
      </c>
      <c r="M18" s="278">
        <v>59</v>
      </c>
    </row>
    <row r="19" spans="1:13" s="178" customFormat="1" ht="17.25" customHeight="1">
      <c r="A19" s="13" t="s">
        <v>106</v>
      </c>
      <c r="B19" s="175">
        <v>63</v>
      </c>
      <c r="C19" s="177">
        <v>56</v>
      </c>
      <c r="D19" s="261">
        <v>75</v>
      </c>
      <c r="E19" s="269">
        <v>67</v>
      </c>
      <c r="F19" s="266">
        <v>68</v>
      </c>
      <c r="G19" s="268">
        <v>61</v>
      </c>
      <c r="H19" s="175">
        <v>66</v>
      </c>
      <c r="I19" s="177">
        <v>59</v>
      </c>
      <c r="J19" s="262">
        <v>78</v>
      </c>
      <c r="K19" s="262">
        <v>70</v>
      </c>
      <c r="L19" s="267">
        <v>70</v>
      </c>
      <c r="M19" s="268">
        <v>63</v>
      </c>
    </row>
    <row r="20" spans="1:13" ht="17.25" customHeight="1">
      <c r="A20" s="15" t="s">
        <v>15</v>
      </c>
      <c r="B20" s="115">
        <v>73</v>
      </c>
      <c r="C20" s="37">
        <v>65</v>
      </c>
      <c r="D20" s="165">
        <v>78</v>
      </c>
      <c r="E20" s="169">
        <v>70</v>
      </c>
      <c r="F20" s="115">
        <v>71</v>
      </c>
      <c r="G20" s="37">
        <v>64</v>
      </c>
      <c r="H20" s="115">
        <v>76</v>
      </c>
      <c r="I20" s="37">
        <v>68</v>
      </c>
      <c r="J20" s="168">
        <v>81</v>
      </c>
      <c r="K20" s="169">
        <v>72</v>
      </c>
      <c r="L20" s="118">
        <v>73</v>
      </c>
      <c r="M20" s="37">
        <v>65</v>
      </c>
    </row>
    <row r="21" spans="1:13" ht="17.25" customHeight="1">
      <c r="A21" s="15" t="s">
        <v>16</v>
      </c>
      <c r="B21" s="115">
        <v>78</v>
      </c>
      <c r="C21" s="37">
        <v>70</v>
      </c>
      <c r="D21" s="165">
        <v>83</v>
      </c>
      <c r="E21" s="169">
        <v>74</v>
      </c>
      <c r="F21" s="115">
        <v>69</v>
      </c>
      <c r="G21" s="37">
        <v>62</v>
      </c>
      <c r="H21" s="115">
        <v>81</v>
      </c>
      <c r="I21" s="37">
        <v>73</v>
      </c>
      <c r="J21" s="168">
        <v>85</v>
      </c>
      <c r="K21" s="169">
        <v>77</v>
      </c>
      <c r="L21" s="118">
        <v>71</v>
      </c>
      <c r="M21" s="37">
        <v>63</v>
      </c>
    </row>
    <row r="22" spans="1:13" ht="17.25" customHeight="1">
      <c r="A22" s="15" t="s">
        <v>17</v>
      </c>
      <c r="B22" s="115">
        <v>79</v>
      </c>
      <c r="C22" s="37">
        <v>71</v>
      </c>
      <c r="D22" s="165">
        <v>80</v>
      </c>
      <c r="E22" s="169">
        <v>72</v>
      </c>
      <c r="F22" s="115">
        <v>69</v>
      </c>
      <c r="G22" s="37">
        <v>62</v>
      </c>
      <c r="H22" s="115">
        <v>81</v>
      </c>
      <c r="I22" s="37">
        <v>73</v>
      </c>
      <c r="J22" s="168">
        <v>80</v>
      </c>
      <c r="K22" s="169">
        <v>72</v>
      </c>
      <c r="L22" s="118">
        <v>70</v>
      </c>
      <c r="M22" s="37">
        <v>63</v>
      </c>
    </row>
    <row r="23" spans="1:13" ht="17.25" customHeight="1">
      <c r="A23" s="11" t="s">
        <v>18</v>
      </c>
      <c r="B23" s="119">
        <v>77</v>
      </c>
      <c r="C23" s="121">
        <v>69</v>
      </c>
      <c r="D23" s="259">
        <v>81</v>
      </c>
      <c r="E23" s="258">
        <v>73</v>
      </c>
      <c r="F23" s="265">
        <v>71</v>
      </c>
      <c r="G23" s="278">
        <v>63</v>
      </c>
      <c r="H23" s="119">
        <v>80</v>
      </c>
      <c r="I23" s="121">
        <v>71</v>
      </c>
      <c r="J23" s="260">
        <v>83</v>
      </c>
      <c r="K23" s="258">
        <v>74</v>
      </c>
      <c r="L23" s="120">
        <v>72</v>
      </c>
      <c r="M23" s="121">
        <v>64</v>
      </c>
    </row>
    <row r="24" spans="1:13" s="178" customFormat="1" ht="17.25" customHeight="1">
      <c r="A24" s="13" t="s">
        <v>19</v>
      </c>
      <c r="B24" s="175">
        <v>70</v>
      </c>
      <c r="C24" s="177">
        <v>63</v>
      </c>
      <c r="D24" s="261">
        <v>77</v>
      </c>
      <c r="E24" s="269">
        <v>69</v>
      </c>
      <c r="F24" s="175">
        <v>67</v>
      </c>
      <c r="G24" s="177">
        <v>60</v>
      </c>
      <c r="H24" s="175">
        <v>73</v>
      </c>
      <c r="I24" s="177">
        <v>66</v>
      </c>
      <c r="J24" s="262">
        <v>78</v>
      </c>
      <c r="K24" s="269">
        <v>70</v>
      </c>
      <c r="L24" s="176">
        <v>68</v>
      </c>
      <c r="M24" s="177">
        <v>61</v>
      </c>
    </row>
    <row r="25" spans="1:13" ht="9" customHeight="1">
      <c r="A25" s="15"/>
      <c r="B25" s="124"/>
      <c r="C25" s="123"/>
      <c r="D25" s="270"/>
      <c r="E25" s="272"/>
      <c r="F25" s="124"/>
      <c r="G25" s="123"/>
      <c r="H25" s="124"/>
      <c r="I25" s="123"/>
      <c r="J25" s="271"/>
      <c r="K25" s="272"/>
      <c r="L25" s="122"/>
      <c r="M25" s="123"/>
    </row>
    <row r="26" spans="1:13" ht="24" customHeight="1">
      <c r="A26" s="38" t="s">
        <v>20</v>
      </c>
      <c r="B26" s="125">
        <v>66</v>
      </c>
      <c r="C26" s="127">
        <v>59</v>
      </c>
      <c r="D26" s="273">
        <v>76</v>
      </c>
      <c r="E26" s="298">
        <v>68</v>
      </c>
      <c r="F26" s="125">
        <v>68</v>
      </c>
      <c r="G26" s="128">
        <v>61</v>
      </c>
      <c r="H26" s="125">
        <v>69</v>
      </c>
      <c r="I26" s="128">
        <v>62</v>
      </c>
      <c r="J26" s="274">
        <v>78</v>
      </c>
      <c r="K26" s="275">
        <v>70</v>
      </c>
      <c r="L26" s="126">
        <v>70</v>
      </c>
      <c r="M26" s="128">
        <v>62</v>
      </c>
    </row>
    <row r="27" ht="30" customHeight="1">
      <c r="A27" s="148" t="s">
        <v>105</v>
      </c>
    </row>
    <row r="28" ht="19.5" customHeight="1"/>
    <row r="32" ht="15" customHeight="1"/>
  </sheetData>
  <printOptions horizontalCentered="1"/>
  <pageMargins left="0.75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J8" sqref="J8"/>
    </sheetView>
  </sheetViews>
  <sheetFormatPr defaultColWidth="9.140625" defaultRowHeight="12.75"/>
  <cols>
    <col min="1" max="1" width="32.7109375" style="3" customWidth="1"/>
    <col min="2" max="2" width="15.57421875" style="3" hidden="1" customWidth="1"/>
    <col min="3" max="7" width="15.57421875" style="3" customWidth="1"/>
    <col min="8" max="8" width="9.57421875" style="3" customWidth="1"/>
    <col min="9" max="9" width="17.140625" style="3" customWidth="1"/>
    <col min="10" max="10" width="14.7109375" style="3" customWidth="1"/>
    <col min="11" max="11" width="12.28125" style="3" customWidth="1"/>
    <col min="12" max="15" width="9.140625" style="3" customWidth="1"/>
    <col min="16" max="17" width="26.140625" style="3" customWidth="1"/>
    <col min="18" max="16384" width="9.140625" style="3" customWidth="1"/>
  </cols>
  <sheetData>
    <row r="3" spans="1:11" ht="16.5" customHeight="1">
      <c r="A3" s="342" t="s">
        <v>149</v>
      </c>
      <c r="B3" s="342"/>
      <c r="C3" s="342"/>
      <c r="D3" s="342"/>
      <c r="E3" s="342"/>
      <c r="F3" s="342"/>
      <c r="G3" s="342"/>
      <c r="I3" s="349"/>
      <c r="J3" s="349"/>
      <c r="K3" s="349"/>
    </row>
    <row r="4" spans="9:16" ht="18.75" customHeight="1">
      <c r="I4" s="329"/>
      <c r="J4" s="329"/>
      <c r="K4" s="329"/>
      <c r="L4" s="185"/>
      <c r="M4" s="185"/>
      <c r="N4" s="185"/>
      <c r="O4" s="185"/>
      <c r="P4" s="185"/>
    </row>
    <row r="5" spans="1:11" ht="35.25" customHeight="1">
      <c r="A5" s="129" t="s">
        <v>94</v>
      </c>
      <c r="B5" s="4" t="s">
        <v>107</v>
      </c>
      <c r="C5" s="4">
        <v>2004</v>
      </c>
      <c r="D5" s="4">
        <v>2005</v>
      </c>
      <c r="E5" s="4">
        <v>2006</v>
      </c>
      <c r="F5" s="4">
        <v>2007</v>
      </c>
      <c r="G5" s="130" t="s">
        <v>142</v>
      </c>
      <c r="I5" s="349"/>
      <c r="J5" s="349"/>
      <c r="K5" s="349"/>
    </row>
    <row r="6" spans="1:11" ht="28.5" customHeight="1">
      <c r="A6" s="131" t="s">
        <v>95</v>
      </c>
      <c r="B6" s="73"/>
      <c r="C6" s="7"/>
      <c r="D6" s="7"/>
      <c r="E6" s="7"/>
      <c r="F6" s="7"/>
      <c r="G6" s="132"/>
      <c r="I6" s="323"/>
      <c r="J6" s="323"/>
      <c r="K6" s="323"/>
    </row>
    <row r="7" spans="1:11" ht="42.75" customHeight="1">
      <c r="A7" s="9" t="s">
        <v>96</v>
      </c>
      <c r="B7" s="151">
        <v>1168</v>
      </c>
      <c r="C7" s="172">
        <v>1623</v>
      </c>
      <c r="D7" s="172">
        <v>1809</v>
      </c>
      <c r="E7" s="241">
        <v>1805</v>
      </c>
      <c r="F7" s="151">
        <v>1793</v>
      </c>
      <c r="G7" s="152">
        <v>2029</v>
      </c>
      <c r="I7" s="309"/>
      <c r="J7" s="309"/>
      <c r="K7" s="309"/>
    </row>
    <row r="8" spans="1:11" ht="42.75" customHeight="1">
      <c r="A8" s="9" t="s">
        <v>97</v>
      </c>
      <c r="B8" s="151">
        <v>11835</v>
      </c>
      <c r="C8" s="151">
        <v>16853</v>
      </c>
      <c r="D8" s="151">
        <v>19226</v>
      </c>
      <c r="E8" s="241">
        <v>19536</v>
      </c>
      <c r="F8" s="151">
        <v>20233</v>
      </c>
      <c r="G8" s="152">
        <v>22317</v>
      </c>
      <c r="I8" s="309"/>
      <c r="J8" s="309"/>
      <c r="K8" s="309"/>
    </row>
    <row r="9" spans="1:13" ht="42.75" customHeight="1">
      <c r="A9" s="9" t="s">
        <v>98</v>
      </c>
      <c r="B9" s="151">
        <v>3232</v>
      </c>
      <c r="C9" s="151">
        <v>4137</v>
      </c>
      <c r="D9" s="151">
        <v>4342</v>
      </c>
      <c r="E9" s="151">
        <v>4457</v>
      </c>
      <c r="F9" s="151">
        <v>4296</v>
      </c>
      <c r="G9" s="152">
        <v>4188</v>
      </c>
      <c r="I9" s="309"/>
      <c r="J9" s="309"/>
      <c r="K9" s="309"/>
      <c r="M9" s="3" t="s">
        <v>114</v>
      </c>
    </row>
    <row r="10" spans="1:11" ht="34.5" customHeight="1">
      <c r="A10" s="15"/>
      <c r="B10" s="153"/>
      <c r="C10" s="153"/>
      <c r="D10" s="153"/>
      <c r="E10" s="153"/>
      <c r="F10" s="153"/>
      <c r="G10" s="154"/>
      <c r="I10" s="309"/>
      <c r="J10" s="309"/>
      <c r="K10" s="309"/>
    </row>
    <row r="11" spans="1:11" ht="46.5" customHeight="1">
      <c r="A11" s="38" t="s">
        <v>64</v>
      </c>
      <c r="B11" s="155">
        <f>SUM(B7:B10)</f>
        <v>16235</v>
      </c>
      <c r="C11" s="155">
        <v>22613</v>
      </c>
      <c r="D11" s="155">
        <v>25377</v>
      </c>
      <c r="E11" s="155">
        <v>25798</v>
      </c>
      <c r="F11" s="155">
        <v>26322</v>
      </c>
      <c r="G11" s="156">
        <v>28534</v>
      </c>
      <c r="I11" s="163"/>
      <c r="J11" s="163"/>
      <c r="K11" s="163"/>
    </row>
    <row r="12" spans="1:7" ht="32.25" customHeight="1" hidden="1">
      <c r="A12" s="347" t="s">
        <v>140</v>
      </c>
      <c r="B12" s="348"/>
      <c r="C12" s="348"/>
      <c r="D12" s="348"/>
      <c r="E12" s="348"/>
      <c r="F12" s="187"/>
      <c r="G12" s="163"/>
    </row>
    <row r="13" spans="2:7" ht="18.75" customHeight="1">
      <c r="B13" s="173"/>
      <c r="C13" s="173"/>
      <c r="D13" s="173"/>
      <c r="E13" s="173"/>
      <c r="F13" s="173"/>
      <c r="G13" s="163"/>
    </row>
    <row r="14" spans="1:7" ht="18.75" customHeight="1">
      <c r="A14" s="179" t="s">
        <v>180</v>
      </c>
      <c r="B14" s="173"/>
      <c r="C14" s="173"/>
      <c r="D14" s="173"/>
      <c r="E14" s="173"/>
      <c r="F14" s="173"/>
      <c r="G14" s="163"/>
    </row>
    <row r="15" spans="1:7" ht="15.75" customHeight="1">
      <c r="A15" s="179" t="s">
        <v>108</v>
      </c>
      <c r="B15" s="133"/>
      <c r="C15" s="133"/>
      <c r="D15" s="133"/>
      <c r="E15" s="133"/>
      <c r="F15" s="133"/>
      <c r="G15" s="133"/>
    </row>
    <row r="16" ht="19.5" customHeight="1">
      <c r="E16" s="189"/>
    </row>
    <row r="17" ht="19.5" customHeight="1"/>
  </sheetData>
  <mergeCells count="4">
    <mergeCell ref="A12:E12"/>
    <mergeCell ref="A3:G3"/>
    <mergeCell ref="I5:K5"/>
    <mergeCell ref="I3:K3"/>
  </mergeCells>
  <printOptions horizontalCentered="1"/>
  <pageMargins left="0.5" right="0.25" top="1" bottom="0.3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6">
      <selection activeCell="I12" sqref="I12"/>
    </sheetView>
  </sheetViews>
  <sheetFormatPr defaultColWidth="9.140625" defaultRowHeight="12.75"/>
  <cols>
    <col min="1" max="1" width="24.7109375" style="0" customWidth="1"/>
    <col min="2" max="3" width="14.281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  <col min="9" max="10" width="10.421875" style="0" bestFit="1" customWidth="1"/>
  </cols>
  <sheetData>
    <row r="1" spans="1:8" ht="54.75" customHeight="1">
      <c r="A1" s="193" t="s">
        <v>174</v>
      </c>
      <c r="B1" s="145">
        <v>2007</v>
      </c>
      <c r="C1" s="145">
        <v>2008</v>
      </c>
      <c r="F1">
        <v>2007</v>
      </c>
      <c r="H1">
        <v>2008</v>
      </c>
    </row>
    <row r="2" spans="1:8" ht="24.75" customHeight="1">
      <c r="A2" s="194" t="s">
        <v>26</v>
      </c>
      <c r="B2" s="256">
        <v>15.1</v>
      </c>
      <c r="C2" s="256">
        <v>15.2</v>
      </c>
      <c r="D2" t="s">
        <v>132</v>
      </c>
      <c r="E2">
        <v>32118</v>
      </c>
      <c r="F2" s="255">
        <f aca="true" t="shared" si="0" ref="F2:F7">(E2/$E$7)*100</f>
        <v>15.0669187358387</v>
      </c>
      <c r="G2">
        <v>34341</v>
      </c>
      <c r="H2" s="255">
        <f aca="true" t="shared" si="1" ref="H2:H7">(G2/$G$7)*100</f>
        <v>15.20408027733135</v>
      </c>
    </row>
    <row r="3" spans="1:8" ht="24.75" customHeight="1">
      <c r="A3" s="194" t="s">
        <v>30</v>
      </c>
      <c r="B3" s="256">
        <v>15.9</v>
      </c>
      <c r="C3" s="256">
        <v>14.9</v>
      </c>
      <c r="D3" t="s">
        <v>99</v>
      </c>
      <c r="E3">
        <v>33913</v>
      </c>
      <c r="F3" s="255">
        <f t="shared" si="0"/>
        <v>15.908973631250323</v>
      </c>
      <c r="G3">
        <v>33544</v>
      </c>
      <c r="H3" s="255">
        <f t="shared" si="1"/>
        <v>14.851217752039917</v>
      </c>
    </row>
    <row r="4" spans="1:8" ht="24.75" customHeight="1">
      <c r="A4" s="194" t="s">
        <v>35</v>
      </c>
      <c r="B4" s="256">
        <v>14.7</v>
      </c>
      <c r="C4" s="256">
        <v>13.9</v>
      </c>
      <c r="D4" t="s">
        <v>131</v>
      </c>
      <c r="E4">
        <v>31311</v>
      </c>
      <c r="F4" s="255">
        <f t="shared" si="0"/>
        <v>14.688345866425232</v>
      </c>
      <c r="G4">
        <v>31493</v>
      </c>
      <c r="H4" s="255">
        <f t="shared" si="1"/>
        <v>13.943161240907259</v>
      </c>
    </row>
    <row r="5" spans="1:8" ht="24.75" customHeight="1">
      <c r="A5" s="330" t="s">
        <v>104</v>
      </c>
      <c r="B5" s="256">
        <v>7.2</v>
      </c>
      <c r="C5" s="256">
        <v>8.7</v>
      </c>
      <c r="D5" t="s">
        <v>104</v>
      </c>
      <c r="E5">
        <v>15295</v>
      </c>
      <c r="F5" s="255">
        <f t="shared" si="0"/>
        <v>7.175058287086772</v>
      </c>
      <c r="G5">
        <v>19759</v>
      </c>
      <c r="H5" s="255">
        <f t="shared" si="1"/>
        <v>8.748068553617836</v>
      </c>
    </row>
    <row r="6" spans="1:10" ht="24.75" customHeight="1">
      <c r="A6" s="330" t="s">
        <v>41</v>
      </c>
      <c r="B6" s="331">
        <v>9.9</v>
      </c>
      <c r="C6" s="331">
        <v>8.5</v>
      </c>
      <c r="D6" t="s">
        <v>41</v>
      </c>
      <c r="E6">
        <v>21190</v>
      </c>
      <c r="F6" s="255">
        <f t="shared" si="0"/>
        <v>9.940469768118254</v>
      </c>
      <c r="G6">
        <v>19210</v>
      </c>
      <c r="H6" s="255">
        <f t="shared" si="1"/>
        <v>8.505005157902659</v>
      </c>
      <c r="I6" s="24">
        <v>21190</v>
      </c>
      <c r="J6" s="24">
        <v>19210</v>
      </c>
    </row>
    <row r="7" spans="1:8" ht="24.75" customHeight="1">
      <c r="A7" s="195"/>
      <c r="B7" s="196"/>
      <c r="C7" s="196"/>
      <c r="D7" t="s">
        <v>133</v>
      </c>
      <c r="E7">
        <v>213169</v>
      </c>
      <c r="F7" s="255">
        <f t="shared" si="0"/>
        <v>100</v>
      </c>
      <c r="G7">
        <v>225867</v>
      </c>
      <c r="H7" s="255">
        <f t="shared" si="1"/>
        <v>100</v>
      </c>
    </row>
    <row r="8" spans="1:3" ht="24.75" customHeight="1">
      <c r="A8" s="197"/>
      <c r="B8" s="198"/>
      <c r="C8" s="198"/>
    </row>
    <row r="9" spans="1:3" ht="24.75" customHeight="1">
      <c r="A9" s="199"/>
      <c r="B9" s="200"/>
      <c r="C9" s="200"/>
    </row>
    <row r="10" spans="1:3" ht="24.75" customHeight="1">
      <c r="A10" s="201"/>
      <c r="B10" s="202"/>
      <c r="C10" s="202"/>
    </row>
    <row r="11" spans="1:3" ht="24.75" customHeight="1">
      <c r="A11" s="201"/>
      <c r="B11" s="202"/>
      <c r="C11" s="202"/>
    </row>
    <row r="12" spans="1:3" ht="24.75" customHeight="1">
      <c r="A12" s="201"/>
      <c r="B12" s="202"/>
      <c r="C12" s="202"/>
    </row>
    <row r="13" spans="1:3" ht="24.75" customHeight="1">
      <c r="A13" s="201"/>
      <c r="B13" s="202"/>
      <c r="C13" s="202"/>
    </row>
    <row r="14" spans="1:3" ht="24.75" customHeight="1">
      <c r="A14" s="201"/>
      <c r="B14" s="202"/>
      <c r="C14" s="202"/>
    </row>
    <row r="15" spans="1:3" ht="24.75" customHeight="1">
      <c r="A15" s="203"/>
      <c r="B15" s="204"/>
      <c r="C15" s="204"/>
    </row>
    <row r="16" ht="24.75" customHeight="1"/>
  </sheetData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Min. of Tourism</cp:lastModifiedBy>
  <cp:lastPrinted>2009-02-11T05:40:33Z</cp:lastPrinted>
  <dcterms:created xsi:type="dcterms:W3CDTF">2000-05-23T04:57:35Z</dcterms:created>
  <dcterms:modified xsi:type="dcterms:W3CDTF">2009-02-10T05:42:22Z</dcterms:modified>
  <cp:category/>
  <cp:version/>
  <cp:contentType/>
  <cp:contentStatus/>
</cp:coreProperties>
</file>