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1" firstSheet="3" activeTab="10"/>
  </bookViews>
  <sheets>
    <sheet name="LISTOFTABLES" sheetId="1" r:id="rId1"/>
    <sheet name="Table1" sheetId="2" r:id="rId2"/>
    <sheet name="Table2" sheetId="3" r:id="rId3"/>
    <sheet name="Table3&amp;4" sheetId="4" r:id="rId4"/>
    <sheet name="Table 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'chart1'!$A$1:$H$15</definedName>
    <definedName name="_xlnm.Print_Area" localSheetId="9">'Chart2'!$A$1:$G$24</definedName>
    <definedName name="_xlnm.Print_Area" localSheetId="10">'Chart3'!$A$1:$H$38</definedName>
    <definedName name="_xlnm.Print_Area" localSheetId="4">'Table 5'!$A$1:$J$48</definedName>
    <definedName name="_xlnm.Print_Area" localSheetId="1">'Table1'!$A$1:$G$27</definedName>
    <definedName name="_xlnm.Print_Area" localSheetId="2">'Table2'!$A$1:$D$37</definedName>
    <definedName name="_xlnm.Print_Area" localSheetId="3">'Table3&amp;4'!$A$1:$E$38</definedName>
    <definedName name="_xlnm.Print_Area" localSheetId="5">'Table6&amp;7'!$A$1:$F$46</definedName>
    <definedName name="_xlnm.Print_Area" localSheetId="7">'Table9'!$A$1:$H$13</definedName>
  </definedNames>
  <calcPr fullCalcOnLoad="1"/>
</workbook>
</file>

<file path=xl/sharedStrings.xml><?xml version="1.0" encoding="utf-8"?>
<sst xmlns="http://schemas.openxmlformats.org/spreadsheetml/2006/main" count="318" uniqueCount="182">
  <si>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</si>
  <si>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</si>
  <si>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</si>
  <si>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</si>
  <si>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</si>
  <si>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</si>
  <si>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</si>
  <si>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</si>
  <si>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</si>
  <si>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</si>
  <si>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</si>
  <si>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</si>
  <si>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</si>
  <si>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</si>
  <si>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</si>
  <si>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</si>
  <si>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</si>
  <si>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</si>
  <si>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</si>
  <si>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</si>
  <si>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</si>
  <si>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 xml:space="preserve">Table 2 : - Departure of Mauritian residents by country of disembarkation, </t>
  </si>
  <si>
    <t>Country of disembarkation</t>
  </si>
  <si>
    <t>% Change</t>
  </si>
  <si>
    <t>EUROPE</t>
  </si>
  <si>
    <t>Belgium</t>
  </si>
  <si>
    <t>France</t>
  </si>
  <si>
    <t>Germany</t>
  </si>
  <si>
    <t>Italy</t>
  </si>
  <si>
    <t>Switzerland</t>
  </si>
  <si>
    <t>United Kingdom</t>
  </si>
  <si>
    <t>Other European</t>
  </si>
  <si>
    <t>AFRICA</t>
  </si>
  <si>
    <t>Kenya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</si>
  <si>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</si>
  <si>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</si>
  <si>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</si>
  <si>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</si>
  <si>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</si>
  <si>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</si>
  <si>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</si>
  <si>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</si>
  <si>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</si>
  <si>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</si>
  <si>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</si>
  <si>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</si>
  <si>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</si>
  <si>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</si>
  <si>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</si>
  <si>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</si>
  <si>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</si>
  <si>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</si>
  <si>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</si>
  <si>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</si>
  <si>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</si>
  <si>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</si>
  <si>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</si>
  <si>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</si>
  <si>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</si>
  <si>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</si>
  <si>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</si>
  <si>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</si>
  <si>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</si>
  <si>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</si>
  <si>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</si>
  <si>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Country of</t>
  </si>
  <si>
    <t xml:space="preserve">% Change </t>
  </si>
  <si>
    <t>residence</t>
  </si>
  <si>
    <t>Jan</t>
  </si>
  <si>
    <t>Feb</t>
  </si>
  <si>
    <t>Mar</t>
  </si>
  <si>
    <t>Apr</t>
  </si>
  <si>
    <t>Jun</t>
  </si>
  <si>
    <t>Austria</t>
  </si>
  <si>
    <t>Netherlands</t>
  </si>
  <si>
    <t>Spain</t>
  </si>
  <si>
    <t>Sweden</t>
  </si>
  <si>
    <t xml:space="preserve">Other European </t>
  </si>
  <si>
    <t>Comoros</t>
  </si>
  <si>
    <t>Malagasy Rep.</t>
  </si>
  <si>
    <t>Japan</t>
  </si>
  <si>
    <t>P. Rep. of China</t>
  </si>
  <si>
    <t>USA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</si>
  <si>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</si>
  <si>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</si>
  <si>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</si>
  <si>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</si>
  <si>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</si>
  <si>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</si>
  <si>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</si>
  <si>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</si>
  <si>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</si>
  <si>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</si>
  <si>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</si>
  <si>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</si>
  <si>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</si>
  <si>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</si>
  <si>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</si>
  <si>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</si>
  <si>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</si>
  <si>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</si>
  <si>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</si>
  <si>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</si>
  <si>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</si>
  <si>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</si>
  <si>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>OTHER &amp; N.STATED</t>
  </si>
  <si>
    <t>Table 4 :- Tourist arrivals by main purpose of visit,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</si>
  <si>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</si>
  <si>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</si>
  <si>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</si>
  <si>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</si>
  <si>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r>
      <t xml:space="preserve">1999 </t>
    </r>
    <r>
      <rPr>
        <b/>
        <vertAlign val="superscript"/>
        <sz val="12"/>
        <rFont val="Arial"/>
        <family val="2"/>
      </rPr>
      <t>1</t>
    </r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</si>
  <si>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</si>
  <si>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</si>
  <si>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</si>
  <si>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 xml:space="preserve">Tourism receipts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</si>
  <si>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</si>
  <si>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1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Provisional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</si>
  <si>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</si>
  <si>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 xml:space="preserve">Hong Kong SAR </t>
    </r>
    <r>
      <rPr>
        <b/>
        <vertAlign val="superscript"/>
        <sz val="11"/>
        <rFont val="Times New Roman"/>
        <family val="1"/>
      </rPr>
      <t>3</t>
    </r>
  </si>
  <si>
    <r>
      <t xml:space="preserve">CIS </t>
    </r>
    <r>
      <rPr>
        <b/>
        <vertAlign val="superscript"/>
        <sz val="11"/>
        <rFont val="Times New Roman"/>
        <family val="1"/>
      </rPr>
      <t>2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</si>
  <si>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</si>
  <si>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</si>
  <si>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Tourist arrivals (Number)</t>
  </si>
  <si>
    <t>Tourist nights (000)</t>
  </si>
  <si>
    <t>1st semester</t>
  </si>
  <si>
    <r>
      <t xml:space="preserve">   1</t>
    </r>
    <r>
      <rPr>
        <i/>
        <sz val="10"/>
        <rFont val="Times New Roman"/>
        <family val="1"/>
      </rPr>
      <t xml:space="preserve"> Provisional</t>
    </r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</si>
  <si>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</si>
  <si>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Jan - June 2006</t>
  </si>
  <si>
    <t>Country of residence</t>
  </si>
  <si>
    <t>Reu Is.</t>
  </si>
  <si>
    <t>South Africa</t>
  </si>
  <si>
    <t>Aus- tralia</t>
  </si>
  <si>
    <t>Ist Semester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</si>
  <si>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2005 - 2007</t>
    </r>
  </si>
  <si>
    <t>LIST OF TABLES</t>
  </si>
  <si>
    <t>Table</t>
  </si>
  <si>
    <t>Description</t>
  </si>
  <si>
    <t>Page</t>
  </si>
  <si>
    <t>Passenger Traffic by  month, 2005 - 2007</t>
  </si>
  <si>
    <t>and 2007</t>
  </si>
  <si>
    <t>Tourist arrivals by month, 2005 - 2007</t>
  </si>
  <si>
    <t>Tourist arrivals, nights and receipts, 2004 - 2007</t>
  </si>
  <si>
    <t>Hotels, rooms and bedplaces, 2004 - 2007</t>
  </si>
  <si>
    <t>Monthly occupancy rates (%) for All hotels and "Large" hotels, 2005 - 2007</t>
  </si>
  <si>
    <t>ANNEX</t>
  </si>
  <si>
    <t>I</t>
  </si>
  <si>
    <t>BRIEF ON COMPILATION OF PASSENGER TRAFFIC STATISTICS</t>
  </si>
  <si>
    <t>II</t>
  </si>
  <si>
    <t>GLOSSARY OF TERMS</t>
  </si>
  <si>
    <t>Tourist arrivals by country of residence, January - June of 2006 and 2007</t>
  </si>
  <si>
    <t>Employment in the tourist industry as at end of March, 2003 - 2007</t>
  </si>
  <si>
    <t>Jan - June 2007</t>
  </si>
  <si>
    <t>Table 3:- Tourist arrivals by month, 2005 - 2007</t>
  </si>
  <si>
    <r>
      <t xml:space="preserve">2007 </t>
    </r>
    <r>
      <rPr>
        <b/>
        <vertAlign val="superscript"/>
        <sz val="12"/>
        <rFont val="Times New Roman"/>
        <family val="1"/>
      </rPr>
      <t>1</t>
    </r>
  </si>
  <si>
    <t>Table 5 : - Tourist Arrivals by Country of Residence, January - June of 2006 and 2007</t>
  </si>
  <si>
    <t>1st semester 2006</t>
  </si>
  <si>
    <r>
      <t>2007</t>
    </r>
    <r>
      <rPr>
        <b/>
        <vertAlign val="superscript"/>
        <sz val="11"/>
        <rFont val="Times New Roman"/>
        <family val="1"/>
      </rPr>
      <t xml:space="preserve"> 1</t>
    </r>
  </si>
  <si>
    <t>Jan-June 2006 to Jan-June  2007</t>
  </si>
  <si>
    <t>Table 6 :- Tourist arrivals, nights and receipts, 2004 - 2007</t>
  </si>
  <si>
    <r>
      <t xml:space="preserve">2007 </t>
    </r>
    <r>
      <rPr>
        <b/>
        <vertAlign val="superscript"/>
        <sz val="11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</si>
  <si>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Provisional</t>
    </r>
  </si>
  <si>
    <t>Table 7:- Hotels, rooms and bedplaces, 2004 - 2007</t>
  </si>
  <si>
    <r>
      <t xml:space="preserve">2007 </t>
    </r>
    <r>
      <rPr>
        <b/>
        <vertAlign val="superscript"/>
        <sz val="11"/>
        <rFont val="Times New Roman"/>
        <family val="1"/>
      </rPr>
      <t>1</t>
    </r>
  </si>
  <si>
    <t>Table 8 :- Monthly Occupancy Rates (%) for All Hotels and "Large" Hotels, 2005 - 2007</t>
  </si>
  <si>
    <t xml:space="preserve">                   Table 9 :- Employment  in the tourist industry as at end of March, 2003 - 2007</t>
  </si>
  <si>
    <r>
      <t>2007</t>
    </r>
    <r>
      <rPr>
        <b/>
        <vertAlign val="superscript"/>
        <sz val="12"/>
        <rFont val="Times New Roman"/>
        <family val="1"/>
      </rPr>
      <t xml:space="preserve"> 1</t>
    </r>
  </si>
  <si>
    <t>Percentage distribution of Mauritian departures by major destination, 1st Semester  2006 and 2007</t>
  </si>
  <si>
    <t xml:space="preserve">                -</t>
  </si>
  <si>
    <t xml:space="preserve">               -</t>
  </si>
  <si>
    <t xml:space="preserve">        -</t>
  </si>
  <si>
    <t>Reu</t>
  </si>
  <si>
    <t>Fr</t>
  </si>
  <si>
    <t>All Count</t>
  </si>
  <si>
    <t>Figure 2:- Tourist arrivals Jan - June 2006 - 2007</t>
  </si>
  <si>
    <t>Figure 3 : - Tourist Arrivals from top ten markets,  2006/2007</t>
  </si>
  <si>
    <r>
      <t>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Excluding twelve hotels not operational because of renovation works.</t>
    </r>
  </si>
  <si>
    <r>
      <t xml:space="preserve">  88 </t>
    </r>
    <r>
      <rPr>
        <vertAlign val="superscript"/>
        <sz val="11"/>
        <rFont val="Times New Roman"/>
        <family val="1"/>
      </rPr>
      <t>2</t>
    </r>
  </si>
  <si>
    <t xml:space="preserve">Departure of Mauritian residents by country of disembarkation, January-June of 2006 </t>
  </si>
  <si>
    <t>Tourist arrivals by main purpose of visit, January-June of 2006 and 2007</t>
  </si>
  <si>
    <t>January - June  of  2006 and 2007</t>
  </si>
  <si>
    <t xml:space="preserve"> January - June  of  2006 and 2007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</si>
</sst>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</numFmts>
  <fonts count="51">
    <font>
      <sz val="10"/>
      <name val="Arial"/>
      <family val="0"/>
    </font>
    <font>
      <sz val="6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MS Sans Serif"/>
      <family val="2"/>
    </font>
    <font>
      <sz val="8.5"/>
      <name val="MS Sans Serif"/>
      <family val="2"/>
    </font>
    <font>
      <b/>
      <sz val="7"/>
      <name val="MS Sans Serif"/>
      <family val="2"/>
    </font>
    <font>
      <i/>
      <sz val="10"/>
      <name val="Times New Roman"/>
      <family val="1"/>
    </font>
    <font>
      <b/>
      <sz val="12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9.5"/>
      <name val="Times New Roman"/>
      <family val="1"/>
    </font>
    <font>
      <sz val="12.5"/>
      <name val="Arial"/>
      <family val="0"/>
    </font>
    <font>
      <sz val="15.25"/>
      <name val="Arial"/>
      <family val="0"/>
    </font>
    <font>
      <sz val="16.25"/>
      <name val="Arial"/>
      <family val="0"/>
    </font>
    <font>
      <b/>
      <sz val="8"/>
      <name val="Arial"/>
      <family val="2"/>
    </font>
    <font>
      <b/>
      <sz val="8.5"/>
      <name val="Arial"/>
      <family val="2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8.5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10"/>
      <name val="Times New Roman"/>
      <family val="1"/>
    </font>
    <font>
      <b/>
      <vertAlign val="superscript"/>
      <sz val="12"/>
      <name val="Arial"/>
      <family val="2"/>
    </font>
    <font>
      <b/>
      <i/>
      <vertAlign val="superscript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70" fontId="4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0" fontId="5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0" fontId="6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170" fontId="7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1" fontId="7" fillId="0" borderId="1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71" fontId="7" fillId="0" borderId="6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 vertical="center"/>
    </xf>
    <xf numFmtId="171" fontId="7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173" fontId="7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4" fontId="4" fillId="0" borderId="2" xfId="0" applyNumberFormat="1" applyFont="1" applyBorder="1" applyAlignment="1">
      <alignment vertical="center"/>
    </xf>
    <xf numFmtId="175" fontId="4" fillId="0" borderId="6" xfId="0" applyNumberFormat="1" applyFont="1" applyBorder="1" applyAlignment="1">
      <alignment vertical="center"/>
    </xf>
    <xf numFmtId="174" fontId="4" fillId="0" borderId="7" xfId="0" applyNumberFormat="1" applyFont="1" applyBorder="1" applyAlignment="1">
      <alignment vertical="center"/>
    </xf>
    <xf numFmtId="174" fontId="4" fillId="0" borderId="13" xfId="0" applyNumberFormat="1" applyFont="1" applyBorder="1" applyAlignment="1">
      <alignment vertical="center"/>
    </xf>
    <xf numFmtId="174" fontId="7" fillId="0" borderId="5" xfId="0" applyNumberFormat="1" applyFont="1" applyBorder="1" applyAlignment="1">
      <alignment vertical="center"/>
    </xf>
    <xf numFmtId="175" fontId="7" fillId="0" borderId="8" xfId="0" applyNumberFormat="1" applyFont="1" applyBorder="1" applyAlignment="1">
      <alignment vertical="center"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Continuous" vertical="center"/>
      <protection/>
    </xf>
    <xf numFmtId="0" fontId="4" fillId="0" borderId="11" xfId="21" applyFont="1" applyBorder="1" applyAlignment="1">
      <alignment horizontal="centerContinuous"/>
      <protection/>
    </xf>
    <xf numFmtId="0" fontId="4" fillId="0" borderId="9" xfId="21" applyFont="1" applyBorder="1" applyAlignment="1">
      <alignment horizontal="centerContinuous"/>
      <protection/>
    </xf>
    <xf numFmtId="0" fontId="11" fillId="0" borderId="1" xfId="21" applyFont="1" applyBorder="1" applyAlignment="1">
      <alignment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wrapText="1"/>
      <protection/>
    </xf>
    <xf numFmtId="0" fontId="4" fillId="0" borderId="6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/>
      <protection/>
    </xf>
    <xf numFmtId="0" fontId="7" fillId="0" borderId="8" xfId="21" applyFont="1" applyFill="1" applyBorder="1" applyAlignment="1">
      <alignment horizontal="center" vertical="center"/>
      <protection/>
    </xf>
    <xf numFmtId="176" fontId="3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174" fontId="5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6" fontId="4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/>
    </xf>
    <xf numFmtId="46" fontId="4" fillId="0" borderId="0" xfId="0" applyNumberFormat="1" applyFont="1" applyBorder="1" applyAlignment="1" quotePrefix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1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" fontId="4" fillId="0" borderId="1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21" fillId="0" borderId="0" xfId="0" applyFont="1" applyAlignment="1">
      <alignment horizontal="centerContinuous"/>
    </xf>
    <xf numFmtId="0" fontId="10" fillId="0" borderId="6" xfId="0" applyFont="1" applyBorder="1" applyAlignment="1">
      <alignment/>
    </xf>
    <xf numFmtId="178" fontId="10" fillId="0" borderId="6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6" xfId="21" applyFont="1" applyBorder="1" applyAlignment="1">
      <alignment vertical="center" wrapText="1"/>
      <protection/>
    </xf>
    <xf numFmtId="0" fontId="4" fillId="0" borderId="6" xfId="0" applyFont="1" applyBorder="1" applyAlignment="1">
      <alignment vertical="center"/>
    </xf>
    <xf numFmtId="181" fontId="10" fillId="0" borderId="6" xfId="0" applyNumberFormat="1" applyFont="1" applyBorder="1" applyAlignment="1">
      <alignment/>
    </xf>
    <xf numFmtId="181" fontId="19" fillId="0" borderId="6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4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7" fillId="0" borderId="8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74" fontId="4" fillId="0" borderId="1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4" fontId="4" fillId="0" borderId="4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" fontId="37" fillId="0" borderId="10" xfId="0" applyNumberFormat="1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1" fontId="37" fillId="0" borderId="6" xfId="0" applyNumberFormat="1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81" fontId="19" fillId="0" borderId="6" xfId="21" applyNumberFormat="1" applyFont="1" applyBorder="1" applyAlignment="1">
      <alignment vertical="center"/>
      <protection/>
    </xf>
    <xf numFmtId="181" fontId="10" fillId="0" borderId="6" xfId="21" applyNumberFormat="1" applyFont="1" applyBorder="1" applyAlignment="1">
      <alignment vertical="center"/>
      <protection/>
    </xf>
    <xf numFmtId="181" fontId="19" fillId="0" borderId="8" xfId="0" applyNumberFormat="1" applyFont="1" applyBorder="1" applyAlignment="1">
      <alignment vertical="center"/>
    </xf>
    <xf numFmtId="181" fontId="19" fillId="0" borderId="8" xfId="0" applyNumberFormat="1" applyFont="1" applyFill="1" applyBorder="1" applyAlignment="1">
      <alignment vertical="center"/>
    </xf>
    <xf numFmtId="181" fontId="19" fillId="0" borderId="1" xfId="21" applyNumberFormat="1" applyFont="1" applyBorder="1" applyAlignment="1">
      <alignment vertical="center"/>
      <protection/>
    </xf>
    <xf numFmtId="176" fontId="19" fillId="0" borderId="1" xfId="21" applyNumberFormat="1" applyFont="1" applyBorder="1" applyAlignment="1">
      <alignment vertical="center"/>
      <protection/>
    </xf>
    <xf numFmtId="177" fontId="19" fillId="0" borderId="1" xfId="21" applyNumberFormat="1" applyFont="1" applyBorder="1" applyAlignment="1">
      <alignment vertical="center"/>
      <protection/>
    </xf>
    <xf numFmtId="176" fontId="10" fillId="0" borderId="6" xfId="21" applyNumberFormat="1" applyFont="1" applyBorder="1" applyAlignment="1">
      <alignment vertical="center"/>
      <protection/>
    </xf>
    <xf numFmtId="177" fontId="10" fillId="0" borderId="6" xfId="21" applyNumberFormat="1" applyFont="1" applyBorder="1" applyAlignment="1">
      <alignment vertical="center"/>
      <protection/>
    </xf>
    <xf numFmtId="176" fontId="19" fillId="0" borderId="6" xfId="21" applyNumberFormat="1" applyFont="1" applyBorder="1" applyAlignment="1">
      <alignment vertical="center"/>
      <protection/>
    </xf>
    <xf numFmtId="177" fontId="19" fillId="0" borderId="6" xfId="21" applyNumberFormat="1" applyFont="1" applyBorder="1" applyAlignment="1">
      <alignment vertical="center"/>
      <protection/>
    </xf>
    <xf numFmtId="176" fontId="19" fillId="0" borderId="8" xfId="21" applyNumberFormat="1" applyFont="1" applyFill="1" applyBorder="1" applyAlignment="1">
      <alignment horizontal="right" vertical="center"/>
      <protection/>
    </xf>
    <xf numFmtId="177" fontId="19" fillId="0" borderId="8" xfId="21" applyNumberFormat="1" applyFont="1" applyFill="1" applyBorder="1" applyAlignment="1">
      <alignment vertical="center"/>
      <protection/>
    </xf>
    <xf numFmtId="1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9" fontId="7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/>
    </xf>
    <xf numFmtId="180" fontId="4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1" fontId="45" fillId="0" borderId="6" xfId="0" applyNumberFormat="1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16" fillId="0" borderId="0" xfId="0" applyFont="1" applyAlignment="1">
      <alignment/>
    </xf>
    <xf numFmtId="172" fontId="7" fillId="0" borderId="4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178" fontId="10" fillId="0" borderId="4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21" applyFont="1">
      <alignment/>
      <protection/>
    </xf>
    <xf numFmtId="0" fontId="47" fillId="0" borderId="0" xfId="0" applyFont="1" applyAlignment="1">
      <alignment/>
    </xf>
    <xf numFmtId="0" fontId="34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4" xfId="2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198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horizontal="center"/>
    </xf>
    <xf numFmtId="0" fontId="23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/>
    </xf>
    <xf numFmtId="3" fontId="23" fillId="0" borderId="3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23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0" fillId="0" borderId="8" xfId="0" applyBorder="1" applyAlignment="1">
      <alignment/>
    </xf>
    <xf numFmtId="0" fontId="10" fillId="0" borderId="6" xfId="21" applyFont="1" applyBorder="1">
      <alignment/>
      <protection/>
    </xf>
    <xf numFmtId="0" fontId="10" fillId="0" borderId="0" xfId="0" applyFont="1" applyAlignment="1">
      <alignment/>
    </xf>
    <xf numFmtId="203" fontId="10" fillId="0" borderId="6" xfId="15" applyNumberFormat="1" applyFont="1" applyBorder="1" applyAlignment="1">
      <alignment/>
    </xf>
    <xf numFmtId="203" fontId="0" fillId="0" borderId="6" xfId="15" applyNumberFormat="1" applyBorder="1" applyAlignment="1">
      <alignment/>
    </xf>
    <xf numFmtId="0" fontId="0" fillId="0" borderId="3" xfId="0" applyBorder="1" applyAlignment="1">
      <alignment/>
    </xf>
    <xf numFmtId="0" fontId="22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21" applyFont="1" applyFill="1" applyBorder="1">
      <alignment/>
      <protection/>
    </xf>
    <xf numFmtId="38" fontId="0" fillId="0" borderId="0" xfId="15" applyNumberFormat="1" applyFill="1" applyBorder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2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9" fontId="4" fillId="0" borderId="6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212" fontId="4" fillId="0" borderId="6" xfId="0" applyNumberFormat="1" applyFont="1" applyBorder="1" applyAlignment="1">
      <alignment vertical="center"/>
    </xf>
    <xf numFmtId="0" fontId="38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171" fontId="0" fillId="0" borderId="0" xfId="0" applyNumberFormat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0" fontId="4" fillId="0" borderId="6" xfId="0" applyNumberFormat="1" applyFont="1" applyBorder="1" applyAlignment="1">
      <alignment/>
    </xf>
    <xf numFmtId="198" fontId="4" fillId="0" borderId="7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" xfId="2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3" xfId="0" applyFont="1" applyBorder="1" applyAlignment="1">
      <alignment horizontal="left"/>
    </xf>
    <xf numFmtId="0" fontId="19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1 - Percentage distribution of Mauritian departures by major destinations, January - June of 2006 and 2007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885"/>
          <c:w val="0.814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chart1!$A$2:$A$5</c:f>
              <c:strCache/>
            </c:strRef>
          </c:cat>
          <c:val>
            <c:numRef>
              <c:f>chart1!$B$2:$B$5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chart1!$A$2:$A$5</c:f>
              <c:strCache/>
            </c:strRef>
          </c:cat>
          <c:val>
            <c:numRef>
              <c:f>chart1!$C$2:$C$5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630634"/>
        <c:axId val="12913659"/>
      </c:bar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1"/>
        <c:lblOffset val="100"/>
        <c:noMultiLvlLbl val="0"/>
      </c:catAx>
      <c:valAx>
        <c:axId val="1291365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630634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37"/>
          <c:w val="0.17425"/>
          <c:h val="0.122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2 - Monthly Tourist Arrivals, 
January - June of 2006 and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665"/>
          <c:w val="0.825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/>
            </c:strRef>
          </c:cat>
          <c:val>
            <c:numRef>
              <c:f>Chart2!$B$4:$B$9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/>
            </c:strRef>
          </c:cat>
          <c:val>
            <c:numRef>
              <c:f>Chart2!$C$4:$C$9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/>
            </a:pPr>
          </a:p>
        </c:txPr>
        <c:crossAx val="49114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45"/>
          <c:y val="0.28675"/>
          <c:w val="0.17825"/>
          <c:h val="0.0967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Figure 3 - Tourist Arrivals from Top Ten Markets, 
January - June of 2006 and 2007</a:t>
            </a:r>
          </a:p>
        </c:rich>
      </c:tx>
      <c:layout>
        <c:manualLayout>
          <c:xMode val="factor"/>
          <c:yMode val="factor"/>
          <c:x val="0.01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625"/>
          <c:w val="0.877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UK</c:v>
                </c:pt>
                <c:pt idx="2">
                  <c:v>Reu Is.</c:v>
                </c:pt>
                <c:pt idx="3">
                  <c:v>Italy</c:v>
                </c:pt>
                <c:pt idx="4">
                  <c:v>South Africa</c:v>
                </c:pt>
                <c:pt idx="5">
                  <c:v>Germany</c:v>
                </c:pt>
                <c:pt idx="6">
                  <c:v>India</c:v>
                </c:pt>
                <c:pt idx="7">
                  <c:v>Aus- tralia</c:v>
                </c:pt>
                <c:pt idx="8">
                  <c:v>Switz'nd</c:v>
                </c:pt>
                <c:pt idx="9">
                  <c:v>Austria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84174</c:v>
                </c:pt>
                <c:pt idx="1">
                  <c:v>42748</c:v>
                </c:pt>
                <c:pt idx="2">
                  <c:v>40724</c:v>
                </c:pt>
                <c:pt idx="3">
                  <c:v>34555</c:v>
                </c:pt>
                <c:pt idx="4">
                  <c:v>32337</c:v>
                </c:pt>
                <c:pt idx="5">
                  <c:v>26837</c:v>
                </c:pt>
                <c:pt idx="6">
                  <c:v>20009</c:v>
                </c:pt>
                <c:pt idx="7">
                  <c:v>7086</c:v>
                </c:pt>
                <c:pt idx="8">
                  <c:v>6488</c:v>
                </c:pt>
                <c:pt idx="9">
                  <c:v>5571</c:v>
                </c:pt>
              </c:numCache>
            </c:numRef>
          </c:val>
        </c:ser>
        <c:ser>
          <c:idx val="1"/>
          <c:order val="1"/>
          <c:tx>
            <c:v>2007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UK</c:v>
                </c:pt>
                <c:pt idx="2">
                  <c:v>Reu Is.</c:v>
                </c:pt>
                <c:pt idx="3">
                  <c:v>Italy</c:v>
                </c:pt>
                <c:pt idx="4">
                  <c:v>South Africa</c:v>
                </c:pt>
                <c:pt idx="5">
                  <c:v>Germany</c:v>
                </c:pt>
                <c:pt idx="6">
                  <c:v>India</c:v>
                </c:pt>
                <c:pt idx="7">
                  <c:v>Aus- tralia</c:v>
                </c:pt>
                <c:pt idx="8">
                  <c:v>Switz'nd</c:v>
                </c:pt>
                <c:pt idx="9">
                  <c:v>Austria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111577</c:v>
                </c:pt>
                <c:pt idx="1">
                  <c:v>45019</c:v>
                </c:pt>
                <c:pt idx="2">
                  <c:v>45015</c:v>
                </c:pt>
                <c:pt idx="3">
                  <c:v>38804</c:v>
                </c:pt>
                <c:pt idx="4">
                  <c:v>38015</c:v>
                </c:pt>
                <c:pt idx="5">
                  <c:v>35024</c:v>
                </c:pt>
                <c:pt idx="6">
                  <c:v>22229</c:v>
                </c:pt>
                <c:pt idx="7">
                  <c:v>8235</c:v>
                </c:pt>
                <c:pt idx="8">
                  <c:v>7542</c:v>
                </c:pt>
                <c:pt idx="9">
                  <c:v>6537</c:v>
                </c:pt>
              </c:numCache>
            </c:numRef>
          </c:val>
        </c:ser>
        <c:gapWidth val="80"/>
        <c:axId val="18816542"/>
        <c:axId val="35131151"/>
      </c:bar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 val="autoZero"/>
        <c:auto val="1"/>
        <c:lblOffset val="100"/>
        <c:tickLblSkip val="1"/>
        <c:noMultiLvlLbl val="0"/>
      </c:catAx>
      <c:valAx>
        <c:axId val="35131151"/>
        <c:scaling>
          <c:orientation val="minMax"/>
          <c:max val="12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816542"/>
        <c:crossesAt val="1"/>
        <c:crossBetween val="between"/>
        <c:dispUnits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582"/>
          <c:y val="0.313"/>
          <c:w val="0.15925"/>
          <c:h val="0.075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5467350" cy="786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29432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29432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5" name="Text 11"/>
        <xdr:cNvSpPr txBox="1">
          <a:spLocks noChangeArrowheads="1"/>
        </xdr:cNvSpPr>
      </xdr:nvSpPr>
      <xdr:spPr>
        <a:xfrm>
          <a:off x="143827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6" name="Text 5"/>
        <xdr:cNvSpPr txBox="1">
          <a:spLocks noChangeArrowheads="1"/>
        </xdr:cNvSpPr>
      </xdr:nvSpPr>
      <xdr:spPr>
        <a:xfrm>
          <a:off x="29432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43827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14382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10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300990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11</xdr:row>
      <xdr:rowOff>304800</xdr:rowOff>
    </xdr:from>
    <xdr:to>
      <xdr:col>5</xdr:col>
      <xdr:colOff>504825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47625" y="335280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</xdr:rowOff>
    </xdr:from>
    <xdr:to>
      <xdr:col>7</xdr:col>
      <xdr:colOff>114300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95250" y="2962275"/>
        <a:ext cx="5829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5391150" cy="717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923925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1950" y="333375"/>
          <a:ext cx="4876800" cy="533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5</xdr:col>
      <xdr:colOff>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6610350"/>
          <a:ext cx="4905375" cy="215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7200"/>
          <a:ext cx="6143625" cy="921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26</xdr:row>
      <xdr:rowOff>0</xdr:rowOff>
    </xdr:from>
    <xdr:to>
      <xdr:col>10</xdr:col>
      <xdr:colOff>352425</xdr:colOff>
      <xdr:row>43</xdr:row>
      <xdr:rowOff>295275</xdr:rowOff>
    </xdr:to>
    <xdr:sp>
      <xdr:nvSpPr>
        <xdr:cNvPr id="2" name="Text 15"/>
        <xdr:cNvSpPr txBox="1">
          <a:spLocks noChangeArrowheads="1"/>
        </xdr:cNvSpPr>
      </xdr:nvSpPr>
      <xdr:spPr>
        <a:xfrm>
          <a:off x="6496050" y="5981700"/>
          <a:ext cx="0" cy="3686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47625</xdr:rowOff>
    </xdr:from>
    <xdr:to>
      <xdr:col>3</xdr:col>
      <xdr:colOff>0</xdr:colOff>
      <xdr:row>23</xdr:row>
      <xdr:rowOff>142875</xdr:rowOff>
    </xdr:to>
    <xdr:sp>
      <xdr:nvSpPr>
        <xdr:cNvPr id="1" name="Text 10"/>
        <xdr:cNvSpPr txBox="1">
          <a:spLocks noChangeArrowheads="1"/>
        </xdr:cNvSpPr>
      </xdr:nvSpPr>
      <xdr:spPr>
        <a:xfrm>
          <a:off x="2390775" y="4905375"/>
          <a:ext cx="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2/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343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343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1</xdr:col>
      <xdr:colOff>1047750</xdr:colOff>
      <xdr:row>24</xdr:row>
      <xdr:rowOff>28575</xdr:rowOff>
    </xdr:from>
    <xdr:to>
      <xdr:col>1</xdr:col>
      <xdr:colOff>971550</xdr:colOff>
      <xdr:row>24</xdr:row>
      <xdr:rowOff>152400</xdr:rowOff>
    </xdr:to>
    <xdr:sp>
      <xdr:nvSpPr>
        <xdr:cNvPr id="4" name="Text 24"/>
        <xdr:cNvSpPr txBox="1">
          <a:spLocks noChangeArrowheads="1"/>
        </xdr:cNvSpPr>
      </xdr:nvSpPr>
      <xdr:spPr>
        <a:xfrm>
          <a:off x="1343025" y="50292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0</xdr:colOff>
      <xdr:row>23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04800" y="323850"/>
          <a:ext cx="5229225" cy="454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6</xdr:col>
      <xdr:colOff>0</xdr:colOff>
      <xdr:row>44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295275" y="5791200"/>
          <a:ext cx="5238750" cy="336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2</xdr:row>
      <xdr:rowOff>180975</xdr:rowOff>
    </xdr:from>
    <xdr:to>
      <xdr:col>5</xdr:col>
      <xdr:colOff>876300</xdr:colOff>
      <xdr:row>2</xdr:row>
      <xdr:rowOff>304800</xdr:rowOff>
    </xdr:to>
    <xdr:sp>
      <xdr:nvSpPr>
        <xdr:cNvPr id="7" name="Text 42"/>
        <xdr:cNvSpPr txBox="1">
          <a:spLocks noChangeArrowheads="1"/>
        </xdr:cNvSpPr>
      </xdr:nvSpPr>
      <xdr:spPr>
        <a:xfrm>
          <a:off x="5267325" y="5048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13</xdr:col>
      <xdr:colOff>9525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8201025" cy="528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2" name="Text 14"/>
        <xdr:cNvSpPr txBox="1">
          <a:spLocks noChangeArrowheads="1"/>
        </xdr:cNvSpPr>
      </xdr:nvSpPr>
      <xdr:spPr>
        <a:xfrm>
          <a:off x="8515350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
</a:t>
          </a:r>
        </a:p>
      </xdr:txBody>
    </xdr:sp>
    <xdr:clientData/>
  </xdr:twoCellAnchor>
  <xdr:twoCellAnchor>
    <xdr:from>
      <xdr:col>0</xdr:col>
      <xdr:colOff>190500</xdr:colOff>
      <xdr:row>26</xdr:row>
      <xdr:rowOff>123825</xdr:rowOff>
    </xdr:from>
    <xdr:to>
      <xdr:col>0</xdr:col>
      <xdr:colOff>295275</xdr:colOff>
      <xdr:row>26</xdr:row>
      <xdr:rowOff>247650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90500" y="57435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13</xdr:col>
      <xdr:colOff>0</xdr:colOff>
      <xdr:row>26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0" y="342900"/>
          <a:ext cx="8191500" cy="527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2</xdr:row>
      <xdr:rowOff>57150</xdr:rowOff>
    </xdr:from>
    <xdr:to>
      <xdr:col>13</xdr:col>
      <xdr:colOff>581025</xdr:colOff>
      <xdr:row>26</xdr:row>
      <xdr:rowOff>133350</xdr:rowOff>
    </xdr:to>
    <xdr:sp>
      <xdr:nvSpPr>
        <xdr:cNvPr id="5" name="Text 14"/>
        <xdr:cNvSpPr txBox="1">
          <a:spLocks noChangeArrowheads="1"/>
        </xdr:cNvSpPr>
      </xdr:nvSpPr>
      <xdr:spPr>
        <a:xfrm>
          <a:off x="8391525" y="381000"/>
          <a:ext cx="381000" cy="537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
12
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6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2914650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715250" y="390525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7715250" y="390525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7715250" y="390525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7715250" y="390525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57150</xdr:rowOff>
    </xdr:from>
    <xdr:to>
      <xdr:col>8</xdr:col>
      <xdr:colOff>0</xdr:colOff>
      <xdr:row>14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7715250" y="419100"/>
          <a:ext cx="295275" cy="470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38100</xdr:rowOff>
    </xdr:from>
    <xdr:to>
      <xdr:col>7</xdr:col>
      <xdr:colOff>485775</xdr:colOff>
      <xdr:row>14</xdr:row>
      <xdr:rowOff>9525</xdr:rowOff>
    </xdr:to>
    <xdr:sp>
      <xdr:nvSpPr>
        <xdr:cNvPr id="17" name="Text 3"/>
        <xdr:cNvSpPr txBox="1">
          <a:spLocks noChangeArrowheads="1"/>
        </xdr:cNvSpPr>
      </xdr:nvSpPr>
      <xdr:spPr>
        <a:xfrm>
          <a:off x="7639050" y="400050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7543800" y="390525"/>
          <a:ext cx="39052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4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9953625" y="191452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6</xdr:row>
      <xdr:rowOff>161925</xdr:rowOff>
    </xdr:from>
    <xdr:to>
      <xdr:col>4</xdr:col>
      <xdr:colOff>228600</xdr:colOff>
      <xdr:row>14</xdr:row>
      <xdr:rowOff>152400</xdr:rowOff>
    </xdr:to>
    <xdr:graphicFrame>
      <xdr:nvGraphicFramePr>
        <xdr:cNvPr id="2" name="Chart 2"/>
        <xdr:cNvGraphicFramePr/>
      </xdr:nvGraphicFramePr>
      <xdr:xfrm>
        <a:off x="152400" y="2428875"/>
        <a:ext cx="42386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0.00025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28">
      <selection activeCell="B9" sqref="B9"/>
    </sheetView>
  </sheetViews>
  <sheetFormatPr defaultColWidth="9.140625" defaultRowHeight="12.75"/>
  <cols>
    <col min="1" max="1" width="8.28125" style="272" customWidth="1"/>
    <col min="2" max="2" width="70.140625" style="273" customWidth="1"/>
    <col min="3" max="3" width="9.140625" style="272" customWidth="1"/>
    <col min="4" max="16384" width="9.140625" style="273" customWidth="1"/>
  </cols>
  <sheetData>
    <row r="1" spans="1:3" s="271" customFormat="1" ht="18.75">
      <c r="A1" s="293" t="s">
        <v>135</v>
      </c>
      <c r="B1" s="293"/>
      <c r="C1" s="293"/>
    </row>
    <row r="2" ht="15" customHeight="1"/>
    <row r="3" spans="1:3" s="270" customFormat="1" ht="30.75" customHeight="1">
      <c r="A3" s="270" t="s">
        <v>136</v>
      </c>
      <c r="B3" s="270" t="s">
        <v>137</v>
      </c>
      <c r="C3" s="270" t="s">
        <v>138</v>
      </c>
    </row>
    <row r="4" ht="15" customHeight="1"/>
    <row r="5" spans="1:3" s="275" customFormat="1" ht="22.5" customHeight="1">
      <c r="A5" s="274">
        <v>1</v>
      </c>
      <c r="B5" s="275" t="s">
        <v>139</v>
      </c>
      <c r="C5" s="274">
        <v>7</v>
      </c>
    </row>
    <row r="6" spans="1:3" s="275" customFormat="1" ht="22.5" customHeight="1">
      <c r="A6" s="274">
        <v>2</v>
      </c>
      <c r="B6" s="275" t="s">
        <v>178</v>
      </c>
      <c r="C6" s="274"/>
    </row>
    <row r="7" spans="1:3" s="275" customFormat="1" ht="22.5" customHeight="1">
      <c r="A7" s="274"/>
      <c r="B7" s="275" t="s">
        <v>140</v>
      </c>
      <c r="C7" s="274">
        <v>8</v>
      </c>
    </row>
    <row r="8" spans="1:3" s="275" customFormat="1" ht="22.5" customHeight="1">
      <c r="A8" s="274">
        <v>3</v>
      </c>
      <c r="B8" s="275" t="s">
        <v>141</v>
      </c>
      <c r="C8" s="274">
        <v>9</v>
      </c>
    </row>
    <row r="9" spans="1:3" s="275" customFormat="1" ht="22.5" customHeight="1">
      <c r="A9" s="274">
        <v>4</v>
      </c>
      <c r="B9" s="275" t="s">
        <v>179</v>
      </c>
      <c r="C9" s="274">
        <v>9</v>
      </c>
    </row>
    <row r="10" spans="1:3" s="275" customFormat="1" ht="22.5" customHeight="1">
      <c r="A10" s="274">
        <v>5</v>
      </c>
      <c r="B10" s="275" t="s">
        <v>150</v>
      </c>
      <c r="C10" s="274">
        <v>10</v>
      </c>
    </row>
    <row r="11" spans="1:3" s="275" customFormat="1" ht="22.5" customHeight="1">
      <c r="A11" s="274">
        <v>6</v>
      </c>
      <c r="B11" s="275" t="s">
        <v>142</v>
      </c>
      <c r="C11" s="274">
        <v>11</v>
      </c>
    </row>
    <row r="12" spans="1:3" s="275" customFormat="1" ht="22.5" customHeight="1">
      <c r="A12" s="274">
        <v>7</v>
      </c>
      <c r="B12" s="275" t="s">
        <v>143</v>
      </c>
      <c r="C12" s="274">
        <v>11</v>
      </c>
    </row>
    <row r="13" spans="1:3" s="275" customFormat="1" ht="22.5" customHeight="1">
      <c r="A13" s="274">
        <v>8</v>
      </c>
      <c r="B13" s="275" t="s">
        <v>144</v>
      </c>
      <c r="C13" s="274">
        <v>12</v>
      </c>
    </row>
    <row r="14" spans="1:3" s="275" customFormat="1" ht="22.5" customHeight="1">
      <c r="A14" s="274">
        <v>9</v>
      </c>
      <c r="B14" s="275" t="s">
        <v>151</v>
      </c>
      <c r="C14" s="274">
        <v>13</v>
      </c>
    </row>
    <row r="15" spans="1:3" s="275" customFormat="1" ht="22.5" customHeight="1">
      <c r="A15" s="274"/>
      <c r="C15" s="274"/>
    </row>
    <row r="16" spans="1:3" s="275" customFormat="1" ht="22.5" customHeight="1">
      <c r="A16" s="274"/>
      <c r="C16" s="274"/>
    </row>
    <row r="17" spans="1:3" s="275" customFormat="1" ht="22.5" customHeight="1">
      <c r="A17" s="274"/>
      <c r="C17" s="274"/>
    </row>
    <row r="18" spans="1:3" s="275" customFormat="1" ht="22.5" customHeight="1">
      <c r="A18" s="276" t="s">
        <v>145</v>
      </c>
      <c r="C18" s="274"/>
    </row>
    <row r="19" spans="1:3" s="275" customFormat="1" ht="22.5" customHeight="1">
      <c r="A19" s="274" t="s">
        <v>146</v>
      </c>
      <c r="B19" s="275" t="s">
        <v>147</v>
      </c>
      <c r="C19" s="274"/>
    </row>
    <row r="20" spans="1:3" s="275" customFormat="1" ht="22.5" customHeight="1">
      <c r="A20" s="274" t="s">
        <v>148</v>
      </c>
      <c r="B20" s="275" t="s">
        <v>149</v>
      </c>
      <c r="C20" s="274"/>
    </row>
    <row r="21" spans="1:3" s="275" customFormat="1" ht="22.5" customHeight="1">
      <c r="A21" s="274"/>
      <c r="C21" s="274"/>
    </row>
  </sheetData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2" sqref="A2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145" t="s">
        <v>174</v>
      </c>
      <c r="B1" s="146"/>
      <c r="C1" s="146"/>
    </row>
    <row r="2" ht="9" customHeight="1"/>
    <row r="3" spans="1:3" ht="24.75" customHeight="1">
      <c r="A3" s="247" t="s">
        <v>0</v>
      </c>
      <c r="B3" s="157">
        <v>2006</v>
      </c>
      <c r="C3" s="157">
        <v>2007</v>
      </c>
    </row>
    <row r="4" spans="1:3" ht="24.75" customHeight="1">
      <c r="A4" s="248" t="s">
        <v>68</v>
      </c>
      <c r="B4" s="249">
        <v>86218</v>
      </c>
      <c r="C4" s="249">
        <v>91628</v>
      </c>
    </row>
    <row r="5" spans="1:3" ht="24.75" customHeight="1">
      <c r="A5" s="147" t="s">
        <v>69</v>
      </c>
      <c r="B5" s="148">
        <v>64894</v>
      </c>
      <c r="C5" s="148">
        <v>72338</v>
      </c>
    </row>
    <row r="6" spans="1:3" ht="24.75" customHeight="1">
      <c r="A6" s="147" t="s">
        <v>70</v>
      </c>
      <c r="B6" s="148">
        <v>58136</v>
      </c>
      <c r="C6" s="148">
        <v>79965</v>
      </c>
    </row>
    <row r="7" spans="1:3" ht="24.75" customHeight="1">
      <c r="A7" s="147" t="s">
        <v>71</v>
      </c>
      <c r="B7" s="148">
        <v>57361</v>
      </c>
      <c r="C7" s="148">
        <v>70297</v>
      </c>
    </row>
    <row r="8" spans="1:3" ht="24.75" customHeight="1">
      <c r="A8" s="147" t="s">
        <v>7</v>
      </c>
      <c r="B8" s="148">
        <v>50773</v>
      </c>
      <c r="C8" s="148">
        <v>65301</v>
      </c>
    </row>
    <row r="9" spans="1:3" ht="24.75" customHeight="1">
      <c r="A9" s="147" t="s">
        <v>72</v>
      </c>
      <c r="B9" s="148">
        <v>42755</v>
      </c>
      <c r="C9" s="148">
        <v>52584</v>
      </c>
    </row>
    <row r="10" spans="1:3" ht="12" customHeight="1">
      <c r="A10" s="250"/>
      <c r="B10" s="251"/>
      <c r="C10" s="251"/>
    </row>
    <row r="11" spans="1:3" ht="24.75" customHeight="1">
      <c r="A11" s="157" t="s">
        <v>64</v>
      </c>
      <c r="B11" s="252">
        <f>SUM(B4:B9)</f>
        <v>360137</v>
      </c>
      <c r="C11" s="252">
        <f>SUM(C4:C9)</f>
        <v>432113</v>
      </c>
    </row>
    <row r="12" spans="1:3" ht="24.75" customHeight="1">
      <c r="A12" s="243"/>
      <c r="B12" s="244"/>
      <c r="C12" s="244"/>
    </row>
    <row r="13" spans="1:3" ht="24.75" customHeight="1">
      <c r="A13" s="243"/>
      <c r="B13" s="244"/>
      <c r="C13" s="244"/>
    </row>
    <row r="14" spans="1:3" ht="24.75" customHeight="1">
      <c r="A14" s="241"/>
      <c r="B14" s="242"/>
      <c r="C14" s="242"/>
    </row>
    <row r="15" spans="1:3" ht="24.75" customHeight="1">
      <c r="A15" s="243"/>
      <c r="B15" s="244"/>
      <c r="C15" s="244"/>
    </row>
    <row r="16" spans="1:3" ht="24.75" customHeight="1">
      <c r="A16" s="243"/>
      <c r="B16" s="244"/>
      <c r="C16" s="244"/>
    </row>
    <row r="17" spans="1:3" ht="24.75" customHeight="1">
      <c r="A17" s="243"/>
      <c r="B17" s="244"/>
      <c r="C17" s="244"/>
    </row>
    <row r="18" spans="1:3" ht="24.75" customHeight="1">
      <c r="A18" s="243"/>
      <c r="B18" s="244"/>
      <c r="C18" s="244"/>
    </row>
    <row r="19" spans="1:3" ht="24.75" customHeight="1">
      <c r="A19" s="243"/>
      <c r="B19" s="244"/>
      <c r="C19" s="244"/>
    </row>
    <row r="20" spans="1:3" ht="24.75" customHeight="1">
      <c r="A20" s="245"/>
      <c r="B20" s="246"/>
      <c r="C20" s="246"/>
    </row>
    <row r="21" ht="24.75" customHeight="1"/>
  </sheetData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4">
      <selection activeCell="F13" sqref="F13"/>
    </sheetView>
  </sheetViews>
  <sheetFormatPr defaultColWidth="9.140625" defaultRowHeight="12.75"/>
  <cols>
    <col min="1" max="1" width="3.57421875" style="0" customWidth="1"/>
    <col min="2" max="2" width="27.28125" style="152" customWidth="1"/>
    <col min="3" max="4" width="14.421875" style="152" customWidth="1"/>
  </cols>
  <sheetData>
    <row r="1" spans="2:4" ht="12.75">
      <c r="B1" s="253" t="s">
        <v>175</v>
      </c>
      <c r="C1" s="149"/>
      <c r="D1" s="149"/>
    </row>
    <row r="2" spans="2:4" ht="12.75">
      <c r="B2" s="305" t="s">
        <v>133</v>
      </c>
      <c r="C2" s="305"/>
      <c r="D2" s="305"/>
    </row>
    <row r="3" spans="1:4" ht="25.5" customHeight="1">
      <c r="A3" s="254"/>
      <c r="B3" s="247" t="s">
        <v>129</v>
      </c>
      <c r="C3" s="222">
        <v>2006</v>
      </c>
      <c r="D3" s="222">
        <v>2007</v>
      </c>
    </row>
    <row r="4" spans="1:4" ht="16.5" customHeight="1">
      <c r="A4" s="147">
        <v>1</v>
      </c>
      <c r="B4" s="150" t="s">
        <v>26</v>
      </c>
      <c r="C4" s="151">
        <v>84174</v>
      </c>
      <c r="D4" s="151">
        <v>111577</v>
      </c>
    </row>
    <row r="5" spans="1:4" ht="16.5" customHeight="1">
      <c r="A5" s="147">
        <v>2</v>
      </c>
      <c r="B5" s="255" t="s">
        <v>102</v>
      </c>
      <c r="C5" s="151">
        <v>42748</v>
      </c>
      <c r="D5" s="151">
        <v>45019</v>
      </c>
    </row>
    <row r="6" spans="1:4" ht="16.5" customHeight="1">
      <c r="A6" s="147">
        <v>3</v>
      </c>
      <c r="B6" s="255" t="s">
        <v>130</v>
      </c>
      <c r="C6" s="151">
        <v>40724</v>
      </c>
      <c r="D6" s="151">
        <v>45015</v>
      </c>
    </row>
    <row r="7" spans="1:4" ht="16.5" customHeight="1">
      <c r="A7" s="147">
        <v>4</v>
      </c>
      <c r="B7" s="150" t="s">
        <v>28</v>
      </c>
      <c r="C7" s="151">
        <v>34555</v>
      </c>
      <c r="D7" s="151">
        <v>38804</v>
      </c>
    </row>
    <row r="8" spans="1:4" ht="16.5" customHeight="1">
      <c r="A8" s="147">
        <v>5</v>
      </c>
      <c r="B8" s="256" t="s">
        <v>131</v>
      </c>
      <c r="C8" s="151">
        <v>32337</v>
      </c>
      <c r="D8" s="151">
        <v>38015</v>
      </c>
    </row>
    <row r="9" spans="1:4" ht="16.5" customHeight="1">
      <c r="A9" s="147">
        <v>6</v>
      </c>
      <c r="B9" s="256" t="s">
        <v>27</v>
      </c>
      <c r="C9" s="151">
        <v>26837</v>
      </c>
      <c r="D9" s="151">
        <v>35024</v>
      </c>
    </row>
    <row r="10" spans="1:4" ht="16.5" customHeight="1">
      <c r="A10" s="147">
        <v>7</v>
      </c>
      <c r="B10" s="256" t="s">
        <v>41</v>
      </c>
      <c r="C10" s="151">
        <v>20009</v>
      </c>
      <c r="D10" s="151">
        <v>22229</v>
      </c>
    </row>
    <row r="11" spans="1:4" ht="16.5" customHeight="1">
      <c r="A11" s="147">
        <v>8</v>
      </c>
      <c r="B11" s="256" t="s">
        <v>132</v>
      </c>
      <c r="C11" s="257">
        <v>7086</v>
      </c>
      <c r="D11" s="258">
        <v>8235</v>
      </c>
    </row>
    <row r="12" spans="1:4" ht="16.5" customHeight="1">
      <c r="A12" s="147">
        <v>9</v>
      </c>
      <c r="B12" s="256" t="s">
        <v>103</v>
      </c>
      <c r="C12" s="151">
        <v>6488</v>
      </c>
      <c r="D12" s="151">
        <v>7542</v>
      </c>
    </row>
    <row r="13" spans="1:4" ht="16.5" customHeight="1">
      <c r="A13" s="250">
        <v>10</v>
      </c>
      <c r="B13" s="256" t="s">
        <v>73</v>
      </c>
      <c r="C13" s="223">
        <v>5571</v>
      </c>
      <c r="D13" s="223">
        <v>6537</v>
      </c>
    </row>
    <row r="14" spans="1:4" ht="16.5" customHeight="1">
      <c r="A14" s="259"/>
      <c r="B14" s="260"/>
      <c r="C14" s="260"/>
      <c r="D14" s="260"/>
    </row>
    <row r="15" spans="1:4" ht="16.5" customHeight="1">
      <c r="A15" s="243"/>
      <c r="B15" s="261"/>
      <c r="C15" s="262"/>
      <c r="D15" s="262"/>
    </row>
    <row r="16" spans="1:4" ht="19.5" customHeight="1">
      <c r="A16" s="243"/>
      <c r="B16" s="261"/>
      <c r="C16" s="263"/>
      <c r="D16" s="263"/>
    </row>
    <row r="17" spans="1:4" ht="11.25" customHeight="1">
      <c r="A17" s="243"/>
      <c r="B17" s="261"/>
      <c r="C17" s="264"/>
      <c r="D17" s="264"/>
    </row>
    <row r="18" spans="2:4" ht="15">
      <c r="B18" s="265"/>
      <c r="C18" s="266"/>
      <c r="D18" s="266"/>
    </row>
    <row r="19" spans="2:4" ht="9" customHeight="1">
      <c r="B19" s="261"/>
      <c r="C19" s="262"/>
      <c r="D19" s="262"/>
    </row>
    <row r="20" spans="2:4" ht="12.75">
      <c r="B20" s="261"/>
      <c r="C20" s="267"/>
      <c r="D20" s="267"/>
    </row>
    <row r="21" spans="2:4" ht="12.75">
      <c r="B21" s="261"/>
      <c r="C21" s="267"/>
      <c r="D21" s="267"/>
    </row>
    <row r="22" spans="2:4" ht="12.75">
      <c r="B22" s="261"/>
      <c r="C22" s="267"/>
      <c r="D22" s="267"/>
    </row>
    <row r="23" spans="2:4" ht="12.75">
      <c r="B23" s="261"/>
      <c r="C23" s="267"/>
      <c r="D23" s="267"/>
    </row>
    <row r="24" spans="2:4" ht="12.75">
      <c r="B24" s="264"/>
      <c r="C24" s="268"/>
      <c r="D24" s="268"/>
    </row>
    <row r="25" spans="2:4" ht="12.75">
      <c r="B25" s="264"/>
      <c r="C25" s="268"/>
      <c r="D25" s="268"/>
    </row>
    <row r="26" spans="2:4" ht="12.75">
      <c r="B26" s="264"/>
      <c r="C26" s="268"/>
      <c r="D26" s="268"/>
    </row>
    <row r="27" spans="2:4" ht="12.75">
      <c r="B27" s="264"/>
      <c r="C27" s="268"/>
      <c r="D27" s="268"/>
    </row>
    <row r="28" spans="2:4" ht="12.75">
      <c r="B28" s="264"/>
      <c r="C28" s="268"/>
      <c r="D28" s="268"/>
    </row>
    <row r="29" spans="2:4" ht="12.75">
      <c r="B29" s="264"/>
      <c r="C29" s="268"/>
      <c r="D29" s="268"/>
    </row>
    <row r="30" spans="2:4" ht="12.75">
      <c r="B30" s="263"/>
      <c r="C30" s="263"/>
      <c r="D30" s="263"/>
    </row>
    <row r="31" spans="2:4" ht="12.75">
      <c r="B31" s="263"/>
      <c r="C31" s="263"/>
      <c r="D31" s="263"/>
    </row>
    <row r="32" spans="2:4" ht="15">
      <c r="B32" s="265"/>
      <c r="C32" s="263"/>
      <c r="D32" s="263"/>
    </row>
    <row r="33" spans="2:4" ht="15">
      <c r="B33" s="265"/>
      <c r="C33" s="263"/>
      <c r="D33" s="263"/>
    </row>
    <row r="34" spans="2:4" ht="15">
      <c r="B34" s="265"/>
      <c r="C34" s="263"/>
      <c r="D34" s="263"/>
    </row>
    <row r="35" spans="2:4" ht="15">
      <c r="B35" s="265"/>
      <c r="C35" s="263"/>
      <c r="D35" s="263"/>
    </row>
    <row r="36" spans="2:4" ht="15">
      <c r="B36" s="265"/>
      <c r="C36" s="263"/>
      <c r="D36" s="263"/>
    </row>
    <row r="37" spans="2:4" ht="15">
      <c r="B37" s="265"/>
      <c r="C37" s="263"/>
      <c r="D37" s="263"/>
    </row>
    <row r="38" spans="2:4" ht="15">
      <c r="B38" s="269"/>
      <c r="C38" s="263"/>
      <c r="D38" s="263"/>
    </row>
    <row r="39" spans="2:4" ht="15">
      <c r="B39" s="265"/>
      <c r="C39" s="263"/>
      <c r="D39" s="263"/>
    </row>
    <row r="40" spans="2:4" ht="15">
      <c r="B40" s="265"/>
      <c r="C40" s="263"/>
      <c r="D40" s="263"/>
    </row>
    <row r="41" spans="2:4" ht="15">
      <c r="B41" s="265"/>
      <c r="C41" s="263"/>
      <c r="D41" s="263"/>
    </row>
    <row r="42" spans="2:4" ht="12.75">
      <c r="B42" s="263"/>
      <c r="C42" s="263"/>
      <c r="D42" s="263"/>
    </row>
    <row r="43" spans="2:4" ht="12.75">
      <c r="B43" s="263"/>
      <c r="C43" s="263"/>
      <c r="D43" s="263"/>
    </row>
    <row r="44" spans="2:4" ht="12.75">
      <c r="B44" s="263"/>
      <c r="C44" s="263"/>
      <c r="D44" s="263"/>
    </row>
  </sheetData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9.140625" defaultRowHeight="12.75"/>
  <cols>
    <col min="1" max="1" width="13.421875" style="3" customWidth="1"/>
    <col min="2" max="2" width="10.140625" style="3" customWidth="1"/>
    <col min="3" max="3" width="12.421875" style="3" customWidth="1"/>
    <col min="4" max="4" width="11.00390625" style="3" customWidth="1"/>
    <col min="5" max="5" width="12.57421875" style="3" customWidth="1"/>
    <col min="6" max="6" width="10.140625" style="3" customWidth="1"/>
    <col min="7" max="7" width="12.28125" style="3" customWidth="1"/>
    <col min="8" max="16384" width="9.140625" style="3" customWidth="1"/>
  </cols>
  <sheetData>
    <row r="1" spans="1:7" ht="18" customHeight="1">
      <c r="A1" s="1" t="s">
        <v>134</v>
      </c>
      <c r="B1" s="2"/>
      <c r="C1" s="2"/>
      <c r="D1" s="2"/>
      <c r="E1" s="2"/>
      <c r="F1" s="2"/>
      <c r="G1" s="2"/>
    </row>
    <row r="2" ht="13.5" customHeight="1"/>
    <row r="3" spans="1:7" ht="31.5" customHeight="1">
      <c r="A3" s="294" t="s">
        <v>0</v>
      </c>
      <c r="B3" s="5">
        <v>2005</v>
      </c>
      <c r="C3" s="6"/>
      <c r="D3" s="5">
        <v>2006</v>
      </c>
      <c r="E3" s="6"/>
      <c r="F3" s="5">
        <v>2007</v>
      </c>
      <c r="G3" s="6"/>
    </row>
    <row r="4" spans="1:7" ht="31.5" customHeight="1">
      <c r="A4" s="295"/>
      <c r="B4" s="8" t="s">
        <v>1</v>
      </c>
      <c r="C4" s="8" t="s">
        <v>107</v>
      </c>
      <c r="D4" s="8" t="s">
        <v>1</v>
      </c>
      <c r="E4" s="8" t="s">
        <v>107</v>
      </c>
      <c r="F4" s="8" t="s">
        <v>1</v>
      </c>
      <c r="G4" s="8" t="s">
        <v>107</v>
      </c>
    </row>
    <row r="5" spans="1:7" ht="27" customHeight="1">
      <c r="A5" s="9" t="s">
        <v>2</v>
      </c>
      <c r="B5" s="10">
        <v>93809</v>
      </c>
      <c r="C5" s="10">
        <v>110249</v>
      </c>
      <c r="D5" s="10">
        <v>108932</v>
      </c>
      <c r="E5" s="10">
        <v>124313</v>
      </c>
      <c r="F5" s="10">
        <v>114503</v>
      </c>
      <c r="G5" s="10">
        <v>133861</v>
      </c>
    </row>
    <row r="6" spans="1:7" ht="27" customHeight="1">
      <c r="A6" s="9" t="s">
        <v>3</v>
      </c>
      <c r="B6" s="10">
        <v>71350</v>
      </c>
      <c r="C6" s="10">
        <v>69084</v>
      </c>
      <c r="D6" s="10">
        <v>80202</v>
      </c>
      <c r="E6" s="10">
        <v>80796</v>
      </c>
      <c r="F6" s="10">
        <v>86655</v>
      </c>
      <c r="G6" s="10">
        <v>86343</v>
      </c>
    </row>
    <row r="7" spans="1:7" ht="27" customHeight="1">
      <c r="A7" s="9" t="s">
        <v>4</v>
      </c>
      <c r="B7" s="10">
        <v>85353</v>
      </c>
      <c r="C7" s="10">
        <v>85395</v>
      </c>
      <c r="D7" s="10">
        <v>74574</v>
      </c>
      <c r="E7" s="10">
        <v>83160</v>
      </c>
      <c r="F7" s="10">
        <v>99841</v>
      </c>
      <c r="G7" s="10">
        <v>103396</v>
      </c>
    </row>
    <row r="8" spans="1:7" ht="27" customHeight="1">
      <c r="A8" s="11" t="s">
        <v>5</v>
      </c>
      <c r="B8" s="12">
        <v>250512</v>
      </c>
      <c r="C8" s="12">
        <v>264728</v>
      </c>
      <c r="D8" s="12">
        <v>263708</v>
      </c>
      <c r="E8" s="12">
        <v>288269</v>
      </c>
      <c r="F8" s="12">
        <v>300999</v>
      </c>
      <c r="G8" s="12">
        <v>323600</v>
      </c>
    </row>
    <row r="9" spans="1:7" ht="27" customHeight="1">
      <c r="A9" s="9" t="s">
        <v>6</v>
      </c>
      <c r="B9" s="10">
        <v>71302</v>
      </c>
      <c r="C9" s="10">
        <v>73753</v>
      </c>
      <c r="D9" s="10">
        <v>74092</v>
      </c>
      <c r="E9" s="10">
        <v>72052</v>
      </c>
      <c r="F9" s="10">
        <v>92982</v>
      </c>
      <c r="G9" s="10">
        <v>94269</v>
      </c>
    </row>
    <row r="10" spans="1:7" ht="27" customHeight="1">
      <c r="A10" s="9" t="s">
        <v>7</v>
      </c>
      <c r="B10" s="10">
        <v>73111</v>
      </c>
      <c r="C10" s="10">
        <v>75814</v>
      </c>
      <c r="D10" s="10">
        <v>65979</v>
      </c>
      <c r="E10" s="10">
        <v>69023</v>
      </c>
      <c r="F10" s="10">
        <v>83963</v>
      </c>
      <c r="G10" s="10">
        <v>86831</v>
      </c>
    </row>
    <row r="11" spans="1:7" ht="27" customHeight="1">
      <c r="A11" s="9" t="s">
        <v>8</v>
      </c>
      <c r="B11" s="10">
        <v>61487</v>
      </c>
      <c r="C11" s="10">
        <v>55736</v>
      </c>
      <c r="D11" s="10">
        <v>60396</v>
      </c>
      <c r="E11" s="10">
        <v>56460</v>
      </c>
      <c r="F11" s="10">
        <v>74534</v>
      </c>
      <c r="G11" s="10">
        <v>69782</v>
      </c>
    </row>
    <row r="12" spans="1:7" ht="27" customHeight="1">
      <c r="A12" s="11" t="s">
        <v>9</v>
      </c>
      <c r="B12" s="12">
        <v>205900</v>
      </c>
      <c r="C12" s="12">
        <v>205303</v>
      </c>
      <c r="D12" s="12">
        <v>200467</v>
      </c>
      <c r="E12" s="12">
        <v>197535</v>
      </c>
      <c r="F12" s="12">
        <v>251479</v>
      </c>
      <c r="G12" s="12">
        <v>250882</v>
      </c>
    </row>
    <row r="13" spans="1:7" ht="27" customHeight="1">
      <c r="A13" s="13" t="s">
        <v>10</v>
      </c>
      <c r="B13" s="14">
        <v>456412</v>
      </c>
      <c r="C13" s="14">
        <v>470031</v>
      </c>
      <c r="D13" s="14">
        <v>464175</v>
      </c>
      <c r="E13" s="14">
        <v>485804</v>
      </c>
      <c r="F13" s="14">
        <v>552478</v>
      </c>
      <c r="G13" s="14">
        <v>574482</v>
      </c>
    </row>
    <row r="14" spans="1:7" ht="27" customHeight="1">
      <c r="A14" s="15" t="s">
        <v>11</v>
      </c>
      <c r="B14" s="10">
        <v>88752</v>
      </c>
      <c r="C14" s="10">
        <v>73586</v>
      </c>
      <c r="D14" s="10">
        <v>90862</v>
      </c>
      <c r="E14" s="10">
        <v>76408</v>
      </c>
      <c r="F14" s="10"/>
      <c r="G14" s="10"/>
    </row>
    <row r="15" spans="1:7" ht="27" customHeight="1">
      <c r="A15" s="15" t="s">
        <v>12</v>
      </c>
      <c r="B15" s="10">
        <v>83314</v>
      </c>
      <c r="C15" s="10">
        <v>94535</v>
      </c>
      <c r="D15" s="10">
        <v>86128</v>
      </c>
      <c r="E15" s="10">
        <v>94927</v>
      </c>
      <c r="F15" s="10"/>
      <c r="G15" s="10"/>
    </row>
    <row r="16" spans="1:7" ht="27" customHeight="1">
      <c r="A16" s="15" t="s">
        <v>13</v>
      </c>
      <c r="B16" s="10">
        <v>70784</v>
      </c>
      <c r="C16" s="10">
        <v>74767</v>
      </c>
      <c r="D16" s="10">
        <v>73157</v>
      </c>
      <c r="E16" s="10">
        <v>75222</v>
      </c>
      <c r="F16" s="10"/>
      <c r="G16" s="10"/>
    </row>
    <row r="17" spans="1:7" ht="27" customHeight="1">
      <c r="A17" s="11" t="s">
        <v>14</v>
      </c>
      <c r="B17" s="12">
        <v>242850</v>
      </c>
      <c r="C17" s="12">
        <v>242888</v>
      </c>
      <c r="D17" s="12">
        <v>250147</v>
      </c>
      <c r="E17" s="12">
        <v>246557</v>
      </c>
      <c r="F17" s="12"/>
      <c r="G17" s="12"/>
    </row>
    <row r="18" spans="1:7" ht="27" customHeight="1">
      <c r="A18" s="13" t="s">
        <v>110</v>
      </c>
      <c r="B18" s="14">
        <v>699262</v>
      </c>
      <c r="C18" s="14">
        <v>712919</v>
      </c>
      <c r="D18" s="14">
        <v>714322</v>
      </c>
      <c r="E18" s="14">
        <v>732361</v>
      </c>
      <c r="F18" s="14" t="s">
        <v>104</v>
      </c>
      <c r="G18" s="14" t="s">
        <v>104</v>
      </c>
    </row>
    <row r="19" spans="1:7" ht="27" customHeight="1">
      <c r="A19" s="15" t="s">
        <v>15</v>
      </c>
      <c r="B19" s="10">
        <v>87365</v>
      </c>
      <c r="C19" s="10">
        <v>84467</v>
      </c>
      <c r="D19" s="10">
        <v>91891</v>
      </c>
      <c r="E19" s="10">
        <v>85930</v>
      </c>
      <c r="F19" s="10"/>
      <c r="G19" s="10"/>
    </row>
    <row r="20" spans="1:7" ht="27" customHeight="1">
      <c r="A20" s="15" t="s">
        <v>16</v>
      </c>
      <c r="B20" s="10">
        <v>88491</v>
      </c>
      <c r="C20" s="10">
        <v>85783</v>
      </c>
      <c r="D20" s="10">
        <v>89668</v>
      </c>
      <c r="E20" s="10">
        <v>88779</v>
      </c>
      <c r="F20" s="10"/>
      <c r="G20" s="10"/>
    </row>
    <row r="21" spans="1:7" ht="27" customHeight="1">
      <c r="A21" s="15" t="s">
        <v>17</v>
      </c>
      <c r="B21" s="10">
        <v>114795</v>
      </c>
      <c r="C21" s="10">
        <v>92963</v>
      </c>
      <c r="D21" s="10">
        <v>120983</v>
      </c>
      <c r="E21" s="10">
        <v>97636</v>
      </c>
      <c r="F21" s="10"/>
      <c r="G21" s="10"/>
    </row>
    <row r="22" spans="1:7" ht="27" customHeight="1">
      <c r="A22" s="11" t="s">
        <v>18</v>
      </c>
      <c r="B22" s="12">
        <v>290651</v>
      </c>
      <c r="C22" s="12">
        <v>263213</v>
      </c>
      <c r="D22" s="12">
        <v>302542</v>
      </c>
      <c r="E22" s="12">
        <v>272345</v>
      </c>
      <c r="F22" s="12"/>
      <c r="G22" s="12"/>
    </row>
    <row r="23" spans="1:7" ht="27" customHeight="1">
      <c r="A23" s="13" t="s">
        <v>19</v>
      </c>
      <c r="B23" s="14">
        <v>533501</v>
      </c>
      <c r="C23" s="14">
        <v>506101</v>
      </c>
      <c r="D23" s="14">
        <v>552689</v>
      </c>
      <c r="E23" s="14">
        <v>518902</v>
      </c>
      <c r="F23" s="14"/>
      <c r="G23" s="14"/>
    </row>
    <row r="24" spans="1:7" ht="12" customHeight="1">
      <c r="A24" s="13"/>
      <c r="B24" s="14"/>
      <c r="C24" s="14"/>
      <c r="D24" s="14"/>
      <c r="E24" s="14"/>
      <c r="F24" s="14"/>
      <c r="G24" s="14"/>
    </row>
    <row r="25" spans="1:7" s="17" customFormat="1" ht="31.5" customHeight="1">
      <c r="A25" s="38" t="s">
        <v>20</v>
      </c>
      <c r="B25" s="16">
        <v>989913</v>
      </c>
      <c r="C25" s="16">
        <v>976132</v>
      </c>
      <c r="D25" s="16">
        <v>1016864</v>
      </c>
      <c r="E25" s="16">
        <v>1004706</v>
      </c>
      <c r="F25" s="16"/>
      <c r="G25" s="16"/>
    </row>
    <row r="26" ht="15.75" customHeight="1">
      <c r="A26" s="18" t="s">
        <v>104</v>
      </c>
    </row>
    <row r="27" spans="1:7" ht="15.75">
      <c r="A27" s="159" t="s">
        <v>127</v>
      </c>
      <c r="F27"/>
      <c r="G27"/>
    </row>
  </sheetData>
  <mergeCells count="1">
    <mergeCell ref="A3:A4"/>
  </mergeCells>
  <printOptions horizontalCentered="1"/>
  <pageMargins left="0.75" right="0.7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1" t="s">
        <v>21</v>
      </c>
      <c r="B1" s="2"/>
      <c r="C1" s="2"/>
      <c r="D1" s="2"/>
    </row>
    <row r="2" spans="1:4" ht="19.5" customHeight="1">
      <c r="A2" s="1" t="s">
        <v>180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22</v>
      </c>
      <c r="B4" s="21" t="s">
        <v>128</v>
      </c>
      <c r="C4" s="21" t="s">
        <v>152</v>
      </c>
      <c r="D4" s="21" t="s">
        <v>23</v>
      </c>
    </row>
    <row r="5" spans="1:4" s="17" customFormat="1" ht="19.5" customHeight="1">
      <c r="A5" s="22" t="s">
        <v>24</v>
      </c>
      <c r="B5" s="23">
        <v>29392</v>
      </c>
      <c r="C5" s="23">
        <v>32297</v>
      </c>
      <c r="D5" s="161">
        <v>9.88364180729451</v>
      </c>
    </row>
    <row r="6" spans="1:4" ht="15.75" customHeight="1">
      <c r="A6" s="15" t="s">
        <v>26</v>
      </c>
      <c r="B6" s="24">
        <v>12018</v>
      </c>
      <c r="C6" s="24">
        <v>13404</v>
      </c>
      <c r="D6" s="25">
        <v>11.53270094857713</v>
      </c>
    </row>
    <row r="7" spans="1:4" ht="15.75" customHeight="1">
      <c r="A7" s="15" t="s">
        <v>27</v>
      </c>
      <c r="B7" s="24">
        <v>977</v>
      </c>
      <c r="C7" s="24">
        <v>1011</v>
      </c>
      <c r="D7" s="25">
        <v>3.480040941658146</v>
      </c>
    </row>
    <row r="8" spans="1:4" ht="15.75" customHeight="1">
      <c r="A8" s="15" t="s">
        <v>28</v>
      </c>
      <c r="B8" s="24">
        <v>1349</v>
      </c>
      <c r="C8" s="24">
        <v>1492</v>
      </c>
      <c r="D8" s="25">
        <v>10.600444773906602</v>
      </c>
    </row>
    <row r="9" spans="1:4" ht="15.75" customHeight="1">
      <c r="A9" s="15" t="s">
        <v>29</v>
      </c>
      <c r="B9" s="24">
        <v>950</v>
      </c>
      <c r="C9" s="24">
        <v>1173</v>
      </c>
      <c r="D9" s="25">
        <v>23.473684210526315</v>
      </c>
    </row>
    <row r="10" spans="1:4" ht="15.75" customHeight="1">
      <c r="A10" s="15" t="s">
        <v>30</v>
      </c>
      <c r="B10" s="24">
        <v>14043</v>
      </c>
      <c r="C10" s="24">
        <v>15131</v>
      </c>
      <c r="D10" s="25">
        <v>7.747632272306475</v>
      </c>
    </row>
    <row r="11" spans="1:4" ht="15.75" customHeight="1">
      <c r="A11" s="15" t="s">
        <v>31</v>
      </c>
      <c r="B11" s="24">
        <v>55</v>
      </c>
      <c r="C11" s="24">
        <v>86</v>
      </c>
      <c r="D11" s="25">
        <v>56.363636363636374</v>
      </c>
    </row>
    <row r="12" spans="1:4" s="17" customFormat="1" ht="19.5" customHeight="1">
      <c r="A12" s="26" t="s">
        <v>32</v>
      </c>
      <c r="B12" s="27">
        <v>24558</v>
      </c>
      <c r="C12" s="27">
        <v>29555</v>
      </c>
      <c r="D12" s="28">
        <v>20.34774818796319</v>
      </c>
    </row>
    <row r="13" spans="1:4" ht="15.75" customHeight="1">
      <c r="A13" s="15" t="s">
        <v>34</v>
      </c>
      <c r="B13" s="24">
        <v>3809</v>
      </c>
      <c r="C13" s="24">
        <v>3976</v>
      </c>
      <c r="D13" s="25">
        <v>4.384352848516684</v>
      </c>
    </row>
    <row r="14" spans="1:4" ht="15.75" customHeight="1">
      <c r="A14" s="15" t="s">
        <v>35</v>
      </c>
      <c r="B14" s="24">
        <v>11187</v>
      </c>
      <c r="C14" s="24">
        <v>14600</v>
      </c>
      <c r="D14" s="25">
        <v>30.508626083847332</v>
      </c>
    </row>
    <row r="15" spans="1:4" ht="15.75" customHeight="1">
      <c r="A15" s="15" t="s">
        <v>36</v>
      </c>
      <c r="B15" s="24">
        <v>2692</v>
      </c>
      <c r="C15" s="24">
        <v>3000</v>
      </c>
      <c r="D15" s="25">
        <v>11.441307578008917</v>
      </c>
    </row>
    <row r="16" spans="1:4" ht="15.75" customHeight="1">
      <c r="A16" s="15" t="s">
        <v>37</v>
      </c>
      <c r="B16" s="24">
        <v>6423</v>
      </c>
      <c r="C16" s="24">
        <v>7256</v>
      </c>
      <c r="D16" s="25">
        <v>12.969017593025072</v>
      </c>
    </row>
    <row r="17" spans="1:4" ht="15.75" customHeight="1">
      <c r="A17" s="15" t="s">
        <v>38</v>
      </c>
      <c r="B17" s="24">
        <v>81</v>
      </c>
      <c r="C17" s="287" t="s">
        <v>168</v>
      </c>
      <c r="D17" s="25">
        <v>-100</v>
      </c>
    </row>
    <row r="18" spans="1:4" ht="15.75" customHeight="1">
      <c r="A18" s="15" t="s">
        <v>39</v>
      </c>
      <c r="B18" s="24">
        <v>366</v>
      </c>
      <c r="C18" s="24">
        <v>723</v>
      </c>
      <c r="D18" s="25">
        <v>97.54098360655738</v>
      </c>
    </row>
    <row r="19" spans="1:4" s="17" customFormat="1" ht="19.5" customHeight="1">
      <c r="A19" s="26" t="s">
        <v>40</v>
      </c>
      <c r="B19" s="27">
        <v>23078</v>
      </c>
      <c r="C19" s="27">
        <v>25379</v>
      </c>
      <c r="D19" s="28">
        <v>9.97053470838027</v>
      </c>
    </row>
    <row r="20" spans="1:4" s="17" customFormat="1" ht="19.5" customHeight="1">
      <c r="A20" s="154" t="s">
        <v>114</v>
      </c>
      <c r="B20" s="29">
        <v>4514</v>
      </c>
      <c r="C20" s="24">
        <v>5155</v>
      </c>
      <c r="D20" s="25">
        <v>14.200265839610097</v>
      </c>
    </row>
    <row r="21" spans="1:4" ht="15.75" customHeight="1">
      <c r="A21" s="15" t="s">
        <v>41</v>
      </c>
      <c r="B21" s="24">
        <v>9413</v>
      </c>
      <c r="C21" s="24">
        <v>9606</v>
      </c>
      <c r="D21" s="25">
        <v>2.0503558907893193</v>
      </c>
    </row>
    <row r="22" spans="1:4" ht="15.75" customHeight="1">
      <c r="A22" s="15" t="s">
        <v>42</v>
      </c>
      <c r="B22" s="24">
        <v>283</v>
      </c>
      <c r="C22" s="24">
        <v>385</v>
      </c>
      <c r="D22" s="25">
        <v>36.042402826855124</v>
      </c>
    </row>
    <row r="23" spans="1:4" ht="15.75" customHeight="1">
      <c r="A23" s="15" t="s">
        <v>43</v>
      </c>
      <c r="B23" s="24">
        <v>3952</v>
      </c>
      <c r="C23" s="24">
        <v>3778</v>
      </c>
      <c r="D23" s="25">
        <v>-4.402834008097173</v>
      </c>
    </row>
    <row r="24" spans="1:4" ht="15.75" customHeight="1">
      <c r="A24" s="15" t="s">
        <v>44</v>
      </c>
      <c r="B24" s="24">
        <v>51</v>
      </c>
      <c r="C24" s="287" t="s">
        <v>168</v>
      </c>
      <c r="D24" s="25">
        <v>-100</v>
      </c>
    </row>
    <row r="25" spans="1:4" ht="15.75" customHeight="1">
      <c r="A25" s="15" t="s">
        <v>108</v>
      </c>
      <c r="B25" s="24">
        <v>4861</v>
      </c>
      <c r="C25" s="24">
        <v>6389</v>
      </c>
      <c r="D25" s="25">
        <v>31.433861345402192</v>
      </c>
    </row>
    <row r="26" spans="1:4" ht="15.75" customHeight="1">
      <c r="A26" s="15" t="s">
        <v>45</v>
      </c>
      <c r="B26" s="24">
        <v>4</v>
      </c>
      <c r="C26" s="24">
        <v>66</v>
      </c>
      <c r="D26" s="25">
        <v>1550</v>
      </c>
    </row>
    <row r="27" spans="1:4" s="17" customFormat="1" ht="19.5" customHeight="1">
      <c r="A27" s="26" t="s">
        <v>46</v>
      </c>
      <c r="B27" s="27">
        <v>3767</v>
      </c>
      <c r="C27" s="27">
        <v>4640</v>
      </c>
      <c r="D27" s="28">
        <v>23.174940270772495</v>
      </c>
    </row>
    <row r="28" spans="1:4" ht="15.75" customHeight="1">
      <c r="A28" s="15" t="s">
        <v>47</v>
      </c>
      <c r="B28" s="24">
        <v>3767</v>
      </c>
      <c r="C28" s="24">
        <v>4640</v>
      </c>
      <c r="D28" s="25">
        <v>23.174940270772495</v>
      </c>
    </row>
    <row r="29" spans="1:4" ht="15.75" customHeight="1">
      <c r="A29" s="15" t="s">
        <v>48</v>
      </c>
      <c r="B29" s="288" t="s">
        <v>169</v>
      </c>
      <c r="C29" s="287" t="s">
        <v>168</v>
      </c>
      <c r="D29" s="289" t="s">
        <v>170</v>
      </c>
    </row>
    <row r="30" spans="1:4" s="17" customFormat="1" ht="19.5" customHeight="1">
      <c r="A30" s="26" t="s">
        <v>49</v>
      </c>
      <c r="B30" s="27">
        <v>17</v>
      </c>
      <c r="C30" s="27">
        <v>23</v>
      </c>
      <c r="D30" s="28">
        <v>35.29411764705884</v>
      </c>
    </row>
    <row r="31" spans="1:4" ht="15.75" customHeight="1">
      <c r="A31" s="15" t="s">
        <v>50</v>
      </c>
      <c r="B31" s="24">
        <v>9</v>
      </c>
      <c r="C31" s="24">
        <v>9</v>
      </c>
      <c r="D31" s="289" t="s">
        <v>170</v>
      </c>
    </row>
    <row r="32" spans="1:4" ht="15.75" customHeight="1">
      <c r="A32" s="15" t="s">
        <v>51</v>
      </c>
      <c r="B32" s="24">
        <v>8</v>
      </c>
      <c r="C32" s="24">
        <v>12</v>
      </c>
      <c r="D32" s="25">
        <v>50</v>
      </c>
    </row>
    <row r="33" spans="1:4" ht="15.75" customHeight="1">
      <c r="A33" s="15" t="s">
        <v>52</v>
      </c>
      <c r="B33" s="288" t="s">
        <v>169</v>
      </c>
      <c r="C33" s="24">
        <v>2</v>
      </c>
      <c r="D33" s="289" t="s">
        <v>170</v>
      </c>
    </row>
    <row r="34" spans="1:4" s="17" customFormat="1" ht="19.5" customHeight="1">
      <c r="A34" s="26" t="s">
        <v>53</v>
      </c>
      <c r="B34" s="27">
        <v>137</v>
      </c>
      <c r="C34" s="27">
        <v>167</v>
      </c>
      <c r="D34" s="221">
        <v>21.897810218978094</v>
      </c>
    </row>
    <row r="35" spans="1:4" ht="36" customHeight="1">
      <c r="A35" s="20" t="s">
        <v>54</v>
      </c>
      <c r="B35" s="30">
        <v>80949</v>
      </c>
      <c r="C35" s="30">
        <v>92061</v>
      </c>
      <c r="D35" s="28">
        <v>13.727161546158698</v>
      </c>
    </row>
    <row r="37" ht="15.75">
      <c r="A37" s="159" t="s">
        <v>113</v>
      </c>
    </row>
    <row r="38" s="91" customFormat="1" ht="14.25">
      <c r="A38" s="159"/>
    </row>
  </sheetData>
  <printOptions horizontalCentered="1"/>
  <pageMargins left="0.75" right="0.75" top="1" bottom="0.5" header="0.5" footer="0.5"/>
  <pageSetup horizontalDpi="600" verticalDpi="600" orientation="portrait" paperSize="9" r:id="rId2"/>
  <headerFooter alignWithMargins="0">
    <oddHeader>&amp;C8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22">
      <selection activeCell="E35" sqref="E35"/>
    </sheetView>
  </sheetViews>
  <sheetFormatPr defaultColWidth="9.140625" defaultRowHeight="12.75"/>
  <cols>
    <col min="1" max="1" width="5.421875" style="3" customWidth="1"/>
    <col min="2" max="2" width="30.7109375" style="3" customWidth="1"/>
    <col min="3" max="5" width="14.28125" style="3" customWidth="1"/>
    <col min="6" max="16384" width="9.140625" style="3" customWidth="1"/>
  </cols>
  <sheetData>
    <row r="1" spans="2:5" ht="18" customHeight="1">
      <c r="B1" s="1" t="s">
        <v>153</v>
      </c>
      <c r="C1" s="2"/>
      <c r="D1" s="2"/>
      <c r="E1" s="2"/>
    </row>
    <row r="2" ht="8.25" customHeight="1"/>
    <row r="3" spans="2:5" ht="20.25" customHeight="1">
      <c r="B3" s="296" t="s">
        <v>0</v>
      </c>
      <c r="C3" s="6" t="s">
        <v>55</v>
      </c>
      <c r="D3" s="31"/>
      <c r="E3" s="32"/>
    </row>
    <row r="4" spans="2:5" ht="20.25" customHeight="1">
      <c r="B4" s="297"/>
      <c r="C4" s="33">
        <v>2005</v>
      </c>
      <c r="D4" s="33">
        <v>2006</v>
      </c>
      <c r="E4" s="33" t="s">
        <v>154</v>
      </c>
    </row>
    <row r="5" spans="2:5" ht="18.75" customHeight="1">
      <c r="B5" s="15" t="s">
        <v>2</v>
      </c>
      <c r="C5" s="34">
        <v>73053</v>
      </c>
      <c r="D5" s="34">
        <v>86218</v>
      </c>
      <c r="E5" s="34">
        <v>91628</v>
      </c>
    </row>
    <row r="6" spans="2:5" ht="18.75" customHeight="1">
      <c r="B6" s="15" t="s">
        <v>3</v>
      </c>
      <c r="C6" s="34">
        <v>56367</v>
      </c>
      <c r="D6" s="34">
        <v>64894</v>
      </c>
      <c r="E6" s="34">
        <v>72338</v>
      </c>
    </row>
    <row r="7" spans="2:5" ht="18.75" customHeight="1">
      <c r="B7" s="15" t="s">
        <v>4</v>
      </c>
      <c r="C7" s="34">
        <v>67931</v>
      </c>
      <c r="D7" s="34">
        <v>58136</v>
      </c>
      <c r="E7" s="34">
        <v>79965</v>
      </c>
    </row>
    <row r="8" spans="2:5" ht="17.25" customHeight="1">
      <c r="B8" s="11" t="s">
        <v>5</v>
      </c>
      <c r="C8" s="35">
        <v>197351</v>
      </c>
      <c r="D8" s="35">
        <v>209248</v>
      </c>
      <c r="E8" s="35">
        <v>243931</v>
      </c>
    </row>
    <row r="9" spans="2:5" ht="18.75" customHeight="1">
      <c r="B9" s="15" t="s">
        <v>6</v>
      </c>
      <c r="C9" s="34">
        <v>52971</v>
      </c>
      <c r="D9" s="34">
        <v>57361</v>
      </c>
      <c r="E9" s="34">
        <v>70297</v>
      </c>
    </row>
    <row r="10" spans="2:5" ht="18.75" customHeight="1">
      <c r="B10" s="15" t="s">
        <v>7</v>
      </c>
      <c r="C10" s="34">
        <v>55995</v>
      </c>
      <c r="D10" s="34">
        <v>50773</v>
      </c>
      <c r="E10" s="34">
        <v>65301</v>
      </c>
    </row>
    <row r="11" spans="2:5" ht="18.75" customHeight="1">
      <c r="B11" s="15" t="s">
        <v>8</v>
      </c>
      <c r="C11" s="34">
        <v>42994</v>
      </c>
      <c r="D11" s="34">
        <v>42755</v>
      </c>
      <c r="E11" s="34">
        <v>52584</v>
      </c>
    </row>
    <row r="12" spans="2:5" ht="18.75" customHeight="1">
      <c r="B12" s="11" t="s">
        <v>9</v>
      </c>
      <c r="C12" s="35">
        <v>151960</v>
      </c>
      <c r="D12" s="35">
        <v>150889</v>
      </c>
      <c r="E12" s="35">
        <v>188182</v>
      </c>
    </row>
    <row r="13" spans="2:5" ht="17.25" customHeight="1">
      <c r="B13" s="13" t="s">
        <v>10</v>
      </c>
      <c r="C13" s="158">
        <v>349311</v>
      </c>
      <c r="D13" s="158">
        <v>360137</v>
      </c>
      <c r="E13" s="158">
        <v>432113</v>
      </c>
    </row>
    <row r="14" spans="2:5" ht="18.75" customHeight="1">
      <c r="B14" s="15" t="s">
        <v>11</v>
      </c>
      <c r="C14" s="34">
        <v>65462</v>
      </c>
      <c r="D14" s="34">
        <v>65540</v>
      </c>
      <c r="E14" s="34"/>
    </row>
    <row r="15" spans="2:5" ht="18.75" customHeight="1">
      <c r="B15" s="15" t="s">
        <v>12</v>
      </c>
      <c r="C15" s="34">
        <v>60746</v>
      </c>
      <c r="D15" s="34">
        <v>64307</v>
      </c>
      <c r="E15" s="34"/>
    </row>
    <row r="16" spans="2:5" ht="18.75" customHeight="1">
      <c r="B16" s="15" t="s">
        <v>13</v>
      </c>
      <c r="C16" s="34">
        <v>53233</v>
      </c>
      <c r="D16" s="34">
        <v>56138</v>
      </c>
      <c r="E16" s="34"/>
    </row>
    <row r="17" spans="2:5" ht="18" customHeight="1">
      <c r="B17" s="11" t="s">
        <v>14</v>
      </c>
      <c r="C17" s="36">
        <v>179441</v>
      </c>
      <c r="D17" s="36">
        <v>185985</v>
      </c>
      <c r="E17" s="36"/>
    </row>
    <row r="18" spans="2:5" ht="18" customHeight="1">
      <c r="B18" s="13" t="s">
        <v>110</v>
      </c>
      <c r="C18" s="228">
        <v>528752</v>
      </c>
      <c r="D18" s="228">
        <v>546122</v>
      </c>
      <c r="E18" s="228"/>
    </row>
    <row r="19" spans="2:5" ht="18.75" customHeight="1">
      <c r="B19" s="15" t="s">
        <v>15</v>
      </c>
      <c r="C19" s="34">
        <v>70999</v>
      </c>
      <c r="D19" s="34">
        <v>75451</v>
      </c>
      <c r="E19" s="34"/>
    </row>
    <row r="20" spans="2:5" ht="18.75" customHeight="1">
      <c r="B20" s="15" t="s">
        <v>16</v>
      </c>
      <c r="C20" s="34">
        <v>70793</v>
      </c>
      <c r="D20" s="34">
        <v>70394</v>
      </c>
      <c r="E20" s="34"/>
    </row>
    <row r="21" spans="2:5" ht="18.75" customHeight="1">
      <c r="B21" s="15" t="s">
        <v>17</v>
      </c>
      <c r="C21" s="34">
        <v>90519</v>
      </c>
      <c r="D21" s="34">
        <v>96309</v>
      </c>
      <c r="E21" s="34"/>
    </row>
    <row r="22" spans="2:5" ht="17.25" customHeight="1">
      <c r="B22" s="11" t="s">
        <v>18</v>
      </c>
      <c r="C22" s="35">
        <v>232311</v>
      </c>
      <c r="D22" s="35">
        <v>242154</v>
      </c>
      <c r="E22" s="35"/>
    </row>
    <row r="23" spans="2:5" ht="17.25" customHeight="1">
      <c r="B23" s="13" t="s">
        <v>19</v>
      </c>
      <c r="C23" s="158">
        <v>411752</v>
      </c>
      <c r="D23" s="158">
        <v>428139</v>
      </c>
      <c r="E23" s="158"/>
    </row>
    <row r="24" spans="2:5" ht="7.5" customHeight="1">
      <c r="B24" s="15"/>
      <c r="C24" s="37"/>
      <c r="D24" s="37"/>
      <c r="E24" s="37"/>
    </row>
    <row r="25" spans="2:5" ht="22.5" customHeight="1">
      <c r="B25" s="38" t="s">
        <v>20</v>
      </c>
      <c r="C25" s="39">
        <v>761063</v>
      </c>
      <c r="D25" s="39">
        <v>788276</v>
      </c>
      <c r="E25" s="39"/>
    </row>
    <row r="26" ht="21" customHeight="1">
      <c r="B26" s="91" t="s">
        <v>118</v>
      </c>
    </row>
    <row r="27" ht="9.75" customHeight="1"/>
    <row r="28" spans="2:5" ht="15.75">
      <c r="B28" s="298" t="s">
        <v>106</v>
      </c>
      <c r="C28" s="298"/>
      <c r="D28" s="298"/>
      <c r="E28" s="298"/>
    </row>
    <row r="29" spans="2:5" ht="15.75">
      <c r="B29" s="298" t="s">
        <v>181</v>
      </c>
      <c r="C29" s="298"/>
      <c r="D29" s="298"/>
      <c r="E29" s="298"/>
    </row>
    <row r="30" spans="3:5" ht="12" customHeight="1">
      <c r="C30" s="1"/>
      <c r="D30" s="1"/>
      <c r="E30" s="1"/>
    </row>
    <row r="31" spans="2:5" ht="28.5">
      <c r="B31" s="40" t="s">
        <v>56</v>
      </c>
      <c r="C31" s="41" t="s">
        <v>128</v>
      </c>
      <c r="D31" s="41" t="s">
        <v>152</v>
      </c>
      <c r="E31" s="42" t="s">
        <v>57</v>
      </c>
    </row>
    <row r="32" spans="2:5" ht="19.5" customHeight="1">
      <c r="B32" s="43" t="s">
        <v>58</v>
      </c>
      <c r="C32" s="44">
        <v>322298</v>
      </c>
      <c r="D32" s="169">
        <v>391417</v>
      </c>
      <c r="E32" s="45">
        <v>21.4456807054341</v>
      </c>
    </row>
    <row r="33" spans="2:5" ht="19.5" customHeight="1">
      <c r="B33" s="43" t="s">
        <v>59</v>
      </c>
      <c r="C33" s="46">
        <v>14548</v>
      </c>
      <c r="D33" s="170">
        <v>15455</v>
      </c>
      <c r="E33" s="45">
        <v>6.234533956557602</v>
      </c>
    </row>
    <row r="34" spans="2:5" ht="19.5" customHeight="1">
      <c r="B34" s="43" t="s">
        <v>60</v>
      </c>
      <c r="C34" s="46">
        <v>13834</v>
      </c>
      <c r="D34" s="170">
        <v>16199</v>
      </c>
      <c r="E34" s="45">
        <v>17.095561659679053</v>
      </c>
    </row>
    <row r="35" spans="2:5" ht="19.5" customHeight="1">
      <c r="B35" s="43" t="s">
        <v>61</v>
      </c>
      <c r="C35" s="46">
        <v>3423</v>
      </c>
      <c r="D35" s="170">
        <v>2242</v>
      </c>
      <c r="E35" s="45">
        <v>-34.50189891907684</v>
      </c>
    </row>
    <row r="36" spans="2:5" ht="19.5" customHeight="1">
      <c r="B36" s="43" t="s">
        <v>62</v>
      </c>
      <c r="C36" s="46">
        <v>763</v>
      </c>
      <c r="D36" s="170">
        <v>393</v>
      </c>
      <c r="E36" s="45">
        <v>-48.492791612057665</v>
      </c>
    </row>
    <row r="37" spans="2:5" ht="19.5" customHeight="1">
      <c r="B37" s="43" t="s">
        <v>63</v>
      </c>
      <c r="C37" s="47">
        <v>5271</v>
      </c>
      <c r="D37" s="171">
        <v>6407</v>
      </c>
      <c r="E37" s="45">
        <v>21.551887687345854</v>
      </c>
    </row>
    <row r="38" spans="2:5" ht="24.75" customHeight="1">
      <c r="B38" s="40" t="s">
        <v>64</v>
      </c>
      <c r="C38" s="48">
        <v>360137</v>
      </c>
      <c r="D38" s="48">
        <v>432113</v>
      </c>
      <c r="E38" s="49">
        <v>19.98572765364292</v>
      </c>
    </row>
  </sheetData>
  <mergeCells count="3">
    <mergeCell ref="B3:B4"/>
    <mergeCell ref="B29:E29"/>
    <mergeCell ref="B28:E28"/>
  </mergeCells>
  <printOptions horizontalCentered="1"/>
  <pageMargins left="0.5" right="0.5" top="1" bottom="1" header="0.5" footer="0.5"/>
  <pageSetup horizontalDpi="600" verticalDpi="600" orientation="portrait" paperSize="9" r:id="rId2"/>
  <headerFooter alignWithMargins="0">
    <oddHeader>&amp;C9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4" sqref="C44"/>
    </sheetView>
  </sheetViews>
  <sheetFormatPr defaultColWidth="9.140625" defaultRowHeight="12.75"/>
  <cols>
    <col min="1" max="1" width="18.7109375" style="52" customWidth="1"/>
    <col min="2" max="2" width="9.00390625" style="52" customWidth="1"/>
    <col min="3" max="8" width="7.7109375" style="52" customWidth="1"/>
    <col min="9" max="9" width="9.00390625" style="52" customWidth="1"/>
    <col min="10" max="10" width="9.140625" style="52" customWidth="1"/>
    <col min="11" max="11" width="5.28125" style="52" customWidth="1"/>
    <col min="12" max="16384" width="9.140625" style="52" customWidth="1"/>
  </cols>
  <sheetData>
    <row r="1" spans="1:10" ht="29.25" customHeight="1">
      <c r="A1" s="50" t="s">
        <v>155</v>
      </c>
      <c r="B1" s="50"/>
      <c r="C1" s="50"/>
      <c r="D1" s="50"/>
      <c r="E1" s="51"/>
      <c r="F1" s="51"/>
      <c r="G1" s="51"/>
      <c r="H1" s="51"/>
      <c r="I1" s="51"/>
      <c r="J1" s="51"/>
    </row>
    <row r="2" ht="6.75" customHeight="1"/>
    <row r="3" spans="1:10" ht="19.5" customHeight="1">
      <c r="A3" s="53" t="s">
        <v>65</v>
      </c>
      <c r="B3" s="299" t="s">
        <v>156</v>
      </c>
      <c r="C3" s="54" t="s">
        <v>157</v>
      </c>
      <c r="D3" s="55"/>
      <c r="E3" s="55"/>
      <c r="F3" s="55"/>
      <c r="G3" s="55"/>
      <c r="H3" s="55"/>
      <c r="I3" s="56"/>
      <c r="J3" s="57" t="s">
        <v>66</v>
      </c>
    </row>
    <row r="4" spans="1:10" ht="52.5" customHeight="1">
      <c r="A4" s="58" t="s">
        <v>67</v>
      </c>
      <c r="B4" s="297"/>
      <c r="C4" s="59" t="s">
        <v>68</v>
      </c>
      <c r="D4" s="59" t="s">
        <v>69</v>
      </c>
      <c r="E4" s="60" t="s">
        <v>70</v>
      </c>
      <c r="F4" s="59" t="s">
        <v>71</v>
      </c>
      <c r="G4" s="59" t="s">
        <v>7</v>
      </c>
      <c r="H4" s="60" t="s">
        <v>72</v>
      </c>
      <c r="I4" s="61" t="s">
        <v>125</v>
      </c>
      <c r="J4" s="230" t="s">
        <v>158</v>
      </c>
    </row>
    <row r="5" spans="1:10" s="63" customFormat="1" ht="16.5" customHeight="1">
      <c r="A5" s="62" t="s">
        <v>24</v>
      </c>
      <c r="B5" s="189">
        <v>231748</v>
      </c>
      <c r="C5" s="188">
        <v>59365</v>
      </c>
      <c r="D5" s="188">
        <v>56288</v>
      </c>
      <c r="E5" s="188">
        <v>55903</v>
      </c>
      <c r="F5" s="188">
        <v>47638</v>
      </c>
      <c r="G5" s="188">
        <v>38015</v>
      </c>
      <c r="H5" s="188">
        <v>29720</v>
      </c>
      <c r="I5" s="189">
        <v>286929</v>
      </c>
      <c r="J5" s="190">
        <v>23.810777223535908</v>
      </c>
    </row>
    <row r="6" spans="1:10" ht="16.5" customHeight="1">
      <c r="A6" s="64" t="s">
        <v>73</v>
      </c>
      <c r="B6" s="191">
        <v>5571</v>
      </c>
      <c r="C6" s="185">
        <v>1521</v>
      </c>
      <c r="D6" s="185">
        <v>1878</v>
      </c>
      <c r="E6" s="185">
        <v>1524</v>
      </c>
      <c r="F6" s="185">
        <v>797</v>
      </c>
      <c r="G6" s="155">
        <v>539</v>
      </c>
      <c r="H6" s="155">
        <v>278</v>
      </c>
      <c r="I6" s="191">
        <v>6537</v>
      </c>
      <c r="J6" s="192">
        <v>17.339795368874526</v>
      </c>
    </row>
    <row r="7" spans="1:10" ht="16.5" customHeight="1">
      <c r="A7" s="64" t="s">
        <v>25</v>
      </c>
      <c r="B7" s="191">
        <v>3616</v>
      </c>
      <c r="C7" s="185">
        <v>726</v>
      </c>
      <c r="D7" s="185">
        <v>698</v>
      </c>
      <c r="E7" s="185">
        <v>674</v>
      </c>
      <c r="F7" s="185">
        <v>886</v>
      </c>
      <c r="G7" s="155">
        <v>664</v>
      </c>
      <c r="H7" s="155">
        <v>748</v>
      </c>
      <c r="I7" s="191">
        <v>4396</v>
      </c>
      <c r="J7" s="192">
        <v>21.570796460176993</v>
      </c>
    </row>
    <row r="8" spans="1:10" ht="16.5" customHeight="1">
      <c r="A8" s="64" t="s">
        <v>26</v>
      </c>
      <c r="B8" s="191">
        <v>84174</v>
      </c>
      <c r="C8" s="185">
        <v>25686</v>
      </c>
      <c r="D8" s="185">
        <v>21582</v>
      </c>
      <c r="E8" s="185">
        <v>21154</v>
      </c>
      <c r="F8" s="155">
        <v>18424</v>
      </c>
      <c r="G8" s="155">
        <v>14440</v>
      </c>
      <c r="H8" s="155">
        <v>10291</v>
      </c>
      <c r="I8" s="191">
        <v>111577</v>
      </c>
      <c r="J8" s="192">
        <v>32.555183310761045</v>
      </c>
    </row>
    <row r="9" spans="1:10" ht="16.5" customHeight="1">
      <c r="A9" s="64" t="s">
        <v>27</v>
      </c>
      <c r="B9" s="191">
        <v>26837</v>
      </c>
      <c r="C9" s="185">
        <v>5570</v>
      </c>
      <c r="D9" s="185">
        <v>6359</v>
      </c>
      <c r="E9" s="185">
        <v>7183</v>
      </c>
      <c r="F9" s="155">
        <v>5673</v>
      </c>
      <c r="G9" s="155">
        <v>5942</v>
      </c>
      <c r="H9" s="155">
        <v>4297</v>
      </c>
      <c r="I9" s="191">
        <v>35024</v>
      </c>
      <c r="J9" s="192">
        <v>30.50639043112121</v>
      </c>
    </row>
    <row r="10" spans="1:10" ht="16.5" customHeight="1">
      <c r="A10" s="64" t="s">
        <v>28</v>
      </c>
      <c r="B10" s="191">
        <v>34555</v>
      </c>
      <c r="C10" s="185">
        <v>10079</v>
      </c>
      <c r="D10" s="185">
        <v>8346</v>
      </c>
      <c r="E10" s="185">
        <v>7586</v>
      </c>
      <c r="F10" s="155">
        <v>6136</v>
      </c>
      <c r="G10" s="155">
        <v>3515</v>
      </c>
      <c r="H10" s="155">
        <v>3142</v>
      </c>
      <c r="I10" s="191">
        <v>38804</v>
      </c>
      <c r="J10" s="192">
        <v>12.296339169440024</v>
      </c>
    </row>
    <row r="11" spans="1:10" ht="16.5" customHeight="1">
      <c r="A11" s="64" t="s">
        <v>74</v>
      </c>
      <c r="B11" s="191">
        <v>2052</v>
      </c>
      <c r="C11" s="185">
        <v>386</v>
      </c>
      <c r="D11" s="185">
        <v>573</v>
      </c>
      <c r="E11" s="185">
        <v>418</v>
      </c>
      <c r="F11" s="155">
        <v>632</v>
      </c>
      <c r="G11" s="155">
        <v>463</v>
      </c>
      <c r="H11" s="155">
        <v>353</v>
      </c>
      <c r="I11" s="191">
        <v>2825</v>
      </c>
      <c r="J11" s="192">
        <v>37.67056530214425</v>
      </c>
    </row>
    <row r="12" spans="1:10" ht="16.5" customHeight="1">
      <c r="A12" s="64" t="s">
        <v>75</v>
      </c>
      <c r="B12" s="191">
        <v>3800</v>
      </c>
      <c r="C12" s="185">
        <v>392</v>
      </c>
      <c r="D12" s="185">
        <v>536</v>
      </c>
      <c r="E12" s="185">
        <v>747</v>
      </c>
      <c r="F12" s="155">
        <v>742</v>
      </c>
      <c r="G12" s="155">
        <v>953</v>
      </c>
      <c r="H12" s="155">
        <v>1005</v>
      </c>
      <c r="I12" s="191">
        <v>4375</v>
      </c>
      <c r="J12" s="192">
        <v>15.131578947368421</v>
      </c>
    </row>
    <row r="13" spans="1:10" ht="16.5" customHeight="1">
      <c r="A13" s="64" t="s">
        <v>76</v>
      </c>
      <c r="B13" s="191">
        <v>2175</v>
      </c>
      <c r="C13" s="185">
        <v>1515</v>
      </c>
      <c r="D13" s="185">
        <v>1697</v>
      </c>
      <c r="E13" s="185">
        <v>1439</v>
      </c>
      <c r="F13" s="155">
        <v>396</v>
      </c>
      <c r="G13" s="155">
        <v>190</v>
      </c>
      <c r="H13" s="155">
        <v>176</v>
      </c>
      <c r="I13" s="191">
        <v>5413</v>
      </c>
      <c r="J13" s="192">
        <v>148.8735632183908</v>
      </c>
    </row>
    <row r="14" spans="1:10" ht="16.5" customHeight="1">
      <c r="A14" s="64" t="s">
        <v>29</v>
      </c>
      <c r="B14" s="191">
        <v>6488</v>
      </c>
      <c r="C14" s="185">
        <v>1416</v>
      </c>
      <c r="D14" s="185">
        <v>1544</v>
      </c>
      <c r="E14" s="185">
        <v>1303</v>
      </c>
      <c r="F14" s="155">
        <v>1540</v>
      </c>
      <c r="G14" s="155">
        <v>1021</v>
      </c>
      <c r="H14" s="155">
        <v>718</v>
      </c>
      <c r="I14" s="191">
        <v>7542</v>
      </c>
      <c r="J14" s="192">
        <v>16.24537607891492</v>
      </c>
    </row>
    <row r="15" spans="1:10" ht="16.5" customHeight="1">
      <c r="A15" s="64" t="s">
        <v>30</v>
      </c>
      <c r="B15" s="191">
        <v>42748</v>
      </c>
      <c r="C15" s="185">
        <v>5595</v>
      </c>
      <c r="D15" s="185">
        <v>6895</v>
      </c>
      <c r="E15" s="185">
        <v>9003</v>
      </c>
      <c r="F15" s="155">
        <v>8894</v>
      </c>
      <c r="G15" s="155">
        <v>8060</v>
      </c>
      <c r="H15" s="155">
        <v>6572</v>
      </c>
      <c r="I15" s="191">
        <v>45019</v>
      </c>
      <c r="J15" s="192">
        <v>5.312529241134088</v>
      </c>
    </row>
    <row r="16" spans="1:10" ht="16.5" customHeight="1">
      <c r="A16" s="65" t="s">
        <v>120</v>
      </c>
      <c r="B16" s="191">
        <v>3778</v>
      </c>
      <c r="C16" s="185">
        <v>1601</v>
      </c>
      <c r="D16" s="185">
        <v>634</v>
      </c>
      <c r="E16" s="185">
        <v>965</v>
      </c>
      <c r="F16" s="155">
        <v>901</v>
      </c>
      <c r="G16" s="155">
        <v>505</v>
      </c>
      <c r="H16" s="155">
        <v>323</v>
      </c>
      <c r="I16" s="191">
        <v>4929</v>
      </c>
      <c r="J16" s="192">
        <v>30.46585494970884</v>
      </c>
    </row>
    <row r="17" spans="1:10" ht="16.5" customHeight="1">
      <c r="A17" s="64" t="s">
        <v>77</v>
      </c>
      <c r="B17" s="191">
        <v>15954</v>
      </c>
      <c r="C17" s="185">
        <v>4878</v>
      </c>
      <c r="D17" s="185">
        <v>5546</v>
      </c>
      <c r="E17" s="185">
        <v>3907</v>
      </c>
      <c r="F17" s="155">
        <v>2617</v>
      </c>
      <c r="G17" s="155">
        <v>1723</v>
      </c>
      <c r="H17" s="155">
        <v>1817</v>
      </c>
      <c r="I17" s="191">
        <v>20488</v>
      </c>
      <c r="J17" s="192">
        <v>28.419205214993106</v>
      </c>
    </row>
    <row r="18" spans="1:10" s="63" customFormat="1" ht="16.5" customHeight="1">
      <c r="A18" s="62" t="s">
        <v>32</v>
      </c>
      <c r="B18" s="193">
        <v>85457</v>
      </c>
      <c r="C18" s="184">
        <v>26177</v>
      </c>
      <c r="D18" s="184">
        <v>9095</v>
      </c>
      <c r="E18" s="184">
        <v>17659</v>
      </c>
      <c r="F18" s="184">
        <v>15450</v>
      </c>
      <c r="G18" s="184">
        <v>16224</v>
      </c>
      <c r="H18" s="156">
        <v>12803</v>
      </c>
      <c r="I18" s="193">
        <v>97408</v>
      </c>
      <c r="J18" s="194">
        <v>13.984811074575518</v>
      </c>
    </row>
    <row r="19" spans="1:10" ht="16.5" customHeight="1">
      <c r="A19" s="64" t="s">
        <v>78</v>
      </c>
      <c r="B19" s="191">
        <v>412</v>
      </c>
      <c r="C19" s="185">
        <v>34</v>
      </c>
      <c r="D19" s="185">
        <v>47</v>
      </c>
      <c r="E19" s="185">
        <v>53</v>
      </c>
      <c r="F19" s="155">
        <v>51</v>
      </c>
      <c r="G19" s="155">
        <v>66</v>
      </c>
      <c r="H19" s="155">
        <v>60</v>
      </c>
      <c r="I19" s="191">
        <v>311</v>
      </c>
      <c r="J19" s="192">
        <v>-24.514563106796118</v>
      </c>
    </row>
    <row r="20" spans="1:10" ht="16.5" customHeight="1">
      <c r="A20" s="64" t="s">
        <v>33</v>
      </c>
      <c r="B20" s="191">
        <v>757</v>
      </c>
      <c r="C20" s="185">
        <v>82</v>
      </c>
      <c r="D20" s="185">
        <v>126</v>
      </c>
      <c r="E20" s="185">
        <v>137</v>
      </c>
      <c r="F20" s="155">
        <v>120</v>
      </c>
      <c r="G20" s="155">
        <v>126</v>
      </c>
      <c r="H20" s="155">
        <v>183</v>
      </c>
      <c r="I20" s="191">
        <v>774</v>
      </c>
      <c r="J20" s="192">
        <v>2.2457067371202113</v>
      </c>
    </row>
    <row r="21" spans="1:10" ht="16.5" customHeight="1">
      <c r="A21" s="64" t="s">
        <v>79</v>
      </c>
      <c r="B21" s="191">
        <v>3077</v>
      </c>
      <c r="C21" s="185">
        <v>564</v>
      </c>
      <c r="D21" s="185">
        <v>541</v>
      </c>
      <c r="E21" s="185">
        <v>612</v>
      </c>
      <c r="F21" s="155">
        <v>658</v>
      </c>
      <c r="G21" s="155">
        <v>733</v>
      </c>
      <c r="H21" s="155">
        <v>750</v>
      </c>
      <c r="I21" s="191">
        <v>3858</v>
      </c>
      <c r="J21" s="192">
        <v>25.381865453363666</v>
      </c>
    </row>
    <row r="22" spans="1:10" ht="16.5" customHeight="1">
      <c r="A22" s="64" t="s">
        <v>35</v>
      </c>
      <c r="B22" s="191">
        <v>40724</v>
      </c>
      <c r="C22" s="185">
        <v>17983</v>
      </c>
      <c r="D22" s="185">
        <v>2866</v>
      </c>
      <c r="E22" s="185">
        <v>8169</v>
      </c>
      <c r="F22" s="155">
        <v>4592</v>
      </c>
      <c r="G22" s="155">
        <v>8252</v>
      </c>
      <c r="H22" s="155">
        <v>3153</v>
      </c>
      <c r="I22" s="191">
        <v>45015</v>
      </c>
      <c r="J22" s="192">
        <v>10.536784205873687</v>
      </c>
    </row>
    <row r="23" spans="1:10" ht="16.5" customHeight="1">
      <c r="A23" s="64" t="s">
        <v>36</v>
      </c>
      <c r="B23" s="191">
        <v>4903</v>
      </c>
      <c r="C23" s="185">
        <v>844</v>
      </c>
      <c r="D23" s="185">
        <v>743</v>
      </c>
      <c r="E23" s="185">
        <v>1102</v>
      </c>
      <c r="F23" s="155">
        <v>1080</v>
      </c>
      <c r="G23" s="155">
        <v>592</v>
      </c>
      <c r="H23" s="155">
        <v>1401</v>
      </c>
      <c r="I23" s="191">
        <v>5762</v>
      </c>
      <c r="J23" s="192">
        <v>17.519885784213745</v>
      </c>
    </row>
    <row r="24" spans="1:10" ht="16.5" customHeight="1">
      <c r="A24" s="64" t="s">
        <v>37</v>
      </c>
      <c r="B24" s="191">
        <v>32337</v>
      </c>
      <c r="C24" s="185">
        <v>6196</v>
      </c>
      <c r="D24" s="185">
        <v>4338</v>
      </c>
      <c r="E24" s="185">
        <v>6917</v>
      </c>
      <c r="F24" s="155">
        <v>8294</v>
      </c>
      <c r="G24" s="155">
        <v>5653</v>
      </c>
      <c r="H24" s="155">
        <v>6617</v>
      </c>
      <c r="I24" s="191">
        <v>38015</v>
      </c>
      <c r="J24" s="192">
        <v>17.558833534341467</v>
      </c>
    </row>
    <row r="25" spans="1:10" ht="16.5" customHeight="1">
      <c r="A25" s="64" t="s">
        <v>38</v>
      </c>
      <c r="B25" s="191">
        <v>740</v>
      </c>
      <c r="C25" s="185">
        <v>74</v>
      </c>
      <c r="D25" s="185">
        <v>101</v>
      </c>
      <c r="E25" s="185">
        <v>137</v>
      </c>
      <c r="F25" s="155">
        <v>274</v>
      </c>
      <c r="G25" s="155">
        <v>137</v>
      </c>
      <c r="H25" s="155">
        <v>89</v>
      </c>
      <c r="I25" s="191">
        <v>812</v>
      </c>
      <c r="J25" s="192">
        <v>9.72972972972973</v>
      </c>
    </row>
    <row r="26" spans="1:10" s="67" customFormat="1" ht="16.5" customHeight="1">
      <c r="A26" s="66" t="s">
        <v>39</v>
      </c>
      <c r="B26" s="191">
        <v>2507</v>
      </c>
      <c r="C26" s="185">
        <v>400</v>
      </c>
      <c r="D26" s="185">
        <v>333</v>
      </c>
      <c r="E26" s="185">
        <v>532</v>
      </c>
      <c r="F26" s="155">
        <v>381</v>
      </c>
      <c r="G26" s="155">
        <v>665</v>
      </c>
      <c r="H26" s="155">
        <v>550</v>
      </c>
      <c r="I26" s="191">
        <v>2861</v>
      </c>
      <c r="J26" s="192">
        <v>14.120462704427602</v>
      </c>
    </row>
    <row r="27" spans="1:10" s="68" customFormat="1" ht="16.5" customHeight="1">
      <c r="A27" s="62" t="s">
        <v>40</v>
      </c>
      <c r="B27" s="193">
        <v>30294</v>
      </c>
      <c r="C27" s="184">
        <v>3915</v>
      </c>
      <c r="D27" s="184">
        <v>5135</v>
      </c>
      <c r="E27" s="184">
        <v>4299</v>
      </c>
      <c r="F27" s="184">
        <v>4665</v>
      </c>
      <c r="G27" s="184">
        <v>8382</v>
      </c>
      <c r="H27" s="156">
        <v>7468</v>
      </c>
      <c r="I27" s="193">
        <v>33864</v>
      </c>
      <c r="J27" s="194">
        <v>11.784511784511785</v>
      </c>
    </row>
    <row r="28" spans="1:10" s="68" customFormat="1" ht="15.75" customHeight="1">
      <c r="A28" s="66" t="s">
        <v>119</v>
      </c>
      <c r="B28" s="191">
        <v>241</v>
      </c>
      <c r="C28" s="185">
        <v>57</v>
      </c>
      <c r="D28" s="185">
        <v>69</v>
      </c>
      <c r="E28" s="185">
        <v>35</v>
      </c>
      <c r="F28" s="155">
        <v>55</v>
      </c>
      <c r="G28" s="155">
        <v>54</v>
      </c>
      <c r="H28" s="155">
        <v>73</v>
      </c>
      <c r="I28" s="191">
        <v>343</v>
      </c>
      <c r="J28" s="192">
        <v>42.32365145228216</v>
      </c>
    </row>
    <row r="29" spans="1:10" ht="15.75" customHeight="1">
      <c r="A29" s="66" t="s">
        <v>41</v>
      </c>
      <c r="B29" s="191">
        <v>20009</v>
      </c>
      <c r="C29" s="185">
        <v>2457</v>
      </c>
      <c r="D29" s="185">
        <v>3180</v>
      </c>
      <c r="E29" s="185">
        <v>2582</v>
      </c>
      <c r="F29" s="155">
        <v>2788</v>
      </c>
      <c r="G29" s="155">
        <v>6246</v>
      </c>
      <c r="H29" s="155">
        <v>4976</v>
      </c>
      <c r="I29" s="191">
        <v>22229</v>
      </c>
      <c r="J29" s="192">
        <v>11.095007246738968</v>
      </c>
    </row>
    <row r="30" spans="1:10" ht="15.75" customHeight="1">
      <c r="A30" s="66" t="s">
        <v>80</v>
      </c>
      <c r="B30" s="191">
        <v>775</v>
      </c>
      <c r="C30" s="185">
        <v>119</v>
      </c>
      <c r="D30" s="185">
        <v>185</v>
      </c>
      <c r="E30" s="185">
        <v>103</v>
      </c>
      <c r="F30" s="155">
        <v>120</v>
      </c>
      <c r="G30" s="155">
        <v>114</v>
      </c>
      <c r="H30" s="155">
        <v>101</v>
      </c>
      <c r="I30" s="191">
        <v>742</v>
      </c>
      <c r="J30" s="192">
        <v>-4.258064516129032</v>
      </c>
    </row>
    <row r="31" spans="1:10" ht="15.75" customHeight="1">
      <c r="A31" s="66" t="s">
        <v>42</v>
      </c>
      <c r="B31" s="191">
        <v>1078</v>
      </c>
      <c r="C31" s="185">
        <v>78</v>
      </c>
      <c r="D31" s="185">
        <v>166</v>
      </c>
      <c r="E31" s="185">
        <v>124</v>
      </c>
      <c r="F31" s="155">
        <v>168</v>
      </c>
      <c r="G31" s="155">
        <v>255</v>
      </c>
      <c r="H31" s="155">
        <v>174</v>
      </c>
      <c r="I31" s="191">
        <v>965</v>
      </c>
      <c r="J31" s="192">
        <v>-10.482374768089054</v>
      </c>
    </row>
    <row r="32" spans="1:10" ht="16.5" customHeight="1">
      <c r="A32" s="66" t="s">
        <v>81</v>
      </c>
      <c r="B32" s="191">
        <v>2584</v>
      </c>
      <c r="C32" s="185">
        <v>378</v>
      </c>
      <c r="D32" s="185">
        <v>683</v>
      </c>
      <c r="E32" s="185">
        <v>441</v>
      </c>
      <c r="F32" s="155">
        <v>589</v>
      </c>
      <c r="G32" s="155">
        <v>723</v>
      </c>
      <c r="H32" s="155">
        <v>936</v>
      </c>
      <c r="I32" s="191">
        <v>3750</v>
      </c>
      <c r="J32" s="192">
        <v>45.12383900928793</v>
      </c>
    </row>
    <row r="33" spans="1:10" ht="16.5" customHeight="1">
      <c r="A33" s="66" t="s">
        <v>43</v>
      </c>
      <c r="B33" s="191">
        <v>937</v>
      </c>
      <c r="C33" s="185">
        <v>84</v>
      </c>
      <c r="D33" s="185">
        <v>148</v>
      </c>
      <c r="E33" s="185">
        <v>95</v>
      </c>
      <c r="F33" s="155">
        <v>160</v>
      </c>
      <c r="G33" s="155">
        <v>220</v>
      </c>
      <c r="H33" s="155">
        <v>297</v>
      </c>
      <c r="I33" s="191">
        <v>1004</v>
      </c>
      <c r="J33" s="192">
        <v>7.150480256136606</v>
      </c>
    </row>
    <row r="34" spans="1:10" ht="16.5" customHeight="1">
      <c r="A34" s="66" t="s">
        <v>108</v>
      </c>
      <c r="B34" s="191">
        <v>647</v>
      </c>
      <c r="C34" s="185">
        <v>119</v>
      </c>
      <c r="D34" s="185">
        <v>96</v>
      </c>
      <c r="E34" s="185">
        <v>187</v>
      </c>
      <c r="F34" s="155">
        <v>101</v>
      </c>
      <c r="G34" s="155">
        <v>147</v>
      </c>
      <c r="H34" s="155">
        <v>207</v>
      </c>
      <c r="I34" s="191">
        <v>857</v>
      </c>
      <c r="J34" s="192">
        <v>32.45749613601237</v>
      </c>
    </row>
    <row r="35" spans="1:10" ht="16.5" customHeight="1">
      <c r="A35" s="66" t="s">
        <v>45</v>
      </c>
      <c r="B35" s="191">
        <v>4023</v>
      </c>
      <c r="C35" s="185">
        <v>623</v>
      </c>
      <c r="D35" s="185">
        <v>608</v>
      </c>
      <c r="E35" s="185">
        <v>732</v>
      </c>
      <c r="F35" s="155">
        <v>684</v>
      </c>
      <c r="G35" s="155">
        <v>623</v>
      </c>
      <c r="H35" s="155">
        <v>704</v>
      </c>
      <c r="I35" s="191">
        <v>3974</v>
      </c>
      <c r="J35" s="192">
        <v>-1.2179965200099427</v>
      </c>
    </row>
    <row r="36" spans="1:10" s="68" customFormat="1" ht="16.5" customHeight="1">
      <c r="A36" s="62" t="s">
        <v>46</v>
      </c>
      <c r="B36" s="193">
        <v>7590</v>
      </c>
      <c r="C36" s="184">
        <v>1290</v>
      </c>
      <c r="D36" s="184">
        <v>908</v>
      </c>
      <c r="E36" s="184">
        <v>1258</v>
      </c>
      <c r="F36" s="184">
        <v>1602</v>
      </c>
      <c r="G36" s="184">
        <v>1829</v>
      </c>
      <c r="H36" s="156">
        <v>1766</v>
      </c>
      <c r="I36" s="193">
        <v>8653</v>
      </c>
      <c r="J36" s="194">
        <v>14.005270092226613</v>
      </c>
    </row>
    <row r="37" spans="1:10" ht="14.25" customHeight="1">
      <c r="A37" s="66" t="s">
        <v>47</v>
      </c>
      <c r="B37" s="191">
        <v>7086</v>
      </c>
      <c r="C37" s="185">
        <v>1212</v>
      </c>
      <c r="D37" s="185">
        <v>869</v>
      </c>
      <c r="E37" s="185">
        <v>1197</v>
      </c>
      <c r="F37" s="155">
        <v>1532</v>
      </c>
      <c r="G37" s="155">
        <v>1737</v>
      </c>
      <c r="H37" s="155">
        <v>1688</v>
      </c>
      <c r="I37" s="191">
        <v>8235</v>
      </c>
      <c r="J37" s="192">
        <v>16.21507197290432</v>
      </c>
    </row>
    <row r="38" spans="1:10" ht="14.25" customHeight="1">
      <c r="A38" s="66" t="s">
        <v>48</v>
      </c>
      <c r="B38" s="191">
        <v>504</v>
      </c>
      <c r="C38" s="185">
        <v>78</v>
      </c>
      <c r="D38" s="185">
        <v>39</v>
      </c>
      <c r="E38" s="185">
        <v>61</v>
      </c>
      <c r="F38" s="155">
        <v>70</v>
      </c>
      <c r="G38" s="155">
        <v>92</v>
      </c>
      <c r="H38" s="155">
        <v>78</v>
      </c>
      <c r="I38" s="191">
        <v>418</v>
      </c>
      <c r="J38" s="192">
        <v>-17.063492063492063</v>
      </c>
    </row>
    <row r="39" spans="1:10" s="68" customFormat="1" ht="16.5" customHeight="1">
      <c r="A39" s="62" t="s">
        <v>49</v>
      </c>
      <c r="B39" s="193">
        <v>4655</v>
      </c>
      <c r="C39" s="184">
        <v>857</v>
      </c>
      <c r="D39" s="184">
        <v>843</v>
      </c>
      <c r="E39" s="184">
        <v>784</v>
      </c>
      <c r="F39" s="184">
        <v>873</v>
      </c>
      <c r="G39" s="184">
        <v>786</v>
      </c>
      <c r="H39" s="156">
        <v>776</v>
      </c>
      <c r="I39" s="193">
        <v>4919</v>
      </c>
      <c r="J39" s="194">
        <v>5.6713211600429645</v>
      </c>
    </row>
    <row r="40" spans="1:10" ht="13.5" customHeight="1">
      <c r="A40" s="66" t="s">
        <v>82</v>
      </c>
      <c r="B40" s="191">
        <v>2566</v>
      </c>
      <c r="C40" s="185">
        <v>425</v>
      </c>
      <c r="D40" s="185">
        <v>435</v>
      </c>
      <c r="E40" s="185">
        <v>410</v>
      </c>
      <c r="F40" s="155">
        <v>526</v>
      </c>
      <c r="G40" s="155">
        <v>459</v>
      </c>
      <c r="H40" s="155">
        <v>426</v>
      </c>
      <c r="I40" s="191">
        <v>2681</v>
      </c>
      <c r="J40" s="192">
        <v>4.481683554169915</v>
      </c>
    </row>
    <row r="41" spans="1:10" ht="13.5" customHeight="1">
      <c r="A41" s="66" t="s">
        <v>51</v>
      </c>
      <c r="B41" s="191">
        <v>1005</v>
      </c>
      <c r="C41" s="185">
        <v>184</v>
      </c>
      <c r="D41" s="185">
        <v>203</v>
      </c>
      <c r="E41" s="185">
        <v>194</v>
      </c>
      <c r="F41" s="155">
        <v>191</v>
      </c>
      <c r="G41" s="155">
        <v>159</v>
      </c>
      <c r="H41" s="155">
        <v>214</v>
      </c>
      <c r="I41" s="191">
        <v>1145</v>
      </c>
      <c r="J41" s="192">
        <v>13.930348258706468</v>
      </c>
    </row>
    <row r="42" spans="1:10" ht="13.5" customHeight="1">
      <c r="A42" s="66" t="s">
        <v>52</v>
      </c>
      <c r="B42" s="191">
        <v>1084</v>
      </c>
      <c r="C42" s="185">
        <v>248</v>
      </c>
      <c r="D42" s="185">
        <v>205</v>
      </c>
      <c r="E42" s="185">
        <v>180</v>
      </c>
      <c r="F42" s="155">
        <v>156</v>
      </c>
      <c r="G42" s="155">
        <v>168</v>
      </c>
      <c r="H42" s="155">
        <v>136</v>
      </c>
      <c r="I42" s="191">
        <v>1093</v>
      </c>
      <c r="J42" s="192">
        <v>0.8302583025830259</v>
      </c>
    </row>
    <row r="43" spans="1:10" s="68" customFormat="1" ht="19.5" customHeight="1">
      <c r="A43" s="153" t="s">
        <v>105</v>
      </c>
      <c r="B43" s="193">
        <v>393</v>
      </c>
      <c r="C43" s="184">
        <v>24</v>
      </c>
      <c r="D43" s="184">
        <v>69</v>
      </c>
      <c r="E43" s="184">
        <v>62</v>
      </c>
      <c r="F43" s="156">
        <v>69</v>
      </c>
      <c r="G43" s="156">
        <v>65</v>
      </c>
      <c r="H43" s="156">
        <v>51</v>
      </c>
      <c r="I43" s="193">
        <v>340</v>
      </c>
      <c r="J43" s="192">
        <v>-13.486005089058525</v>
      </c>
    </row>
    <row r="44" spans="1:10" ht="23.25" customHeight="1">
      <c r="A44" s="69" t="s">
        <v>54</v>
      </c>
      <c r="B44" s="195">
        <v>360137</v>
      </c>
      <c r="C44" s="186">
        <v>91628</v>
      </c>
      <c r="D44" s="186">
        <v>72338</v>
      </c>
      <c r="E44" s="186">
        <v>79965</v>
      </c>
      <c r="F44" s="186">
        <v>70297</v>
      </c>
      <c r="G44" s="186">
        <v>65301</v>
      </c>
      <c r="H44" s="187">
        <v>52584</v>
      </c>
      <c r="I44" s="195">
        <v>432113</v>
      </c>
      <c r="J44" s="196">
        <v>19.98572765364292</v>
      </c>
    </row>
    <row r="45" spans="2:4" ht="6.75" customHeight="1">
      <c r="B45" s="70"/>
      <c r="C45" s="70"/>
      <c r="D45" s="70"/>
    </row>
    <row r="46" spans="1:9" ht="15" customHeight="1">
      <c r="A46" s="225" t="s">
        <v>117</v>
      </c>
      <c r="B46" s="70"/>
      <c r="C46" s="70"/>
      <c r="D46" s="70"/>
      <c r="E46" s="70"/>
      <c r="F46" s="70"/>
      <c r="G46" s="70"/>
      <c r="H46" s="70"/>
      <c r="I46" s="70"/>
    </row>
    <row r="47" spans="1:9" ht="15" customHeight="1">
      <c r="A47" s="224" t="s">
        <v>122</v>
      </c>
      <c r="B47" s="70"/>
      <c r="C47" s="70"/>
      <c r="D47" s="70"/>
      <c r="E47" s="70"/>
      <c r="F47" s="70"/>
      <c r="G47" s="70"/>
      <c r="H47" s="70"/>
      <c r="I47" s="70"/>
    </row>
    <row r="48" spans="1:4" ht="15" customHeight="1">
      <c r="A48" s="224" t="s">
        <v>121</v>
      </c>
      <c r="B48" s="70"/>
      <c r="C48" s="70"/>
      <c r="D48" s="70"/>
    </row>
    <row r="49" spans="2:4" ht="15.75">
      <c r="B49" s="70"/>
      <c r="C49" s="70"/>
      <c r="D49" s="70"/>
    </row>
    <row r="50" spans="2:4" ht="15.75">
      <c r="B50" s="70"/>
      <c r="C50" s="70"/>
      <c r="D50" s="70"/>
    </row>
    <row r="51" spans="2:4" ht="15.75">
      <c r="B51" s="70"/>
      <c r="C51" s="70"/>
      <c r="D51" s="70"/>
    </row>
    <row r="52" spans="2:4" ht="15.75">
      <c r="B52" s="70"/>
      <c r="C52" s="70"/>
      <c r="D52" s="70"/>
    </row>
    <row r="53" spans="2:4" ht="15.75">
      <c r="B53" s="70"/>
      <c r="C53" s="70"/>
      <c r="D53" s="70"/>
    </row>
    <row r="54" spans="2:4" ht="15.75">
      <c r="B54" s="70"/>
      <c r="C54" s="70"/>
      <c r="D54" s="70"/>
    </row>
    <row r="55" spans="2:4" ht="15.75">
      <c r="B55" s="70"/>
      <c r="C55" s="70"/>
      <c r="D55" s="70"/>
    </row>
    <row r="56" spans="2:4" ht="15.75">
      <c r="B56" s="70"/>
      <c r="C56" s="70"/>
      <c r="D56" s="70"/>
    </row>
    <row r="57" spans="2:4" ht="15.75">
      <c r="B57" s="70"/>
      <c r="C57" s="70"/>
      <c r="D57" s="70"/>
    </row>
    <row r="58" spans="2:4" ht="15.75">
      <c r="B58" s="70"/>
      <c r="C58" s="70"/>
      <c r="D58" s="70"/>
    </row>
    <row r="59" spans="2:4" ht="15.75">
      <c r="B59" s="70"/>
      <c r="C59" s="70"/>
      <c r="D59" s="70"/>
    </row>
    <row r="60" spans="2:4" ht="15.75">
      <c r="B60" s="70"/>
      <c r="C60" s="70"/>
      <c r="D60" s="70"/>
    </row>
    <row r="61" spans="2:4" ht="15.75">
      <c r="B61" s="70"/>
      <c r="C61" s="70"/>
      <c r="D61" s="70"/>
    </row>
    <row r="62" spans="2:4" ht="15.75">
      <c r="B62" s="70"/>
      <c r="C62" s="70"/>
      <c r="D62" s="70"/>
    </row>
    <row r="63" spans="2:4" ht="15.75">
      <c r="B63" s="70"/>
      <c r="C63" s="70"/>
      <c r="D63" s="70"/>
    </row>
    <row r="64" spans="2:4" ht="15.75">
      <c r="B64" s="70"/>
      <c r="C64" s="70"/>
      <c r="D64" s="70"/>
    </row>
    <row r="65" spans="2:4" ht="15.75">
      <c r="B65" s="70"/>
      <c r="C65" s="70"/>
      <c r="D65" s="70"/>
    </row>
    <row r="66" spans="2:4" ht="15.75">
      <c r="B66" s="70"/>
      <c r="C66" s="70"/>
      <c r="D66" s="70"/>
    </row>
    <row r="67" spans="2:4" ht="15.75">
      <c r="B67" s="70"/>
      <c r="C67" s="70"/>
      <c r="D67" s="70"/>
    </row>
    <row r="68" spans="2:4" ht="15.75">
      <c r="B68" s="70"/>
      <c r="C68" s="70"/>
      <c r="D68" s="70"/>
    </row>
    <row r="69" spans="2:4" ht="15.75">
      <c r="B69" s="70"/>
      <c r="C69" s="70"/>
      <c r="D69" s="70"/>
    </row>
    <row r="70" spans="2:4" ht="15.75">
      <c r="B70" s="70"/>
      <c r="C70" s="70"/>
      <c r="D70" s="70"/>
    </row>
    <row r="71" spans="2:4" ht="15.75">
      <c r="B71" s="70"/>
      <c r="C71" s="70"/>
      <c r="D71" s="70"/>
    </row>
    <row r="72" spans="2:4" ht="15.75">
      <c r="B72" s="70"/>
      <c r="C72" s="70"/>
      <c r="D72" s="70"/>
    </row>
    <row r="73" spans="2:4" ht="15.75">
      <c r="B73" s="70"/>
      <c r="C73" s="70"/>
      <c r="D73" s="70"/>
    </row>
    <row r="74" spans="2:4" ht="15.75">
      <c r="B74" s="70"/>
      <c r="C74" s="70"/>
      <c r="D74" s="70"/>
    </row>
    <row r="75" spans="2:4" ht="15.75">
      <c r="B75" s="70"/>
      <c r="C75" s="70"/>
      <c r="D75" s="70"/>
    </row>
    <row r="76" spans="2:4" ht="15.75">
      <c r="B76" s="70"/>
      <c r="C76" s="70"/>
      <c r="D76" s="70"/>
    </row>
    <row r="77" spans="2:4" ht="15.75">
      <c r="B77" s="70"/>
      <c r="C77" s="70"/>
      <c r="D77" s="70"/>
    </row>
    <row r="78" spans="2:4" ht="15.75">
      <c r="B78" s="70"/>
      <c r="C78" s="70"/>
      <c r="D78" s="70"/>
    </row>
    <row r="79" spans="2:4" ht="15.75">
      <c r="B79" s="70"/>
      <c r="C79" s="70"/>
      <c r="D79" s="70"/>
    </row>
    <row r="80" spans="2:4" ht="15.75">
      <c r="B80" s="70"/>
      <c r="C80" s="70"/>
      <c r="D80" s="70"/>
    </row>
    <row r="81" spans="2:4" ht="15.75">
      <c r="B81" s="70"/>
      <c r="C81" s="70"/>
      <c r="D81" s="70"/>
    </row>
    <row r="82" spans="2:4" ht="15.75">
      <c r="B82" s="70"/>
      <c r="C82" s="70"/>
      <c r="D82" s="70"/>
    </row>
    <row r="83" spans="2:4" ht="15.75">
      <c r="B83" s="70"/>
      <c r="C83" s="70"/>
      <c r="D83" s="70"/>
    </row>
    <row r="84" spans="2:4" ht="15.75">
      <c r="B84" s="70"/>
      <c r="C84" s="70"/>
      <c r="D84" s="70"/>
    </row>
    <row r="85" spans="2:4" ht="15.75">
      <c r="B85" s="70"/>
      <c r="C85" s="70"/>
      <c r="D85" s="70"/>
    </row>
    <row r="86" spans="2:4" ht="15.75">
      <c r="B86" s="70"/>
      <c r="C86" s="70"/>
      <c r="D86" s="70"/>
    </row>
    <row r="87" spans="2:4" ht="15.75">
      <c r="B87" s="70"/>
      <c r="C87" s="70"/>
      <c r="D87" s="70"/>
    </row>
    <row r="88" spans="2:4" ht="15.75">
      <c r="B88" s="70"/>
      <c r="C88" s="70"/>
      <c r="D88" s="70"/>
    </row>
    <row r="89" spans="2:4" ht="15.75">
      <c r="B89" s="70"/>
      <c r="C89" s="70"/>
      <c r="D89" s="70"/>
    </row>
    <row r="90" spans="2:4" ht="15.75">
      <c r="B90" s="70"/>
      <c r="C90" s="70"/>
      <c r="D90" s="70"/>
    </row>
    <row r="91" spans="2:4" ht="15.75">
      <c r="B91" s="70"/>
      <c r="C91" s="70"/>
      <c r="D91" s="70"/>
    </row>
    <row r="92" spans="2:4" ht="15.75">
      <c r="B92" s="70"/>
      <c r="C92" s="70"/>
      <c r="D92" s="70"/>
    </row>
    <row r="93" spans="2:4" ht="15.75">
      <c r="B93" s="70"/>
      <c r="C93" s="70"/>
      <c r="D93" s="70"/>
    </row>
    <row r="94" spans="2:4" ht="15.75">
      <c r="B94" s="70"/>
      <c r="C94" s="70"/>
      <c r="D94" s="70"/>
    </row>
    <row r="95" spans="2:4" ht="15.75">
      <c r="B95" s="70"/>
      <c r="C95" s="70"/>
      <c r="D95" s="70"/>
    </row>
    <row r="96" spans="2:4" ht="15.75">
      <c r="B96" s="70"/>
      <c r="C96" s="70"/>
      <c r="D96" s="70"/>
    </row>
    <row r="97" spans="2:4" ht="15.75">
      <c r="B97" s="70"/>
      <c r="C97" s="70"/>
      <c r="D97" s="70"/>
    </row>
    <row r="98" spans="2:4" ht="15.75">
      <c r="B98" s="70"/>
      <c r="C98" s="70"/>
      <c r="D98" s="70"/>
    </row>
    <row r="99" spans="2:4" ht="15.75">
      <c r="B99" s="70"/>
      <c r="C99" s="70"/>
      <c r="D99" s="70"/>
    </row>
    <row r="100" spans="2:4" ht="15.75">
      <c r="B100" s="70"/>
      <c r="C100" s="70"/>
      <c r="D100" s="70"/>
    </row>
    <row r="101" spans="2:4" ht="15.75">
      <c r="B101" s="70"/>
      <c r="C101" s="70"/>
      <c r="D101" s="70"/>
    </row>
    <row r="102" spans="2:4" ht="15.75">
      <c r="B102" s="70"/>
      <c r="C102" s="70"/>
      <c r="D102" s="70"/>
    </row>
    <row r="103" spans="2:4" ht="15.75">
      <c r="B103" s="70"/>
      <c r="C103" s="70"/>
      <c r="D103" s="70"/>
    </row>
    <row r="104" spans="2:4" ht="15.75">
      <c r="B104" s="70"/>
      <c r="C104" s="70"/>
      <c r="D104" s="70"/>
    </row>
  </sheetData>
  <mergeCells count="1">
    <mergeCell ref="B3:B4"/>
  </mergeCells>
  <printOptions horizontalCentered="1"/>
  <pageMargins left="0.5" right="0.25" top="0.5" bottom="0.25" header="0.5" footer="0.5"/>
  <pageSetup horizontalDpi="300" verticalDpi="300" orientation="portrait" paperSize="9" scale="97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2" sqref="E52"/>
    </sheetView>
  </sheetViews>
  <sheetFormatPr defaultColWidth="9.140625" defaultRowHeight="12.75"/>
  <cols>
    <col min="1" max="1" width="4.421875" style="3" customWidth="1"/>
    <col min="2" max="6" width="15.7109375" style="3" customWidth="1"/>
    <col min="7" max="7" width="4.57421875" style="3" customWidth="1"/>
    <col min="8" max="16384" width="9.140625" style="3" customWidth="1"/>
  </cols>
  <sheetData>
    <row r="1" spans="1:7" ht="15" customHeight="1">
      <c r="A1" s="298" t="s">
        <v>159</v>
      </c>
      <c r="B1" s="298"/>
      <c r="C1" s="298"/>
      <c r="D1" s="298"/>
      <c r="E1" s="298"/>
      <c r="F1" s="298"/>
      <c r="G1" s="1"/>
    </row>
    <row r="2" ht="10.5" customHeight="1"/>
    <row r="3" spans="2:6" s="71" customFormat="1" ht="35.25" customHeight="1">
      <c r="B3" s="72" t="s">
        <v>83</v>
      </c>
      <c r="C3" s="73"/>
      <c r="D3" s="296" t="s">
        <v>123</v>
      </c>
      <c r="E3" s="296" t="s">
        <v>124</v>
      </c>
      <c r="F3" s="160" t="s">
        <v>115</v>
      </c>
    </row>
    <row r="4" spans="2:6" s="71" customFormat="1" ht="15" customHeight="1">
      <c r="B4" s="74"/>
      <c r="C4" s="75"/>
      <c r="D4" s="297"/>
      <c r="E4" s="297"/>
      <c r="F4" s="76" t="s">
        <v>84</v>
      </c>
    </row>
    <row r="5" spans="2:6" ht="16.5" customHeight="1">
      <c r="B5" s="77"/>
      <c r="C5" s="78">
        <v>2004</v>
      </c>
      <c r="D5" s="79">
        <v>718861</v>
      </c>
      <c r="E5" s="79">
        <v>7119</v>
      </c>
      <c r="F5" s="80">
        <v>23448</v>
      </c>
    </row>
    <row r="6" spans="2:6" ht="16.5" customHeight="1">
      <c r="B6" s="77"/>
      <c r="C6" s="78">
        <v>2005</v>
      </c>
      <c r="D6" s="79">
        <v>761063</v>
      </c>
      <c r="E6" s="79">
        <v>7498</v>
      </c>
      <c r="F6" s="80">
        <v>25704</v>
      </c>
    </row>
    <row r="7" spans="2:6" ht="16.5" customHeight="1">
      <c r="B7" s="77"/>
      <c r="C7" s="78">
        <v>2006</v>
      </c>
      <c r="D7" s="79">
        <v>788276</v>
      </c>
      <c r="E7" s="79">
        <v>7761</v>
      </c>
      <c r="F7" s="80">
        <v>31942</v>
      </c>
    </row>
    <row r="8" spans="2:6" ht="16.5" customHeight="1">
      <c r="B8" s="81">
        <v>2005</v>
      </c>
      <c r="C8" s="82" t="s">
        <v>85</v>
      </c>
      <c r="D8" s="79">
        <v>197351</v>
      </c>
      <c r="E8" s="79">
        <v>2052</v>
      </c>
      <c r="F8" s="277">
        <v>7076</v>
      </c>
    </row>
    <row r="9" spans="2:6" ht="16.5" customHeight="1">
      <c r="B9" s="83"/>
      <c r="C9" s="82" t="s">
        <v>86</v>
      </c>
      <c r="D9" s="79">
        <v>151960</v>
      </c>
      <c r="E9" s="79">
        <v>1496</v>
      </c>
      <c r="F9" s="277">
        <v>5508</v>
      </c>
    </row>
    <row r="10" spans="2:6" ht="16.5" customHeight="1">
      <c r="B10" s="84"/>
      <c r="C10" s="85" t="s">
        <v>10</v>
      </c>
      <c r="D10" s="86">
        <v>349311</v>
      </c>
      <c r="E10" s="86">
        <v>3548</v>
      </c>
      <c r="F10" s="278">
        <v>12584</v>
      </c>
    </row>
    <row r="11" spans="2:6" ht="16.5" customHeight="1">
      <c r="B11" s="83"/>
      <c r="C11" s="82" t="s">
        <v>87</v>
      </c>
      <c r="D11" s="79">
        <v>179441</v>
      </c>
      <c r="E11" s="79">
        <v>1813</v>
      </c>
      <c r="F11" s="277">
        <v>5428</v>
      </c>
    </row>
    <row r="12" spans="2:6" ht="16.5" customHeight="1">
      <c r="B12" s="83"/>
      <c r="C12" s="82" t="s">
        <v>88</v>
      </c>
      <c r="D12" s="79">
        <v>232311</v>
      </c>
      <c r="E12" s="79">
        <v>2137</v>
      </c>
      <c r="F12" s="277">
        <v>7692</v>
      </c>
    </row>
    <row r="13" spans="2:6" ht="16.5" customHeight="1">
      <c r="B13" s="84"/>
      <c r="C13" s="85" t="s">
        <v>19</v>
      </c>
      <c r="D13" s="86">
        <v>411752</v>
      </c>
      <c r="E13" s="86">
        <v>3950</v>
      </c>
      <c r="F13" s="278">
        <v>13120</v>
      </c>
    </row>
    <row r="14" spans="2:6" ht="16.5" customHeight="1">
      <c r="B14" s="81">
        <v>2006</v>
      </c>
      <c r="C14" s="82" t="s">
        <v>85</v>
      </c>
      <c r="D14" s="79">
        <v>209248</v>
      </c>
      <c r="E14" s="79">
        <v>1939</v>
      </c>
      <c r="F14" s="277">
        <v>9068</v>
      </c>
    </row>
    <row r="15" spans="2:6" ht="16.5" customHeight="1">
      <c r="B15" s="83"/>
      <c r="C15" s="82" t="s">
        <v>86</v>
      </c>
      <c r="D15" s="79">
        <v>150889</v>
      </c>
      <c r="E15" s="79">
        <v>1327</v>
      </c>
      <c r="F15" s="277">
        <v>6383</v>
      </c>
    </row>
    <row r="16" spans="2:6" ht="16.5" customHeight="1">
      <c r="B16" s="84"/>
      <c r="C16" s="85" t="s">
        <v>10</v>
      </c>
      <c r="D16" s="86">
        <v>360137</v>
      </c>
      <c r="E16" s="86">
        <v>3266</v>
      </c>
      <c r="F16" s="279">
        <v>15451</v>
      </c>
    </row>
    <row r="17" spans="2:6" ht="16.5" customHeight="1">
      <c r="B17" s="84"/>
      <c r="C17" s="82" t="s">
        <v>87</v>
      </c>
      <c r="D17" s="79">
        <v>185985</v>
      </c>
      <c r="E17" s="79">
        <v>1904</v>
      </c>
      <c r="F17" s="277">
        <v>6607</v>
      </c>
    </row>
    <row r="18" spans="2:6" ht="16.5" customHeight="1">
      <c r="B18" s="84"/>
      <c r="C18" s="82" t="s">
        <v>88</v>
      </c>
      <c r="D18" s="79">
        <v>242154</v>
      </c>
      <c r="E18" s="79">
        <v>2591</v>
      </c>
      <c r="F18" s="277">
        <v>9884</v>
      </c>
    </row>
    <row r="19" spans="2:6" ht="16.5" customHeight="1">
      <c r="B19" s="84"/>
      <c r="C19" s="85" t="s">
        <v>19</v>
      </c>
      <c r="D19" s="86">
        <v>428139</v>
      </c>
      <c r="E19" s="86">
        <v>4495</v>
      </c>
      <c r="F19" s="279">
        <v>16491</v>
      </c>
    </row>
    <row r="20" spans="2:6" ht="16.5" customHeight="1">
      <c r="B20" s="81" t="s">
        <v>160</v>
      </c>
      <c r="C20" s="82" t="s">
        <v>85</v>
      </c>
      <c r="D20" s="79">
        <v>243931</v>
      </c>
      <c r="E20" s="79">
        <v>2430</v>
      </c>
      <c r="F20" s="280">
        <v>10791</v>
      </c>
    </row>
    <row r="21" spans="2:6" ht="16.5" customHeight="1">
      <c r="B21" s="81"/>
      <c r="C21" s="82" t="s">
        <v>86</v>
      </c>
      <c r="D21" s="79">
        <v>188182</v>
      </c>
      <c r="E21" s="79">
        <v>1900</v>
      </c>
      <c r="F21" s="80">
        <v>8961</v>
      </c>
    </row>
    <row r="22" spans="2:6" ht="16.5" customHeight="1">
      <c r="B22" s="81"/>
      <c r="C22" s="85" t="s">
        <v>10</v>
      </c>
      <c r="D22" s="86">
        <v>432113</v>
      </c>
      <c r="E22" s="86">
        <v>4330</v>
      </c>
      <c r="F22" s="200">
        <v>19752</v>
      </c>
    </row>
    <row r="23" spans="2:6" ht="9.75" customHeight="1">
      <c r="B23" s="87"/>
      <c r="C23" s="88"/>
      <c r="D23" s="89"/>
      <c r="E23" s="89"/>
      <c r="F23" s="90"/>
    </row>
    <row r="24" ht="11.25" customHeight="1"/>
    <row r="25" spans="2:6" ht="16.5" customHeight="1">
      <c r="B25" s="226" t="s">
        <v>116</v>
      </c>
      <c r="D25" s="227"/>
      <c r="E25" s="227" t="s">
        <v>161</v>
      </c>
      <c r="F25" s="92"/>
    </row>
    <row r="26" ht="13.5" customHeight="1"/>
    <row r="27" spans="1:6" ht="15.75">
      <c r="A27" s="1" t="s">
        <v>162</v>
      </c>
      <c r="B27" s="93"/>
      <c r="C27" s="93"/>
      <c r="D27" s="93"/>
      <c r="E27" s="93"/>
      <c r="F27" s="93"/>
    </row>
    <row r="28" spans="1:6" ht="15.75">
      <c r="A28"/>
      <c r="B28"/>
      <c r="C28"/>
      <c r="D28"/>
      <c r="E28"/>
      <c r="F28"/>
    </row>
    <row r="29" spans="1:6" ht="21" customHeight="1">
      <c r="A29" s="94"/>
      <c r="B29" s="300" t="s">
        <v>83</v>
      </c>
      <c r="C29" s="301"/>
      <c r="D29" s="6" t="s">
        <v>89</v>
      </c>
      <c r="E29" s="6"/>
      <c r="F29" s="32"/>
    </row>
    <row r="30" spans="1:6" ht="18.75" customHeight="1">
      <c r="A30" s="95"/>
      <c r="B30" s="302"/>
      <c r="C30" s="303"/>
      <c r="D30" s="33" t="s">
        <v>90</v>
      </c>
      <c r="E30" s="33" t="s">
        <v>91</v>
      </c>
      <c r="F30" s="33" t="s">
        <v>92</v>
      </c>
    </row>
    <row r="31" spans="1:6" ht="16.5" customHeight="1">
      <c r="A31" s="96"/>
      <c r="B31" s="97"/>
      <c r="C31" s="78">
        <v>2004</v>
      </c>
      <c r="D31" s="281">
        <v>103</v>
      </c>
      <c r="E31" s="282">
        <v>10640</v>
      </c>
      <c r="F31" s="283">
        <v>21355</v>
      </c>
    </row>
    <row r="32" spans="1:6" ht="16.5" customHeight="1">
      <c r="A32" s="98"/>
      <c r="B32" s="97"/>
      <c r="C32" s="78">
        <v>2005</v>
      </c>
      <c r="D32" s="281">
        <v>99</v>
      </c>
      <c r="E32" s="282">
        <v>10497</v>
      </c>
      <c r="F32" s="283">
        <v>21072</v>
      </c>
    </row>
    <row r="33" spans="1:6" ht="16.5" customHeight="1">
      <c r="A33" s="98"/>
      <c r="B33" s="97"/>
      <c r="C33" s="78">
        <v>2006</v>
      </c>
      <c r="D33" s="281">
        <v>98</v>
      </c>
      <c r="E33" s="282">
        <v>10666</v>
      </c>
      <c r="F33" s="283">
        <v>21403</v>
      </c>
    </row>
    <row r="34" spans="1:6" ht="16.5" customHeight="1">
      <c r="A34" s="99"/>
      <c r="B34" s="81">
        <v>2005</v>
      </c>
      <c r="C34" s="102" t="s">
        <v>85</v>
      </c>
      <c r="D34" s="284">
        <v>100</v>
      </c>
      <c r="E34" s="282">
        <v>10571</v>
      </c>
      <c r="F34" s="283">
        <v>21239</v>
      </c>
    </row>
    <row r="35" spans="1:6" ht="16.5" customHeight="1">
      <c r="A35" s="100"/>
      <c r="B35" s="285"/>
      <c r="C35" s="101" t="s">
        <v>86</v>
      </c>
      <c r="D35" s="206">
        <v>97</v>
      </c>
      <c r="E35" s="282">
        <v>10224</v>
      </c>
      <c r="F35" s="283">
        <v>20545</v>
      </c>
    </row>
    <row r="36" spans="1:6" ht="16.5" customHeight="1">
      <c r="A36" s="100"/>
      <c r="B36" s="103"/>
      <c r="C36" s="101" t="s">
        <v>87</v>
      </c>
      <c r="D36" s="286">
        <v>98</v>
      </c>
      <c r="E36" s="282">
        <v>10447</v>
      </c>
      <c r="F36" s="283">
        <v>20973</v>
      </c>
    </row>
    <row r="37" spans="1:6" ht="16.5" customHeight="1">
      <c r="A37" s="98"/>
      <c r="B37" s="103"/>
      <c r="C37" s="101" t="s">
        <v>88</v>
      </c>
      <c r="D37" s="206">
        <v>99</v>
      </c>
      <c r="E37" s="282">
        <v>10497</v>
      </c>
      <c r="F37" s="283">
        <v>21072</v>
      </c>
    </row>
    <row r="38" spans="1:6" ht="16.5" customHeight="1">
      <c r="A38" s="99"/>
      <c r="B38" s="81">
        <v>2006</v>
      </c>
      <c r="C38" s="102" t="s">
        <v>85</v>
      </c>
      <c r="D38" s="284">
        <v>99</v>
      </c>
      <c r="E38" s="282">
        <v>10629</v>
      </c>
      <c r="F38" s="283">
        <v>21341</v>
      </c>
    </row>
    <row r="39" spans="1:6" ht="16.5" customHeight="1">
      <c r="A39" s="98"/>
      <c r="B39" s="285"/>
      <c r="C39" s="101" t="s">
        <v>86</v>
      </c>
      <c r="D39" s="206">
        <v>95</v>
      </c>
      <c r="E39" s="282">
        <v>10278</v>
      </c>
      <c r="F39" s="283">
        <v>20564</v>
      </c>
    </row>
    <row r="40" spans="1:6" ht="16.5" customHeight="1">
      <c r="A40" s="98"/>
      <c r="B40" s="103"/>
      <c r="C40" s="101" t="s">
        <v>87</v>
      </c>
      <c r="D40" s="286">
        <v>94</v>
      </c>
      <c r="E40" s="282">
        <v>10108</v>
      </c>
      <c r="F40" s="283">
        <v>20281</v>
      </c>
    </row>
    <row r="41" spans="1:6" ht="16.5" customHeight="1">
      <c r="A41" s="98"/>
      <c r="B41" s="103"/>
      <c r="C41" s="101" t="s">
        <v>88</v>
      </c>
      <c r="D41" s="206">
        <v>98</v>
      </c>
      <c r="E41" s="282">
        <v>10666</v>
      </c>
      <c r="F41" s="283">
        <v>21403</v>
      </c>
    </row>
    <row r="42" spans="1:6" ht="17.25" customHeight="1">
      <c r="A42" s="99"/>
      <c r="B42" s="81" t="s">
        <v>163</v>
      </c>
      <c r="C42" s="102" t="s">
        <v>85</v>
      </c>
      <c r="D42" s="284">
        <v>97</v>
      </c>
      <c r="E42" s="282">
        <v>10683</v>
      </c>
      <c r="F42" s="283">
        <v>21509</v>
      </c>
    </row>
    <row r="43" spans="1:6" ht="16.5" customHeight="1">
      <c r="A43" s="99"/>
      <c r="B43" s="81"/>
      <c r="C43" s="82" t="s">
        <v>86</v>
      </c>
      <c r="D43" s="233" t="s">
        <v>177</v>
      </c>
      <c r="E43" s="292">
        <v>9126</v>
      </c>
      <c r="F43" s="232">
        <v>18256</v>
      </c>
    </row>
    <row r="44" spans="1:6" ht="9.75" customHeight="1">
      <c r="A44" s="98"/>
      <c r="B44" s="104"/>
      <c r="C44" s="105"/>
      <c r="D44" s="106"/>
      <c r="E44" s="89"/>
      <c r="F44" s="107"/>
    </row>
    <row r="45" ht="23.25" customHeight="1">
      <c r="B45" s="202" t="s">
        <v>109</v>
      </c>
    </row>
    <row r="46" ht="17.25" customHeight="1">
      <c r="B46" s="202" t="s">
        <v>176</v>
      </c>
    </row>
  </sheetData>
  <mergeCells count="4">
    <mergeCell ref="D3:D4"/>
    <mergeCell ref="E3:E4"/>
    <mergeCell ref="B29:C30"/>
    <mergeCell ref="A1:F1"/>
  </mergeCells>
  <printOptions horizontalCentered="1"/>
  <pageMargins left="0.75" right="0.75" top="0.75" bottom="0.25" header="0.5" footer="0.25"/>
  <pageSetup horizontalDpi="600" verticalDpi="600" orientation="portrait" paperSize="9" r:id="rId2"/>
  <headerFooter alignWithMargins="0">
    <oddHeader>&amp;C11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pane xSplit="1" ySplit="5" topLeftCell="J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140625" defaultRowHeight="12.75"/>
  <cols>
    <col min="1" max="1" width="21.7109375" style="3" customWidth="1"/>
    <col min="2" max="13" width="8.421875" style="3" customWidth="1"/>
    <col min="14" max="16384" width="9.140625" style="3" customWidth="1"/>
  </cols>
  <sheetData>
    <row r="1" spans="1:13" ht="17.25" customHeight="1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8.25" customHeight="1"/>
    <row r="3" spans="1:13" s="71" customFormat="1" ht="18.75" customHeight="1">
      <c r="A3" s="108"/>
      <c r="B3" s="109" t="s">
        <v>93</v>
      </c>
      <c r="C3" s="31"/>
      <c r="D3" s="31"/>
      <c r="E3" s="31"/>
      <c r="F3" s="31"/>
      <c r="G3" s="110"/>
      <c r="H3" s="31" t="s">
        <v>94</v>
      </c>
      <c r="I3" s="31"/>
      <c r="J3" s="31"/>
      <c r="K3" s="31"/>
      <c r="L3" s="31"/>
      <c r="M3" s="111"/>
    </row>
    <row r="4" spans="1:13" s="71" customFormat="1" ht="18.75" customHeight="1">
      <c r="A4" s="112" t="s">
        <v>0</v>
      </c>
      <c r="B4" s="113">
        <v>2005</v>
      </c>
      <c r="C4" s="114"/>
      <c r="D4" s="115">
        <v>2006</v>
      </c>
      <c r="E4" s="114"/>
      <c r="F4" s="115" t="s">
        <v>154</v>
      </c>
      <c r="G4" s="116"/>
      <c r="H4" s="113">
        <v>2005</v>
      </c>
      <c r="I4" s="114"/>
      <c r="J4" s="115">
        <v>2006</v>
      </c>
      <c r="K4" s="114"/>
      <c r="L4" s="115" t="s">
        <v>154</v>
      </c>
      <c r="M4" s="114"/>
    </row>
    <row r="5" spans="1:13" s="120" customFormat="1" ht="18.75" customHeight="1">
      <c r="A5" s="117"/>
      <c r="B5" s="33" t="s">
        <v>95</v>
      </c>
      <c r="C5" s="8" t="s">
        <v>96</v>
      </c>
      <c r="D5" s="33" t="s">
        <v>95</v>
      </c>
      <c r="E5" s="33" t="s">
        <v>96</v>
      </c>
      <c r="F5" s="118" t="s">
        <v>95</v>
      </c>
      <c r="G5" s="119" t="s">
        <v>96</v>
      </c>
      <c r="H5" s="33" t="s">
        <v>95</v>
      </c>
      <c r="I5" s="8" t="s">
        <v>96</v>
      </c>
      <c r="J5" s="33" t="s">
        <v>95</v>
      </c>
      <c r="K5" s="118" t="s">
        <v>96</v>
      </c>
      <c r="L5" s="33" t="s">
        <v>95</v>
      </c>
      <c r="M5" s="118" t="s">
        <v>96</v>
      </c>
    </row>
    <row r="6" spans="1:13" ht="17.25" customHeight="1">
      <c r="A6" s="15" t="s">
        <v>2</v>
      </c>
      <c r="B6" s="124">
        <v>73</v>
      </c>
      <c r="C6" s="123">
        <v>66</v>
      </c>
      <c r="D6" s="124">
        <v>81</v>
      </c>
      <c r="E6" s="205">
        <v>72</v>
      </c>
      <c r="F6" s="122">
        <v>86</v>
      </c>
      <c r="G6" s="125">
        <v>77</v>
      </c>
      <c r="H6" s="122">
        <v>77</v>
      </c>
      <c r="I6" s="123">
        <v>69</v>
      </c>
      <c r="J6" s="182">
        <v>86</v>
      </c>
      <c r="K6" s="183">
        <v>77</v>
      </c>
      <c r="L6" s="182">
        <v>89</v>
      </c>
      <c r="M6" s="183">
        <v>79</v>
      </c>
    </row>
    <row r="7" spans="1:13" ht="17.25" customHeight="1">
      <c r="A7" s="15" t="s">
        <v>3</v>
      </c>
      <c r="B7" s="201">
        <v>65</v>
      </c>
      <c r="C7" s="37">
        <v>59</v>
      </c>
      <c r="D7" s="201">
        <v>76</v>
      </c>
      <c r="E7" s="206">
        <v>68</v>
      </c>
      <c r="F7" s="83">
        <v>82</v>
      </c>
      <c r="G7" s="174">
        <v>73</v>
      </c>
      <c r="H7" s="126">
        <v>70</v>
      </c>
      <c r="I7" s="37">
        <v>63</v>
      </c>
      <c r="J7" s="126">
        <v>81</v>
      </c>
      <c r="K7" s="37">
        <v>72</v>
      </c>
      <c r="L7" s="126">
        <v>86</v>
      </c>
      <c r="M7" s="37">
        <v>77</v>
      </c>
    </row>
    <row r="8" spans="1:13" ht="17.25" customHeight="1">
      <c r="A8" s="15" t="s">
        <v>4</v>
      </c>
      <c r="B8" s="121">
        <v>64</v>
      </c>
      <c r="C8" s="37">
        <v>57</v>
      </c>
      <c r="D8" s="121">
        <v>60</v>
      </c>
      <c r="E8" s="83">
        <v>54</v>
      </c>
      <c r="F8" s="126">
        <v>77</v>
      </c>
      <c r="G8" s="127">
        <v>69</v>
      </c>
      <c r="H8" s="126">
        <v>68</v>
      </c>
      <c r="I8" s="37">
        <v>61</v>
      </c>
      <c r="J8" s="126">
        <v>63</v>
      </c>
      <c r="K8" s="37">
        <v>56</v>
      </c>
      <c r="L8" s="126">
        <v>81</v>
      </c>
      <c r="M8" s="37">
        <v>72</v>
      </c>
    </row>
    <row r="9" spans="1:13" ht="17.25" customHeight="1">
      <c r="A9" s="11" t="s">
        <v>5</v>
      </c>
      <c r="B9" s="128">
        <v>68</v>
      </c>
      <c r="C9" s="130">
        <v>61</v>
      </c>
      <c r="D9" s="128">
        <v>72</v>
      </c>
      <c r="E9" s="207">
        <v>65</v>
      </c>
      <c r="F9" s="129">
        <v>82</v>
      </c>
      <c r="G9" s="175">
        <v>73</v>
      </c>
      <c r="H9" s="129">
        <v>72</v>
      </c>
      <c r="I9" s="130">
        <v>64</v>
      </c>
      <c r="J9" s="129">
        <v>76</v>
      </c>
      <c r="K9" s="130">
        <v>68</v>
      </c>
      <c r="L9" s="129">
        <v>85</v>
      </c>
      <c r="M9" s="130">
        <v>76</v>
      </c>
    </row>
    <row r="10" spans="1:13" ht="17.25" customHeight="1">
      <c r="A10" s="15" t="s">
        <v>6</v>
      </c>
      <c r="B10" s="121">
        <v>56</v>
      </c>
      <c r="C10" s="37">
        <v>50</v>
      </c>
      <c r="D10" s="121">
        <v>58</v>
      </c>
      <c r="E10" s="83">
        <v>52</v>
      </c>
      <c r="F10" s="126">
        <v>75</v>
      </c>
      <c r="G10" s="127">
        <v>67</v>
      </c>
      <c r="H10" s="126">
        <v>59</v>
      </c>
      <c r="I10" s="37">
        <v>53</v>
      </c>
      <c r="J10" s="197">
        <v>61</v>
      </c>
      <c r="K10" s="198">
        <v>55</v>
      </c>
      <c r="L10" s="197">
        <v>80</v>
      </c>
      <c r="M10" s="198">
        <v>72</v>
      </c>
    </row>
    <row r="11" spans="1:13" ht="17.25" customHeight="1">
      <c r="A11" s="15" t="s">
        <v>7</v>
      </c>
      <c r="B11" s="121">
        <v>55</v>
      </c>
      <c r="C11" s="37">
        <v>49</v>
      </c>
      <c r="D11" s="121">
        <v>51</v>
      </c>
      <c r="E11" s="206">
        <v>46</v>
      </c>
      <c r="F11" s="126">
        <v>71</v>
      </c>
      <c r="G11" s="174">
        <v>64</v>
      </c>
      <c r="H11" s="126">
        <v>58</v>
      </c>
      <c r="I11" s="37">
        <v>52</v>
      </c>
      <c r="J11" s="197">
        <v>54</v>
      </c>
      <c r="K11" s="37">
        <v>48</v>
      </c>
      <c r="L11" s="197">
        <v>74</v>
      </c>
      <c r="M11" s="37">
        <v>67</v>
      </c>
    </row>
    <row r="12" spans="1:13" ht="17.25" customHeight="1">
      <c r="A12" s="15" t="s">
        <v>8</v>
      </c>
      <c r="B12" s="121">
        <v>45</v>
      </c>
      <c r="C12" s="37">
        <v>40</v>
      </c>
      <c r="D12" s="181">
        <v>45</v>
      </c>
      <c r="E12" s="206">
        <v>41</v>
      </c>
      <c r="F12" s="197">
        <v>59</v>
      </c>
      <c r="G12" s="174">
        <v>53</v>
      </c>
      <c r="H12" s="126">
        <v>45</v>
      </c>
      <c r="I12" s="37">
        <v>41</v>
      </c>
      <c r="J12" s="197">
        <v>47</v>
      </c>
      <c r="K12" s="198">
        <v>42</v>
      </c>
      <c r="L12" s="197">
        <v>62</v>
      </c>
      <c r="M12" s="198">
        <v>56</v>
      </c>
    </row>
    <row r="13" spans="1:13" ht="17.25" customHeight="1">
      <c r="A13" s="11" t="s">
        <v>9</v>
      </c>
      <c r="B13" s="128">
        <v>53</v>
      </c>
      <c r="C13" s="130">
        <v>48</v>
      </c>
      <c r="D13" s="130">
        <v>51</v>
      </c>
      <c r="E13" s="208">
        <v>46</v>
      </c>
      <c r="F13" s="130">
        <v>69</v>
      </c>
      <c r="G13" s="199">
        <v>61</v>
      </c>
      <c r="H13" s="129">
        <v>55</v>
      </c>
      <c r="I13" s="130">
        <v>49</v>
      </c>
      <c r="J13" s="130">
        <v>54</v>
      </c>
      <c r="K13" s="130">
        <v>49</v>
      </c>
      <c r="L13" s="130">
        <v>73</v>
      </c>
      <c r="M13" s="130">
        <v>65</v>
      </c>
    </row>
    <row r="14" spans="1:13" s="71" customFormat="1" ht="17.25" customHeight="1">
      <c r="A14" s="13" t="s">
        <v>10</v>
      </c>
      <c r="B14" s="209">
        <v>60</v>
      </c>
      <c r="C14" s="210">
        <v>53</v>
      </c>
      <c r="D14" s="210">
        <v>62</v>
      </c>
      <c r="E14" s="211">
        <v>55</v>
      </c>
      <c r="F14" s="210">
        <v>75</v>
      </c>
      <c r="G14" s="212">
        <v>67</v>
      </c>
      <c r="H14" s="210">
        <v>62</v>
      </c>
      <c r="I14" s="210">
        <v>56</v>
      </c>
      <c r="J14" s="210">
        <v>65</v>
      </c>
      <c r="K14" s="210">
        <v>59</v>
      </c>
      <c r="L14" s="210">
        <v>79</v>
      </c>
      <c r="M14" s="210">
        <v>71</v>
      </c>
    </row>
    <row r="15" spans="1:13" ht="17.25" customHeight="1">
      <c r="A15" s="15" t="s">
        <v>11</v>
      </c>
      <c r="B15" s="121">
        <v>54</v>
      </c>
      <c r="C15" s="37">
        <v>49</v>
      </c>
      <c r="D15" s="121">
        <v>56</v>
      </c>
      <c r="E15" s="37">
        <v>50</v>
      </c>
      <c r="F15" s="121"/>
      <c r="G15" s="178"/>
      <c r="H15" s="126">
        <v>56</v>
      </c>
      <c r="I15" s="37">
        <v>50</v>
      </c>
      <c r="J15" s="126">
        <v>58</v>
      </c>
      <c r="K15" s="37">
        <v>52</v>
      </c>
      <c r="L15" s="126"/>
      <c r="M15" s="37"/>
    </row>
    <row r="16" spans="1:13" ht="17.25" customHeight="1">
      <c r="A16" s="15" t="s">
        <v>12</v>
      </c>
      <c r="B16" s="121">
        <v>64</v>
      </c>
      <c r="C16" s="37">
        <v>57</v>
      </c>
      <c r="D16" s="121">
        <v>69</v>
      </c>
      <c r="E16" s="37">
        <v>62</v>
      </c>
      <c r="F16" s="173"/>
      <c r="G16" s="178"/>
      <c r="H16" s="126">
        <v>67</v>
      </c>
      <c r="I16" s="37">
        <v>60</v>
      </c>
      <c r="J16" s="126">
        <v>73</v>
      </c>
      <c r="K16" s="37">
        <v>66</v>
      </c>
      <c r="L16" s="176"/>
      <c r="M16" s="37"/>
    </row>
    <row r="17" spans="1:13" ht="17.25" customHeight="1">
      <c r="A17" s="15" t="s">
        <v>13</v>
      </c>
      <c r="B17" s="121">
        <v>63</v>
      </c>
      <c r="C17" s="37">
        <v>57</v>
      </c>
      <c r="D17" s="121">
        <v>67</v>
      </c>
      <c r="E17" s="37">
        <v>60</v>
      </c>
      <c r="F17" s="121"/>
      <c r="G17" s="127"/>
      <c r="H17" s="126">
        <v>67</v>
      </c>
      <c r="I17" s="37">
        <v>60</v>
      </c>
      <c r="J17" s="126">
        <v>71</v>
      </c>
      <c r="K17" s="37">
        <v>63</v>
      </c>
      <c r="L17" s="176"/>
      <c r="M17" s="177"/>
    </row>
    <row r="18" spans="1:13" ht="17.25" customHeight="1">
      <c r="A18" s="11" t="s">
        <v>14</v>
      </c>
      <c r="B18" s="128">
        <v>61</v>
      </c>
      <c r="C18" s="130">
        <v>54</v>
      </c>
      <c r="D18" s="128">
        <v>64</v>
      </c>
      <c r="E18" s="130">
        <v>57</v>
      </c>
      <c r="F18" s="179"/>
      <c r="G18" s="180"/>
      <c r="H18" s="129">
        <v>63</v>
      </c>
      <c r="I18" s="130">
        <v>57</v>
      </c>
      <c r="J18" s="129">
        <v>67</v>
      </c>
      <c r="K18" s="130">
        <v>60</v>
      </c>
      <c r="L18" s="176"/>
      <c r="M18" s="177"/>
    </row>
    <row r="19" spans="1:13" s="218" customFormat="1" ht="17.25" customHeight="1">
      <c r="A19" s="13" t="s">
        <v>110</v>
      </c>
      <c r="B19" s="209">
        <v>60</v>
      </c>
      <c r="C19" s="213">
        <v>54</v>
      </c>
      <c r="D19" s="209">
        <v>63</v>
      </c>
      <c r="E19" s="213">
        <v>56</v>
      </c>
      <c r="F19" s="214"/>
      <c r="G19" s="215"/>
      <c r="H19" s="210">
        <v>62</v>
      </c>
      <c r="I19" s="213">
        <v>56</v>
      </c>
      <c r="J19" s="210">
        <v>66</v>
      </c>
      <c r="K19" s="213">
        <v>59</v>
      </c>
      <c r="L19" s="216"/>
      <c r="M19" s="217"/>
    </row>
    <row r="20" spans="1:13" ht="17.25" customHeight="1">
      <c r="A20" s="15" t="s">
        <v>15</v>
      </c>
      <c r="B20" s="121">
        <v>68</v>
      </c>
      <c r="C20" s="37">
        <v>61</v>
      </c>
      <c r="D20" s="121">
        <v>73</v>
      </c>
      <c r="E20" s="37">
        <v>65</v>
      </c>
      <c r="F20" s="121"/>
      <c r="G20" s="127"/>
      <c r="H20" s="126">
        <v>73</v>
      </c>
      <c r="I20" s="37">
        <v>65</v>
      </c>
      <c r="J20" s="126">
        <v>76</v>
      </c>
      <c r="K20" s="37">
        <v>68</v>
      </c>
      <c r="L20" s="126"/>
      <c r="M20" s="37"/>
    </row>
    <row r="21" spans="1:13" ht="17.25" customHeight="1">
      <c r="A21" s="15" t="s">
        <v>16</v>
      </c>
      <c r="B21" s="121">
        <v>78</v>
      </c>
      <c r="C21" s="37">
        <v>70</v>
      </c>
      <c r="D21" s="121">
        <v>78</v>
      </c>
      <c r="E21" s="37">
        <v>70</v>
      </c>
      <c r="F21" s="121"/>
      <c r="G21" s="127"/>
      <c r="H21" s="126">
        <v>83</v>
      </c>
      <c r="I21" s="37">
        <v>74</v>
      </c>
      <c r="J21" s="126">
        <v>81</v>
      </c>
      <c r="K21" s="37">
        <v>73</v>
      </c>
      <c r="L21" s="126"/>
      <c r="M21" s="37"/>
    </row>
    <row r="22" spans="1:13" ht="17.25" customHeight="1">
      <c r="A22" s="15" t="s">
        <v>17</v>
      </c>
      <c r="B22" s="121">
        <v>74</v>
      </c>
      <c r="C22" s="37">
        <v>66</v>
      </c>
      <c r="D22" s="121">
        <v>79</v>
      </c>
      <c r="E22" s="37">
        <v>71</v>
      </c>
      <c r="F22" s="121"/>
      <c r="G22" s="127"/>
      <c r="H22" s="126">
        <v>78</v>
      </c>
      <c r="I22" s="37">
        <v>70</v>
      </c>
      <c r="J22" s="126">
        <v>81</v>
      </c>
      <c r="K22" s="37">
        <v>73</v>
      </c>
      <c r="L22" s="126"/>
      <c r="M22" s="37"/>
    </row>
    <row r="23" spans="1:13" ht="17.25" customHeight="1">
      <c r="A23" s="11" t="s">
        <v>18</v>
      </c>
      <c r="B23" s="128">
        <v>73</v>
      </c>
      <c r="C23" s="130">
        <v>66</v>
      </c>
      <c r="D23" s="128">
        <v>77</v>
      </c>
      <c r="E23" s="130">
        <v>69</v>
      </c>
      <c r="F23" s="173"/>
      <c r="G23" s="178"/>
      <c r="H23" s="129">
        <v>78</v>
      </c>
      <c r="I23" s="130">
        <v>70</v>
      </c>
      <c r="J23" s="129">
        <v>80</v>
      </c>
      <c r="K23" s="130">
        <v>71</v>
      </c>
      <c r="L23" s="126"/>
      <c r="M23" s="37"/>
    </row>
    <row r="24" spans="1:13" s="218" customFormat="1" ht="17.25" customHeight="1">
      <c r="A24" s="13" t="s">
        <v>19</v>
      </c>
      <c r="B24" s="209">
        <v>67</v>
      </c>
      <c r="C24" s="213">
        <v>60</v>
      </c>
      <c r="D24" s="209">
        <v>70</v>
      </c>
      <c r="E24" s="213">
        <v>63</v>
      </c>
      <c r="F24" s="209"/>
      <c r="G24" s="219"/>
      <c r="H24" s="210">
        <v>71</v>
      </c>
      <c r="I24" s="213">
        <v>63</v>
      </c>
      <c r="J24" s="210">
        <v>73</v>
      </c>
      <c r="K24" s="213">
        <v>66</v>
      </c>
      <c r="L24" s="210"/>
      <c r="M24" s="213"/>
    </row>
    <row r="25" spans="1:13" ht="9" customHeight="1">
      <c r="A25" s="15"/>
      <c r="B25" s="133"/>
      <c r="C25" s="132"/>
      <c r="D25" s="133"/>
      <c r="E25" s="132"/>
      <c r="F25" s="133"/>
      <c r="G25" s="134"/>
      <c r="H25" s="131"/>
      <c r="I25" s="132"/>
      <c r="J25" s="131"/>
      <c r="K25" s="132"/>
      <c r="L25" s="131"/>
      <c r="M25" s="132"/>
    </row>
    <row r="26" spans="1:13" ht="24" customHeight="1">
      <c r="A26" s="38" t="s">
        <v>20</v>
      </c>
      <c r="B26" s="135">
        <v>63</v>
      </c>
      <c r="C26" s="137">
        <v>57</v>
      </c>
      <c r="D26" s="135">
        <v>66</v>
      </c>
      <c r="E26" s="137">
        <v>59</v>
      </c>
      <c r="F26" s="135"/>
      <c r="G26" s="138"/>
      <c r="H26" s="136">
        <v>66</v>
      </c>
      <c r="I26" s="139">
        <v>59</v>
      </c>
      <c r="J26" s="136">
        <v>69</v>
      </c>
      <c r="K26" s="139">
        <v>62</v>
      </c>
      <c r="L26" s="136"/>
      <c r="M26" s="139"/>
    </row>
    <row r="27" ht="30" customHeight="1">
      <c r="A27" s="159" t="s">
        <v>109</v>
      </c>
    </row>
    <row r="28" ht="19.5" customHeight="1"/>
    <row r="32" ht="15" customHeight="1"/>
  </sheetData>
  <printOptions horizontalCentered="1"/>
  <pageMargins left="0.75" right="0.7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3"/>
  <sheetViews>
    <sheetView workbookViewId="0" topLeftCell="A7">
      <selection activeCell="F11" sqref="F11"/>
    </sheetView>
  </sheetViews>
  <sheetFormatPr defaultColWidth="9.140625" defaultRowHeight="12.75"/>
  <cols>
    <col min="1" max="1" width="32.7109375" style="3" customWidth="1"/>
    <col min="2" max="2" width="15.57421875" style="3" hidden="1" customWidth="1"/>
    <col min="3" max="7" width="15.57421875" style="3" customWidth="1"/>
    <col min="8" max="8" width="9.57421875" style="3" customWidth="1"/>
    <col min="9" max="16384" width="9.140625" style="3" customWidth="1"/>
  </cols>
  <sheetData>
    <row r="3" spans="1:7" ht="16.5" customHeight="1">
      <c r="A3" s="298" t="s">
        <v>165</v>
      </c>
      <c r="B3" s="298"/>
      <c r="C3" s="298"/>
      <c r="D3" s="298"/>
      <c r="E3" s="298"/>
      <c r="F3" s="298"/>
      <c r="G3" s="298"/>
    </row>
    <row r="4" ht="18.75" customHeight="1"/>
    <row r="5" spans="1:7" ht="35.25" customHeight="1">
      <c r="A5" s="140" t="s">
        <v>97</v>
      </c>
      <c r="B5" s="4" t="s">
        <v>111</v>
      </c>
      <c r="C5" s="4">
        <v>2003</v>
      </c>
      <c r="D5" s="4">
        <v>2004</v>
      </c>
      <c r="E5" s="4">
        <v>2005</v>
      </c>
      <c r="F5" s="4">
        <v>2006</v>
      </c>
      <c r="G5" s="141" t="s">
        <v>166</v>
      </c>
    </row>
    <row r="6" spans="1:7" ht="28.5" customHeight="1">
      <c r="A6" s="142" t="s">
        <v>98</v>
      </c>
      <c r="B6" s="75"/>
      <c r="C6" s="7"/>
      <c r="D6" s="7"/>
      <c r="E6" s="7"/>
      <c r="F6" s="7"/>
      <c r="G6" s="143"/>
    </row>
    <row r="7" spans="1:7" ht="42.75" customHeight="1">
      <c r="A7" s="9" t="s">
        <v>99</v>
      </c>
      <c r="B7" s="162">
        <v>1168</v>
      </c>
      <c r="C7" s="162">
        <v>1719</v>
      </c>
      <c r="D7" s="203">
        <v>1623</v>
      </c>
      <c r="E7" s="203">
        <v>1809</v>
      </c>
      <c r="F7" s="291">
        <v>1805</v>
      </c>
      <c r="G7" s="163">
        <v>1793</v>
      </c>
    </row>
    <row r="8" spans="1:7" ht="42.75" customHeight="1">
      <c r="A8" s="9" t="s">
        <v>100</v>
      </c>
      <c r="B8" s="162">
        <v>11835</v>
      </c>
      <c r="C8" s="162">
        <v>16096</v>
      </c>
      <c r="D8" s="162">
        <v>16853</v>
      </c>
      <c r="E8" s="162">
        <v>19226</v>
      </c>
      <c r="F8" s="291">
        <v>19536</v>
      </c>
      <c r="G8" s="163">
        <v>20158</v>
      </c>
    </row>
    <row r="9" spans="1:7" ht="42.75" customHeight="1">
      <c r="A9" s="9" t="s">
        <v>101</v>
      </c>
      <c r="B9" s="162">
        <v>3232</v>
      </c>
      <c r="C9" s="162">
        <v>4045</v>
      </c>
      <c r="D9" s="162">
        <v>4137</v>
      </c>
      <c r="E9" s="162">
        <v>4342</v>
      </c>
      <c r="F9" s="162">
        <v>4457</v>
      </c>
      <c r="G9" s="163">
        <v>4296</v>
      </c>
    </row>
    <row r="10" spans="1:7" ht="34.5" customHeight="1">
      <c r="A10" s="15"/>
      <c r="B10" s="164"/>
      <c r="C10" s="165"/>
      <c r="D10" s="164"/>
      <c r="E10" s="164"/>
      <c r="F10" s="164"/>
      <c r="G10" s="166"/>
    </row>
    <row r="11" spans="1:7" ht="46.5" customHeight="1">
      <c r="A11" s="38" t="s">
        <v>64</v>
      </c>
      <c r="B11" s="167">
        <v>16235</v>
      </c>
      <c r="C11" s="167">
        <v>21860</v>
      </c>
      <c r="D11" s="167">
        <v>22613</v>
      </c>
      <c r="E11" s="167">
        <v>25377</v>
      </c>
      <c r="F11" s="167">
        <v>25798</v>
      </c>
      <c r="G11" s="168">
        <v>26247</v>
      </c>
    </row>
    <row r="12" spans="1:7" ht="32.25" customHeight="1">
      <c r="A12" s="304" t="s">
        <v>126</v>
      </c>
      <c r="B12" s="304"/>
      <c r="C12" s="304"/>
      <c r="D12" s="304"/>
      <c r="E12" s="304"/>
      <c r="F12" s="229"/>
      <c r="G12" s="172"/>
    </row>
    <row r="13" spans="1:7" ht="18.75" customHeight="1">
      <c r="A13" s="220" t="s">
        <v>112</v>
      </c>
      <c r="B13" s="204"/>
      <c r="C13" s="204"/>
      <c r="D13" s="204"/>
      <c r="E13" s="204"/>
      <c r="F13" s="204"/>
      <c r="G13" s="172"/>
    </row>
    <row r="14" spans="2:7" ht="15.75" customHeight="1">
      <c r="B14" s="144"/>
      <c r="C14" s="144"/>
      <c r="D14" s="144"/>
      <c r="E14" s="144"/>
      <c r="F14" s="144"/>
      <c r="G14" s="144"/>
    </row>
    <row r="15" ht="19.5" customHeight="1">
      <c r="E15" s="231"/>
    </row>
    <row r="16" ht="19.5" customHeight="1"/>
    <row r="23" ht="15.75">
      <c r="C23" s="3">
        <v>76.80115822760698</v>
      </c>
    </row>
  </sheetData>
  <mergeCells count="2">
    <mergeCell ref="A12:E12"/>
    <mergeCell ref="A3:G3"/>
  </mergeCells>
  <printOptions horizontalCentered="1"/>
  <pageMargins left="0.5" right="0.25" top="1" bottom="0.3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15"/>
    </sheetView>
  </sheetViews>
  <sheetFormatPr defaultColWidth="9.140625" defaultRowHeight="12.75"/>
  <cols>
    <col min="1" max="1" width="24.7109375" style="0" customWidth="1"/>
    <col min="2" max="3" width="14.28125" style="0" customWidth="1"/>
    <col min="5" max="5" width="6.00390625" style="0" bestFit="1" customWidth="1"/>
    <col min="6" max="6" width="5.00390625" style="0" bestFit="1" customWidth="1"/>
    <col min="7" max="7" width="6.00390625" style="0" bestFit="1" customWidth="1"/>
    <col min="8" max="8" width="5.00390625" style="0" bestFit="1" customWidth="1"/>
  </cols>
  <sheetData>
    <row r="1" spans="1:8" ht="54.75" customHeight="1">
      <c r="A1" s="234" t="s">
        <v>167</v>
      </c>
      <c r="B1" s="157">
        <v>2006</v>
      </c>
      <c r="C1" s="157">
        <v>2007</v>
      </c>
      <c r="F1">
        <v>2006</v>
      </c>
      <c r="H1">
        <v>2007</v>
      </c>
    </row>
    <row r="2" spans="1:8" ht="24.75" customHeight="1">
      <c r="A2" s="235" t="s">
        <v>30</v>
      </c>
      <c r="B2" s="236">
        <v>17</v>
      </c>
      <c r="C2" s="236">
        <v>16</v>
      </c>
      <c r="D2" t="s">
        <v>102</v>
      </c>
      <c r="E2">
        <v>14043</v>
      </c>
      <c r="F2" s="290">
        <f>(E2/$E$6)*100</f>
        <v>17.347959826557464</v>
      </c>
      <c r="G2">
        <v>15131</v>
      </c>
      <c r="H2" s="290">
        <f>(G2/$G$6)*100</f>
        <v>16.435841452949678</v>
      </c>
    </row>
    <row r="3" spans="1:8" ht="24.75" customHeight="1">
      <c r="A3" s="235" t="s">
        <v>35</v>
      </c>
      <c r="B3" s="236">
        <v>14</v>
      </c>
      <c r="C3" s="236">
        <v>16</v>
      </c>
      <c r="D3" t="s">
        <v>171</v>
      </c>
      <c r="E3">
        <v>11187</v>
      </c>
      <c r="F3" s="290">
        <f>(E3/$E$6)*100</f>
        <v>13.819812474520996</v>
      </c>
      <c r="G3">
        <v>14600</v>
      </c>
      <c r="H3" s="290">
        <f>(G3/$G$6)*100</f>
        <v>15.859049977732157</v>
      </c>
    </row>
    <row r="4" spans="1:8" ht="24.75" customHeight="1">
      <c r="A4" s="235" t="s">
        <v>26</v>
      </c>
      <c r="B4" s="236">
        <v>15</v>
      </c>
      <c r="C4" s="236">
        <v>15</v>
      </c>
      <c r="D4" t="s">
        <v>172</v>
      </c>
      <c r="E4">
        <v>12018</v>
      </c>
      <c r="F4" s="290">
        <f>(E4/$E$6)*100</f>
        <v>14.846384760775303</v>
      </c>
      <c r="G4">
        <v>13404</v>
      </c>
      <c r="H4" s="290">
        <f>(G4/$G$6)*100</f>
        <v>14.559911363117934</v>
      </c>
    </row>
    <row r="5" spans="1:8" ht="24.75" customHeight="1">
      <c r="A5" s="235" t="s">
        <v>41</v>
      </c>
      <c r="B5" s="236">
        <v>12</v>
      </c>
      <c r="C5" s="236">
        <v>10</v>
      </c>
      <c r="D5" t="s">
        <v>41</v>
      </c>
      <c r="E5">
        <v>9413</v>
      </c>
      <c r="F5" s="290">
        <f>(E5/$E$6)*100</f>
        <v>11.628309182324674</v>
      </c>
      <c r="G5">
        <v>9606</v>
      </c>
      <c r="H5" s="290">
        <f>(G5/$G$6)*100</f>
        <v>10.434385896307882</v>
      </c>
    </row>
    <row r="6" spans="1:8" ht="24.75" customHeight="1">
      <c r="A6" s="237"/>
      <c r="B6" s="238"/>
      <c r="C6" s="238"/>
      <c r="D6" t="s">
        <v>173</v>
      </c>
      <c r="E6">
        <v>80949</v>
      </c>
      <c r="F6" s="290">
        <f>(E6/$E$6)*100</f>
        <v>100</v>
      </c>
      <c r="G6">
        <v>92061</v>
      </c>
      <c r="H6" s="290">
        <f>(G6/$G$6)*100</f>
        <v>100</v>
      </c>
    </row>
    <row r="7" spans="1:3" ht="24.75" customHeight="1">
      <c r="A7" s="239"/>
      <c r="B7" s="240"/>
      <c r="C7" s="240"/>
    </row>
    <row r="8" spans="1:3" ht="24.75" customHeight="1">
      <c r="A8" s="241"/>
      <c r="B8" s="242"/>
      <c r="C8" s="242"/>
    </row>
    <row r="9" spans="1:3" ht="24.75" customHeight="1">
      <c r="A9" s="243"/>
      <c r="B9" s="244"/>
      <c r="C9" s="244"/>
    </row>
    <row r="10" spans="1:3" ht="24.75" customHeight="1">
      <c r="A10" s="243"/>
      <c r="B10" s="244"/>
      <c r="C10" s="244"/>
    </row>
    <row r="11" spans="1:3" ht="24.75" customHeight="1">
      <c r="A11" s="243"/>
      <c r="B11" s="244"/>
      <c r="C11" s="244"/>
    </row>
    <row r="12" spans="1:3" ht="24.75" customHeight="1">
      <c r="A12" s="243"/>
      <c r="B12" s="244"/>
      <c r="C12" s="244"/>
    </row>
    <row r="13" spans="1:3" ht="24.75" customHeight="1">
      <c r="A13" s="243"/>
      <c r="B13" s="244"/>
      <c r="C13" s="244"/>
    </row>
    <row r="14" spans="1:3" ht="24.75" customHeight="1">
      <c r="A14" s="245"/>
      <c r="B14" s="246"/>
      <c r="C14" s="246"/>
    </row>
    <row r="15" ht="24.75" customHeight="1"/>
  </sheetData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madina</cp:lastModifiedBy>
  <cp:lastPrinted>2007-08-10T09:30:39Z</cp:lastPrinted>
  <dcterms:created xsi:type="dcterms:W3CDTF">2000-05-23T04:57:35Z</dcterms:created>
  <dcterms:modified xsi:type="dcterms:W3CDTF">2007-08-17T05:35:57Z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e61c782a-1341-4d15-9496-bf67d99b8f99</vt:lpwstr>
  </property>
  <property fmtid="{D5CDD505-2E9C-101B-9397-08002B2CF9AE}" pid="5" name="PublishingVariationRelationshipLinkField">
    <vt:lpwstr>http://statsmauritius.gov.mu/Relationships List/2691_.000, /Relationships List/2691_.000</vt:lpwstr>
  </property>
</Properties>
</file>