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0605" windowHeight="7365" tabRatio="732" activeTab="12"/>
  </bookViews>
  <sheets>
    <sheet name="Contents" sheetId="23" r:id="rId1"/>
    <sheet name="Explanations" sheetId="28" r:id="rId2"/>
    <sheet name="Tab1" sheetId="1" r:id="rId3"/>
    <sheet name="Tab2" sheetId="31" r:id="rId4"/>
    <sheet name="Tab3" sheetId="3" r:id="rId5"/>
    <sheet name="Tab4" sheetId="4" r:id="rId6"/>
    <sheet name="Tab5" sheetId="5" r:id="rId7"/>
    <sheet name="Tab6" sheetId="6" r:id="rId8"/>
    <sheet name="Tab7" sheetId="7" r:id="rId9"/>
    <sheet name="Tab8" sheetId="12" r:id="rId10"/>
    <sheet name="Tab9" sheetId="9" r:id="rId11"/>
    <sheet name="Tab10" sheetId="10" r:id="rId12"/>
    <sheet name="Tab11" sheetId="29" r:id="rId13"/>
  </sheets>
  <definedNames>
    <definedName name="_xlnm.Print_Titles" localSheetId="12">'Tab11'!$2:$3</definedName>
    <definedName name="_xlnm.Print_Titles" localSheetId="5">'Tab4'!$2:$4</definedName>
    <definedName name="_xlnm.Print_Titles" localSheetId="6">'Tab5'!$2:$4</definedName>
  </definedNames>
  <calcPr calcId="144525"/>
</workbook>
</file>

<file path=xl/calcChain.xml><?xml version="1.0" encoding="utf-8"?>
<calcChain xmlns="http://schemas.openxmlformats.org/spreadsheetml/2006/main">
  <c r="O31" i="12" l="1"/>
  <c r="L31" i="12"/>
  <c r="H31" i="12"/>
  <c r="E31" i="12"/>
  <c r="G46" i="7"/>
  <c r="M23" i="6"/>
  <c r="N31" i="5"/>
  <c r="L31" i="4"/>
  <c r="G32" i="3"/>
  <c r="F39" i="1"/>
</calcChain>
</file>

<file path=xl/sharedStrings.xml><?xml version="1.0" encoding="utf-8"?>
<sst xmlns="http://schemas.openxmlformats.org/spreadsheetml/2006/main" count="928" uniqueCount="335">
  <si>
    <t>Year</t>
  </si>
  <si>
    <t>Age group (years)</t>
  </si>
  <si>
    <t>Total</t>
  </si>
  <si>
    <r>
      <t xml:space="preserve">Amount paid (RsMn) </t>
    </r>
    <r>
      <rPr>
        <b/>
        <vertAlign val="superscript"/>
        <sz val="12"/>
        <rFont val="Times New Roman"/>
        <family val="1"/>
      </rPr>
      <t>3/</t>
    </r>
  </si>
  <si>
    <t>60-74</t>
  </si>
  <si>
    <t>75-89</t>
  </si>
  <si>
    <t>90-99</t>
  </si>
  <si>
    <t>100 &amp; over</t>
  </si>
  <si>
    <t>1978-1979</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</si>
  <si>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</si>
  <si>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</si>
  <si>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</si>
  <si>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</si>
  <si>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</si>
  <si>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</si>
  <si>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</si>
  <si>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</si>
  <si>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</si>
  <si>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</si>
  <si>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</si>
  <si>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</si>
  <si>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</si>
  <si>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</si>
  <si>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</si>
  <si>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</si>
  <si>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</si>
  <si>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r>
      <t xml:space="preserve">  2004-2005</t>
    </r>
    <r>
      <rPr>
        <vertAlign val="superscript"/>
        <sz val="12"/>
        <rFont val="Times New Roman"/>
        <family val="1"/>
      </rPr>
      <t xml:space="preserve"> 4/</t>
    </r>
  </si>
  <si>
    <t>2005-2006</t>
  </si>
  <si>
    <t>2006-2007</t>
  </si>
  <si>
    <t>2007-2008</t>
  </si>
  <si>
    <t>2008-2009</t>
  </si>
  <si>
    <r>
      <t xml:space="preserve">2/ </t>
    </r>
    <r>
      <rPr>
        <i/>
        <vertAlign val="superscript"/>
        <sz val="12"/>
        <rFont val="Times New Roman"/>
        <family val="1"/>
      </rPr>
      <t xml:space="preserve"> </t>
    </r>
    <r>
      <rPr>
        <i/>
        <sz val="12"/>
        <rFont val="Times New Roman"/>
        <family val="1"/>
      </rPr>
      <t>Including Island of Agalega</t>
    </r>
  </si>
  <si>
    <r>
      <t>4/</t>
    </r>
    <r>
      <rPr>
        <i/>
        <sz val="11"/>
        <rFont val="Times New Roman"/>
        <family val="1"/>
      </rPr>
      <t xml:space="preserve"> Pension was not paid on a universal basis from December 2004 to June 2005</t>
    </r>
  </si>
  <si>
    <t>(Rs)</t>
  </si>
  <si>
    <t>Age group   (years)</t>
  </si>
  <si>
    <t>1953-56</t>
  </si>
  <si>
    <t>1957-71</t>
  </si>
  <si>
    <t>60 - 74</t>
  </si>
  <si>
    <t xml:space="preserve">75 - 89 </t>
  </si>
  <si>
    <t>90 - 99</t>
  </si>
  <si>
    <r>
      <t xml:space="preserve">1995 </t>
    </r>
    <r>
      <rPr>
        <b/>
        <vertAlign val="superscript"/>
        <sz val="12"/>
        <rFont val="Times New Roman"/>
        <family val="1"/>
      </rPr>
      <t>2/</t>
    </r>
  </si>
  <si>
    <r>
      <t xml:space="preserve">1,900 </t>
    </r>
    <r>
      <rPr>
        <vertAlign val="superscript"/>
        <sz val="12"/>
        <rFont val="Times New Roman"/>
        <family val="1"/>
      </rPr>
      <t>3/</t>
    </r>
  </si>
  <si>
    <r>
      <t xml:space="preserve">2,000 </t>
    </r>
    <r>
      <rPr>
        <vertAlign val="superscript"/>
        <sz val="12"/>
        <rFont val="Times New Roman"/>
        <family val="1"/>
      </rPr>
      <t>4/</t>
    </r>
  </si>
  <si>
    <r>
      <t>3/</t>
    </r>
    <r>
      <rPr>
        <i/>
        <sz val="12"/>
        <rFont val="Times New Roman"/>
        <family val="1"/>
      </rPr>
      <t xml:space="preserve"> Refers to age group 60-69</t>
    </r>
  </si>
  <si>
    <r>
      <t>4/</t>
    </r>
    <r>
      <rPr>
        <i/>
        <sz val="12"/>
        <rFont val="Times New Roman"/>
        <family val="1"/>
      </rPr>
      <t xml:space="preserve"> Refers to age group 70-89</t>
    </r>
  </si>
  <si>
    <t>Age group (Years)</t>
  </si>
  <si>
    <r>
      <t>Rate per month (Rs)</t>
    </r>
    <r>
      <rPr>
        <b/>
        <vertAlign val="superscript"/>
        <sz val="12"/>
        <rFont val="Times New Roman"/>
        <family val="1"/>
      </rPr>
      <t>4/</t>
    </r>
  </si>
  <si>
    <t>Under 20</t>
  </si>
  <si>
    <t>20-24</t>
  </si>
  <si>
    <t>25-29</t>
  </si>
  <si>
    <t>30-34</t>
  </si>
  <si>
    <t>35-39</t>
  </si>
  <si>
    <t>40-44</t>
  </si>
  <si>
    <t>45-49</t>
  </si>
  <si>
    <t>50-54</t>
  </si>
  <si>
    <t>55-59</t>
  </si>
  <si>
    <t>2004-2005</t>
  </si>
  <si>
    <r>
      <rPr>
        <i/>
        <vertAlign val="superscript"/>
        <sz val="12"/>
        <rFont val="Times New Roman"/>
        <family val="1"/>
      </rPr>
      <t>2/</t>
    </r>
    <r>
      <rPr>
        <i/>
        <sz val="12"/>
        <rFont val="Times New Roman"/>
        <family val="1"/>
      </rPr>
      <t xml:space="preserve"> Including Island of Agalega</t>
    </r>
  </si>
  <si>
    <r>
      <rPr>
        <i/>
        <vertAlign val="superscript"/>
        <sz val="12"/>
        <rFont val="Times New Roman"/>
        <family val="1"/>
      </rPr>
      <t>3/</t>
    </r>
    <r>
      <rPr>
        <i/>
        <sz val="12"/>
        <rFont val="Times New Roman"/>
        <family val="1"/>
      </rPr>
      <t xml:space="preserve"> Including child's allowance</t>
    </r>
  </si>
  <si>
    <r>
      <t>Rate per month (Rs)</t>
    </r>
    <r>
      <rPr>
        <b/>
        <vertAlign val="superscript"/>
        <sz val="11"/>
        <rFont val="Times New Roman"/>
        <family val="1"/>
      </rPr>
      <t>3/</t>
    </r>
  </si>
  <si>
    <t>15-19</t>
  </si>
  <si>
    <t>Not specified</t>
  </si>
  <si>
    <t>Age-group (Years)</t>
  </si>
  <si>
    <t>Age-group (years)</t>
  </si>
  <si>
    <t xml:space="preserve"> &lt; 5</t>
  </si>
  <si>
    <t>5-9</t>
  </si>
  <si>
    <t>10-14</t>
  </si>
  <si>
    <t>15-20</t>
  </si>
  <si>
    <r>
      <t xml:space="preserve">1,283 </t>
    </r>
    <r>
      <rPr>
        <b/>
        <vertAlign val="superscript"/>
        <sz val="10"/>
        <rFont val="Times New Roman"/>
        <family val="1"/>
      </rPr>
      <t>4/</t>
    </r>
  </si>
  <si>
    <r>
      <t xml:space="preserve">2,360 </t>
    </r>
    <r>
      <rPr>
        <b/>
        <vertAlign val="superscript"/>
        <sz val="10"/>
        <rFont val="Times New Roman"/>
        <family val="1"/>
      </rPr>
      <t>5/</t>
    </r>
  </si>
  <si>
    <r>
      <t xml:space="preserve">1,398 </t>
    </r>
    <r>
      <rPr>
        <b/>
        <vertAlign val="superscript"/>
        <sz val="10"/>
        <rFont val="Times New Roman"/>
        <family val="1"/>
      </rPr>
      <t>4/</t>
    </r>
  </si>
  <si>
    <r>
      <t xml:space="preserve">2,572 </t>
    </r>
    <r>
      <rPr>
        <b/>
        <vertAlign val="superscript"/>
        <sz val="10"/>
        <rFont val="Times New Roman"/>
        <family val="1"/>
      </rPr>
      <t>5/</t>
    </r>
  </si>
  <si>
    <r>
      <t xml:space="preserve">1,520 </t>
    </r>
    <r>
      <rPr>
        <b/>
        <vertAlign val="superscript"/>
        <sz val="10"/>
        <rFont val="Times New Roman"/>
        <family val="1"/>
      </rPr>
      <t>4/</t>
    </r>
  </si>
  <si>
    <r>
      <t>2,798</t>
    </r>
    <r>
      <rPr>
        <b/>
        <vertAlign val="superscript"/>
        <sz val="12"/>
        <rFont val="Times New Roman"/>
        <family val="1"/>
      </rPr>
      <t xml:space="preserve"> 5/</t>
    </r>
  </si>
  <si>
    <r>
      <t xml:space="preserve">1,569 </t>
    </r>
    <r>
      <rPr>
        <b/>
        <vertAlign val="superscript"/>
        <sz val="10"/>
        <rFont val="Times New Roman"/>
        <family val="1"/>
      </rPr>
      <t>4/</t>
    </r>
  </si>
  <si>
    <r>
      <t>2,888</t>
    </r>
    <r>
      <rPr>
        <b/>
        <vertAlign val="superscript"/>
        <sz val="12"/>
        <rFont val="Times New Roman"/>
        <family val="1"/>
      </rPr>
      <t xml:space="preserve"> 5/</t>
    </r>
  </si>
  <si>
    <r>
      <t xml:space="preserve">1,673 </t>
    </r>
    <r>
      <rPr>
        <b/>
        <vertAlign val="superscript"/>
        <sz val="10"/>
        <rFont val="Times New Roman"/>
        <family val="1"/>
      </rPr>
      <t>4/</t>
    </r>
  </si>
  <si>
    <r>
      <t>3,079</t>
    </r>
    <r>
      <rPr>
        <b/>
        <vertAlign val="superscript"/>
        <sz val="12"/>
        <rFont val="Times New Roman"/>
        <family val="1"/>
      </rPr>
      <t xml:space="preserve"> 5/</t>
    </r>
  </si>
  <si>
    <r>
      <t>2/</t>
    </r>
    <r>
      <rPr>
        <i/>
        <sz val="12"/>
        <rFont val="Times New Roman"/>
        <family val="1"/>
      </rPr>
      <t xml:space="preserve"> Including Guardian's allowance and allowances to children of previous beneficiaries of Basic Retirement Pension or Basic Widow's Pension or Basic Invalid's Pension.</t>
    </r>
  </si>
  <si>
    <r>
      <t xml:space="preserve">Year </t>
    </r>
    <r>
      <rPr>
        <b/>
        <vertAlign val="superscript"/>
        <sz val="12"/>
        <rFont val="Times New Roman"/>
        <family val="1"/>
      </rPr>
      <t>1/</t>
    </r>
  </si>
  <si>
    <r>
      <t xml:space="preserve">Rate per month (Rs) </t>
    </r>
    <r>
      <rPr>
        <b/>
        <vertAlign val="superscript"/>
        <sz val="12"/>
        <rFont val="Times New Roman"/>
        <family val="1"/>
      </rPr>
      <t>2/</t>
    </r>
  </si>
  <si>
    <t xml:space="preserve">Year </t>
  </si>
  <si>
    <t>Type of allowance</t>
  </si>
  <si>
    <t>Rate</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</si>
  <si>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</si>
  <si>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</si>
  <si>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</si>
  <si>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</si>
  <si>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</si>
  <si>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</si>
  <si>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</si>
  <si>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</si>
  <si>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</si>
  <si>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</si>
  <si>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</si>
  <si>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</si>
  <si>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</si>
  <si>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</si>
  <si>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</si>
  <si>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</si>
  <si>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</si>
  <si>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</si>
  <si>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</si>
  <si>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</si>
  <si>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</si>
  <si>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</si>
  <si>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</si>
  <si>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</si>
  <si>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</si>
  <si>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</si>
  <si>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1.Claimant's Allowance</t>
  </si>
  <si>
    <t>monthly</t>
  </si>
  <si>
    <t>2.Spouse's Allowance (limited to 1 spouse)</t>
  </si>
  <si>
    <t>3.Child's Allowance</t>
  </si>
  <si>
    <t xml:space="preserve">      (a) under 10 years</t>
  </si>
  <si>
    <t xml:space="preserve">      (b) (10-14) years</t>
  </si>
  <si>
    <t xml:space="preserve">      (c) (15-20) years:</t>
  </si>
  <si>
    <t xml:space="preserve">             (i) full time education</t>
  </si>
  <si>
    <t xml:space="preserve">             (ii)sick (not in receipt of any benefit from NPA)</t>
  </si>
  <si>
    <t>4.Compassionate Allowance (maximum of)</t>
  </si>
  <si>
    <t xml:space="preserve">5.Rent Allowance (50% of rent paid  by claimant       up to a maximum of) </t>
  </si>
  <si>
    <t>6.Minimum Social  Aid</t>
  </si>
  <si>
    <t>7.Fisherman's Allowance</t>
  </si>
  <si>
    <t>daily</t>
  </si>
  <si>
    <t xml:space="preserve">8.Funeral Grant (in the event of death of claimant </t>
  </si>
  <si>
    <t xml:space="preserve">                            or any of his dependents)</t>
  </si>
  <si>
    <t xml:space="preserve">     (i) In Institutions</t>
  </si>
  <si>
    <t xml:space="preserve">       -</t>
  </si>
  <si>
    <t>-</t>
  </si>
  <si>
    <t xml:space="preserve">     (ii) Allowance</t>
  </si>
  <si>
    <t>9.Allowance to a cyclone refugee</t>
  </si>
  <si>
    <t>(per head</t>
  </si>
  <si>
    <t>per night)</t>
  </si>
  <si>
    <t xml:space="preserve">10.Allowance to a flood victim (maximum 3 days)                </t>
  </si>
  <si>
    <t>per person per day</t>
  </si>
  <si>
    <t xml:space="preserve">                    Adult</t>
  </si>
  <si>
    <t xml:space="preserve">                    Child</t>
  </si>
  <si>
    <t xml:space="preserve">11.Allowance to a fire victim for the purchase </t>
  </si>
  <si>
    <t>per person</t>
  </si>
  <si>
    <t xml:space="preserve">      of foodstuff</t>
  </si>
  <si>
    <t>12.Fire victim not provided by SILWF:</t>
  </si>
  <si>
    <t xml:space="preserve">       (a)cooking utensils:</t>
  </si>
  <si>
    <t xml:space="preserve">                   Adult</t>
  </si>
  <si>
    <t xml:space="preserve">                   Child</t>
  </si>
  <si>
    <t xml:space="preserve">       (b)Clothing: </t>
  </si>
  <si>
    <t xml:space="preserve">      (c)Furniture (up to 30 June 1993)</t>
  </si>
  <si>
    <t xml:space="preserve">                (i)  for household of 1or 2 persons</t>
  </si>
  <si>
    <t xml:space="preserve">                (ii) for household of 3 or 4 persons</t>
  </si>
  <si>
    <t xml:space="preserve">                (iii)for household of more than 4 persons</t>
  </si>
  <si>
    <t xml:space="preserve">           Furniture (effective as from 1 July 1993)</t>
  </si>
  <si>
    <t xml:space="preserve">      (d)Resettlement allowance                          
           </t>
  </si>
  <si>
    <t>per h/hold</t>
  </si>
  <si>
    <t xml:space="preserve">          (effective as from 1st July 1993)</t>
  </si>
  <si>
    <t>13.Grant to a discharged prisoner</t>
  </si>
  <si>
    <t>14.Gift to a centenarian (one off payment)</t>
  </si>
  <si>
    <r>
      <t xml:space="preserve">15,000 </t>
    </r>
    <r>
      <rPr>
        <vertAlign val="superscript"/>
        <sz val="11"/>
        <rFont val="Times New Roman"/>
        <family val="1"/>
      </rPr>
      <t>#</t>
    </r>
  </si>
  <si>
    <r>
      <t>15,000</t>
    </r>
    <r>
      <rPr>
        <vertAlign val="superscript"/>
        <sz val="10"/>
        <rFont val="Times New Roman"/>
        <family val="1"/>
      </rPr>
      <t>1/</t>
    </r>
  </si>
  <si>
    <t>15.Grant for purchase of medicines to centenarians</t>
  </si>
  <si>
    <t xml:space="preserve">     (effective as from 24.11.86)</t>
  </si>
  <si>
    <t>16.Allowance for purchase of rice and flour</t>
  </si>
  <si>
    <t xml:space="preserve">      (effective as from 14.05.93)</t>
  </si>
  <si>
    <t xml:space="preserve">           (a)  Social Aid Recipients</t>
  </si>
  <si>
    <r>
      <t>30</t>
    </r>
    <r>
      <rPr>
        <vertAlign val="superscript"/>
        <sz val="11"/>
        <rFont val="Times New Roman"/>
        <family val="1"/>
      </rPr>
      <t>3/</t>
    </r>
  </si>
  <si>
    <r>
      <t>85</t>
    </r>
    <r>
      <rPr>
        <vertAlign val="superscript"/>
        <sz val="11"/>
        <rFont val="Times New Roman"/>
        <family val="1"/>
      </rPr>
      <t xml:space="preserve"> 5/</t>
    </r>
  </si>
  <si>
    <t xml:space="preserve">      -</t>
  </si>
  <si>
    <t>18.Grant for every inmate (capitation grant)</t>
  </si>
  <si>
    <t xml:space="preserve">             (i)   (Under 69) years</t>
  </si>
  <si>
    <r>
      <t>110</t>
    </r>
    <r>
      <rPr>
        <vertAlign val="superscript"/>
        <sz val="11"/>
        <rFont val="Times New Roman"/>
        <family val="1"/>
      </rPr>
      <t>1/</t>
    </r>
  </si>
  <si>
    <t xml:space="preserve">             (ii)  (70-89) years</t>
  </si>
  <si>
    <r>
      <t>120</t>
    </r>
    <r>
      <rPr>
        <vertAlign val="superscript"/>
        <sz val="11"/>
        <rFont val="Times New Roman"/>
        <family val="1"/>
      </rPr>
      <t>2/</t>
    </r>
  </si>
  <si>
    <t xml:space="preserve">             (ii)  (90-99) years</t>
  </si>
  <si>
    <t xml:space="preserve">             (iii) 100 years and over</t>
  </si>
  <si>
    <t>20.Grant for such staff of institution as may be approved by the Minister</t>
  </si>
  <si>
    <t>21.Contribution in respect of every inmate</t>
  </si>
  <si>
    <t>yearly</t>
  </si>
  <si>
    <t>22.Inmates allowance to inmates who are qualified for  social aid before their admission in a charitable institution</t>
  </si>
  <si>
    <t>23. Guardian Allowance</t>
  </si>
  <si>
    <t xml:space="preserve">25. Beneficiaries of Basic Retirement Pension living </t>
  </si>
  <si>
    <t xml:space="preserve">      alone and paying rent</t>
  </si>
  <si>
    <t>26. One-off grant for the purchase of dentures(as from 1 July 2005)</t>
  </si>
  <si>
    <t xml:space="preserve">         (i) severely disabled</t>
  </si>
  <si>
    <t>per child</t>
  </si>
  <si>
    <t xml:space="preserve">         (ii) incontinent (from 2 to 15 years)</t>
  </si>
  <si>
    <t>(iii) bed-ridden (from 6 months to 15 years)</t>
  </si>
  <si>
    <t xml:space="preserve"> </t>
  </si>
  <si>
    <t>Unemployment Hardship Relief</t>
  </si>
  <si>
    <t>29. Claimant's Allowance</t>
  </si>
  <si>
    <t>30. Spouse's Allowance</t>
  </si>
  <si>
    <t>31. Child's Allowance:</t>
  </si>
  <si>
    <t xml:space="preserve">        (i)  for every child under the age of 10</t>
  </si>
  <si>
    <t xml:space="preserve">        (iii)  for every child aged (15-20) years who</t>
  </si>
  <si>
    <t xml:space="preserve">          (a) is receiving full time education</t>
  </si>
  <si>
    <t xml:space="preserve">           (b) is unable to earn a living through any disability</t>
  </si>
  <si>
    <t xml:space="preserve">32. Rent allowance - 50% of rent paid up to a maximum of </t>
  </si>
  <si>
    <t>33.Minimum Hardship Relief</t>
  </si>
  <si>
    <t>Male</t>
  </si>
  <si>
    <t>Female</t>
  </si>
  <si>
    <t>Both sexes</t>
  </si>
  <si>
    <t xml:space="preserve">Male </t>
  </si>
  <si>
    <t>CONTENTS</t>
  </si>
  <si>
    <t>ISLAND OF RODRIGUES</t>
  </si>
  <si>
    <t>Table</t>
  </si>
  <si>
    <t>Back to contents</t>
  </si>
  <si>
    <r>
      <t xml:space="preserve">1,745 </t>
    </r>
    <r>
      <rPr>
        <b/>
        <vertAlign val="superscript"/>
        <sz val="10"/>
        <rFont val="Times New Roman"/>
        <family val="1"/>
      </rPr>
      <t>4/</t>
    </r>
  </si>
  <si>
    <r>
      <rPr>
        <b/>
        <sz val="12"/>
        <rFont val="Times New Roman"/>
        <family val="1"/>
      </rPr>
      <t>3,211</t>
    </r>
    <r>
      <rPr>
        <b/>
        <vertAlign val="superscript"/>
        <sz val="12"/>
        <rFont val="Times New Roman"/>
        <family val="1"/>
      </rPr>
      <t xml:space="preserve"> 5/</t>
    </r>
  </si>
  <si>
    <r>
      <t>15,000</t>
    </r>
    <r>
      <rPr>
        <vertAlign val="superscript"/>
        <sz val="10"/>
        <rFont val="Times New Roman"/>
        <family val="1"/>
      </rPr>
      <t>2/</t>
    </r>
  </si>
  <si>
    <r>
      <t>154</t>
    </r>
    <r>
      <rPr>
        <vertAlign val="superscript"/>
        <sz val="11"/>
        <rFont val="Times New Roman"/>
        <family val="1"/>
      </rPr>
      <t>7/</t>
    </r>
  </si>
  <si>
    <r>
      <t>169</t>
    </r>
    <r>
      <rPr>
        <vertAlign val="superscript"/>
        <sz val="11"/>
        <rFont val="Times New Roman"/>
        <family val="1"/>
      </rPr>
      <t>8/</t>
    </r>
  </si>
  <si>
    <r>
      <t>28. Allowance for school related expenses to children attending school (per annum)</t>
    </r>
    <r>
      <rPr>
        <vertAlign val="superscript"/>
        <sz val="11"/>
        <rFont val="Times New Roman"/>
        <family val="1"/>
      </rPr>
      <t xml:space="preserve"> 6/</t>
    </r>
  </si>
  <si>
    <r>
      <t xml:space="preserve">1,810 </t>
    </r>
    <r>
      <rPr>
        <b/>
        <vertAlign val="superscript"/>
        <sz val="10"/>
        <rFont val="Times New Roman"/>
        <family val="1"/>
      </rPr>
      <t>4/</t>
    </r>
  </si>
  <si>
    <r>
      <rPr>
        <b/>
        <sz val="12"/>
        <rFont val="Times New Roman"/>
        <family val="1"/>
      </rPr>
      <t>3,330</t>
    </r>
    <r>
      <rPr>
        <b/>
        <vertAlign val="superscript"/>
        <sz val="12"/>
        <rFont val="Times New Roman"/>
        <family val="1"/>
      </rPr>
      <t xml:space="preserve"> 5/</t>
    </r>
  </si>
  <si>
    <t>Explanations</t>
  </si>
  <si>
    <t>- Explanations</t>
  </si>
  <si>
    <t xml:space="preserve">Social Security Statistics </t>
  </si>
  <si>
    <t xml:space="preserve">  1. Concepts and Definitions</t>
  </si>
  <si>
    <r>
      <rPr>
        <b/>
        <sz val="10"/>
        <color indexed="8"/>
        <rFont val="Arial"/>
        <family val="2"/>
      </rPr>
      <t xml:space="preserve">Basic Retirement Pension: </t>
    </r>
    <r>
      <rPr>
        <sz val="10"/>
        <color indexed="8"/>
        <rFont val="Arial"/>
        <family val="2"/>
      </rPr>
      <t>Basic Retirement Pension, also known as old-age pension, is payable to every Mauritian citizen aged 60 years and above, subject to certain residency conditions.</t>
    </r>
  </si>
  <si>
    <r>
      <rPr>
        <b/>
        <sz val="10"/>
        <color indexed="8"/>
        <rFont val="Arial"/>
        <family val="2"/>
      </rPr>
      <t>Basic Widow's Pension:</t>
    </r>
    <r>
      <rPr>
        <sz val="10"/>
        <color indexed="8"/>
        <rFont val="Arial"/>
        <family val="2"/>
      </rPr>
      <t xml:space="preserve"> Basic Widow's Pension is payable to widows aged 15 to 59 years who were either civilly and/or religiously married to their late husband. </t>
    </r>
  </si>
  <si>
    <r>
      <rPr>
        <b/>
        <sz val="10"/>
        <color indexed="8"/>
        <rFont val="Arial"/>
        <family val="2"/>
      </rPr>
      <t>Guardian’s allowance:</t>
    </r>
    <r>
      <rPr>
        <sz val="10"/>
        <color indexed="8"/>
        <rFont val="Arial"/>
        <family val="2"/>
      </rPr>
      <t xml:space="preserve"> A Guardian’s allowance is also paid to the person looking after one or more orphans. However, only one allowance is payable per guardian irrespective of the number of orphans under his/her care.</t>
    </r>
  </si>
  <si>
    <r>
      <rPr>
        <b/>
        <sz val="10"/>
        <color indexed="8"/>
        <rFont val="Arial"/>
        <family val="2"/>
      </rPr>
      <t>Social Aid:</t>
    </r>
    <r>
      <rPr>
        <sz val="10"/>
        <color indexed="8"/>
        <rFont val="Arial"/>
        <family val="2"/>
      </rPr>
      <t xml:space="preserve"> Social Aid is an income-tested scheme. It is payable to the head of a family who is incapable of earning his living adequately and who has insufficient means to support himself/herself and his/her dependents.</t>
    </r>
    <r>
      <rPr>
        <b/>
        <sz val="11"/>
        <color indexed="8"/>
        <rFont val="Arial"/>
        <family val="2"/>
      </rPr>
      <t xml:space="preserve"> </t>
    </r>
  </si>
  <si>
    <t xml:space="preserve">  2. Scope</t>
  </si>
  <si>
    <t xml:space="preserve">  3. Data source</t>
  </si>
  <si>
    <r>
      <t>3/</t>
    </r>
    <r>
      <rPr>
        <i/>
        <sz val="12"/>
        <rFont val="Times New Roman"/>
        <family val="1"/>
      </rPr>
      <t xml:space="preserve"> Including Carer's Allowance for Basic Retirement Pensioner and Child's Allowance</t>
    </r>
  </si>
  <si>
    <r>
      <t>1/</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</si>
  <si>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4/</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July</t>
    </r>
    <r>
      <rPr>
        <i/>
        <sz val="12"/>
        <rFont val="Times New Roman"/>
        <family val="1"/>
      </rPr>
      <t xml:space="preserve"> for the previous years</t>
    </r>
  </si>
  <si>
    <r>
      <t>Amount   paid            (Rs Mn)</t>
    </r>
    <r>
      <rPr>
        <b/>
        <vertAlign val="superscript"/>
        <sz val="11"/>
        <rFont val="Times New Roman"/>
        <family val="1"/>
      </rPr>
      <t>2/</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</si>
  <si>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 xml:space="preserve">st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</si>
  <si>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t>Basic Retirement Pension</t>
  </si>
  <si>
    <t>Basic Widow's Pension</t>
  </si>
  <si>
    <t>Basic Invalid's Pension</t>
  </si>
  <si>
    <t>Basic Orphan's Pension</t>
  </si>
  <si>
    <r>
      <t>2/</t>
    </r>
    <r>
      <rPr>
        <i/>
        <sz val="11"/>
        <rFont val="Times New Roman"/>
        <family val="1"/>
      </rPr>
      <t xml:space="preserve"> As from 2010 rates are fixed on </t>
    </r>
    <r>
      <rPr>
        <i/>
        <u/>
        <sz val="11"/>
        <rFont val="Times New Roman"/>
        <family val="1"/>
      </rPr>
      <t>1</t>
    </r>
    <r>
      <rPr>
        <i/>
        <vertAlign val="superscript"/>
        <sz val="11"/>
        <rFont val="Times New Roman"/>
        <family val="1"/>
      </rPr>
      <t>st</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</si>
  <si>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t>per person per month</t>
  </si>
  <si>
    <t>19.Grant for maintenance of buildings of charitable institution</t>
  </si>
  <si>
    <t xml:space="preserve">24. Carer's Allowance (for children at least  60% </t>
  </si>
  <si>
    <t xml:space="preserve">        (ii)  for every child aged (10-14) years</t>
  </si>
  <si>
    <r>
      <t xml:space="preserve">1/ </t>
    </r>
    <r>
      <rPr>
        <i/>
        <sz val="9"/>
        <rFont val="Times New Roman"/>
        <family val="1"/>
      </rPr>
      <t>As from 2010, rates are fixed on 1</t>
    </r>
    <r>
      <rPr>
        <i/>
        <vertAlign val="superscript"/>
        <sz val="9"/>
        <rFont val="Times New Roman"/>
        <family val="1"/>
      </rPr>
      <t>st</t>
    </r>
    <r>
      <rPr>
        <i/>
        <sz val="9"/>
        <rFont val="Times New Roman"/>
        <family val="1"/>
      </rPr>
      <t>January of each year instead of 1</t>
    </r>
    <r>
      <rPr>
        <i/>
        <vertAlign val="superscript"/>
        <sz val="9"/>
        <rFont val="Times New Roman"/>
        <family val="1"/>
      </rPr>
      <t>st</t>
    </r>
    <r>
      <rPr>
        <i/>
        <sz val="9"/>
        <rFont val="Times New Roman"/>
        <family val="1"/>
      </rPr>
      <t>July for the previous years</t>
    </r>
  </si>
  <si>
    <r>
      <rPr>
        <i/>
        <vertAlign val="superscript"/>
        <sz val="12"/>
        <rFont val="Times New Roman"/>
        <family val="1"/>
      </rPr>
      <t xml:space="preserve">2/ </t>
    </r>
    <r>
      <rPr>
        <i/>
        <sz val="12"/>
        <rFont val="Times New Roman"/>
        <family val="1"/>
      </rPr>
      <t>Prevailing from 1</t>
    </r>
    <r>
      <rPr>
        <i/>
        <vertAlign val="superscript"/>
        <sz val="12"/>
        <rFont val="Times New Roman"/>
        <family val="1"/>
      </rPr>
      <t>st</t>
    </r>
    <r>
      <rPr>
        <i/>
        <sz val="12"/>
        <rFont val="Times New Roman"/>
        <family val="1"/>
      </rPr>
      <t xml:space="preserve"> July 1995 to February 1996</t>
    </r>
  </si>
  <si>
    <t>No. of cases</t>
  </si>
  <si>
    <t>No. of guardians</t>
  </si>
  <si>
    <t>2015-2016</t>
  </si>
  <si>
    <t>2015-16</t>
  </si>
  <si>
    <r>
      <rPr>
        <b/>
        <sz val="10"/>
        <color indexed="8"/>
        <rFont val="Arial"/>
        <family val="2"/>
      </rPr>
      <t>Industrial Injury:</t>
    </r>
    <r>
      <rPr>
        <sz val="10"/>
        <color indexed="8"/>
        <rFont val="Arial"/>
        <family val="2"/>
      </rPr>
      <t xml:space="preserve"> This comprise of those cases who, being insured under the National Pension Fund, have been reported as injured in work accidents. </t>
    </r>
  </si>
  <si>
    <t>Statistics on Social Security pertains to the Republic of Mauritius</t>
  </si>
  <si>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June)for the other years.</t>
    </r>
  </si>
  <si>
    <r>
      <t>2015</t>
    </r>
    <r>
      <rPr>
        <b/>
        <vertAlign val="superscript"/>
        <sz val="12"/>
        <rFont val="Times New Roman"/>
        <family val="1"/>
      </rPr>
      <t>5/</t>
    </r>
  </si>
  <si>
    <r>
      <t>5/</t>
    </r>
    <r>
      <rPr>
        <i/>
        <sz val="12"/>
        <rFont val="Times New Roman"/>
        <family val="1"/>
      </rPr>
      <t xml:space="preserve"> Rates effective as from 1st December 2014</t>
    </r>
  </si>
  <si>
    <r>
      <rPr>
        <i/>
        <vertAlign val="superscript"/>
        <sz val="12"/>
        <rFont val="Times New Roman"/>
        <family val="1"/>
      </rPr>
      <t>1/</t>
    </r>
    <r>
      <rPr>
        <i/>
        <sz val="12"/>
        <rFont val="Times New Roman"/>
        <family val="1"/>
      </rPr>
      <t xml:space="preserve"> From 2010 to 2014, "Number of beneficiaries" relates to December (instead of June for the other years) </t>
    </r>
  </si>
  <si>
    <r>
      <t>2/</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</si>
  <si>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rPr>
        <i/>
        <vertAlign val="superscript"/>
        <sz val="11"/>
        <rFont val="Times New Roman"/>
        <family val="1"/>
      </rPr>
      <t>1/</t>
    </r>
    <r>
      <rPr>
        <i/>
        <sz val="11"/>
        <rFont val="Times New Roman"/>
        <family val="1"/>
      </rPr>
      <t xml:space="preserve"> From 2010 to 2014, "Number of beneficiaries" relates to December (instead of June for the other years) </t>
    </r>
  </si>
  <si>
    <r>
      <t xml:space="preserve">Rate per month     (Rs) </t>
    </r>
    <r>
      <rPr>
        <b/>
        <vertAlign val="superscript"/>
        <sz val="12"/>
        <rFont val="Times New Roman"/>
        <family val="1"/>
      </rPr>
      <t>2/</t>
    </r>
  </si>
  <si>
    <t>Carer's Allowance for Basic Retirement Pensioner</t>
  </si>
  <si>
    <r>
      <rPr>
        <b/>
        <sz val="10"/>
        <color indexed="8"/>
        <rFont val="Arial"/>
        <family val="2"/>
      </rPr>
      <t xml:space="preserve">Carer's Allowance for Basic Retirement Pensioner: </t>
    </r>
    <r>
      <rPr>
        <sz val="10"/>
        <color indexed="8"/>
        <rFont val="Arial"/>
        <family val="2"/>
      </rPr>
      <t xml:space="preserve">Carer's Allowance for </t>
    </r>
    <r>
      <rPr>
        <sz val="10"/>
        <color indexed="8"/>
        <rFont val="Arial"/>
        <family val="2"/>
      </rPr>
      <t>Basic Retirement Pensioner is an additional allowance payable to old-age pensioners who are either:
 - totally blind, or
 - suffer from total paralysis, or
 - need the constant care of another person</t>
    </r>
  </si>
  <si>
    <r>
      <rPr>
        <b/>
        <sz val="10"/>
        <color indexed="8"/>
        <rFont val="Arial"/>
        <family val="2"/>
      </rPr>
      <t>Carer's Allowance for Basic Invalid's Pensioner</t>
    </r>
    <r>
      <rPr>
        <sz val="10"/>
        <color indexed="8"/>
        <rFont val="Arial"/>
        <family val="2"/>
      </rPr>
      <t>: Basic Invalid Pensioners, who need the constant care and attention of another person, benefit from an additional allowance known as Carer’s Allowance for Basic Invalid's Pensioner.</t>
    </r>
  </si>
  <si>
    <t xml:space="preserve">  2004-2005</t>
  </si>
  <si>
    <r>
      <t xml:space="preserve">447 </t>
    </r>
    <r>
      <rPr>
        <vertAlign val="superscript"/>
        <sz val="11"/>
        <rFont val="Times New Roman"/>
        <family val="1"/>
      </rPr>
      <t>9/</t>
    </r>
  </si>
  <si>
    <r>
      <t xml:space="preserve">546 </t>
    </r>
    <r>
      <rPr>
        <vertAlign val="superscript"/>
        <sz val="11"/>
        <rFont val="Times New Roman"/>
        <family val="1"/>
      </rPr>
      <t>9/</t>
    </r>
  </si>
  <si>
    <r>
      <t xml:space="preserve">681 </t>
    </r>
    <r>
      <rPr>
        <vertAlign val="superscript"/>
        <sz val="11"/>
        <rFont val="Times New Roman"/>
        <family val="1"/>
      </rPr>
      <t>9/</t>
    </r>
  </si>
  <si>
    <r>
      <t xml:space="preserve">           (b)  CEB &amp; NP Beneficiaries</t>
    </r>
    <r>
      <rPr>
        <vertAlign val="superscript"/>
        <sz val="10"/>
        <rFont val="Times New Roman"/>
        <family val="1"/>
      </rPr>
      <t xml:space="preserve"> 3/</t>
    </r>
  </si>
  <si>
    <r>
      <t>17.Allowance in a case where the spouse gives  birth to more than 2 children during one confinement</t>
    </r>
    <r>
      <rPr>
        <vertAlign val="superscript"/>
        <sz val="11"/>
        <rFont val="Times New Roman"/>
        <family val="1"/>
      </rPr>
      <t xml:space="preserve"> 4/</t>
    </r>
  </si>
  <si>
    <r>
      <t>permanently disabled and need constant care)</t>
    </r>
    <r>
      <rPr>
        <vertAlign val="superscript"/>
        <sz val="11"/>
        <rFont val="Times New Roman"/>
        <family val="1"/>
      </rPr>
      <t>5/</t>
    </r>
  </si>
  <si>
    <r>
      <t xml:space="preserve">27. Allowance for children who are:  </t>
    </r>
    <r>
      <rPr>
        <vertAlign val="superscript"/>
        <sz val="11"/>
        <rFont val="Times New Roman"/>
        <family val="1"/>
      </rPr>
      <t>6/</t>
    </r>
  </si>
  <si>
    <r>
      <t>2/</t>
    </r>
    <r>
      <rPr>
        <i/>
        <sz val="9"/>
        <rFont val="Times New Roman"/>
        <family val="1"/>
      </rPr>
      <t xml:space="preserve"> As from 1</t>
    </r>
    <r>
      <rPr>
        <i/>
        <vertAlign val="superscript"/>
        <sz val="9"/>
        <rFont val="Times New Roman"/>
        <family val="1"/>
      </rPr>
      <t>st</t>
    </r>
    <r>
      <rPr>
        <i/>
        <sz val="9"/>
        <rFont val="Times New Roman"/>
        <family val="1"/>
      </rPr>
      <t xml:space="preserve"> Sept 2004           </t>
    </r>
    <r>
      <rPr>
        <i/>
        <vertAlign val="superscript"/>
        <sz val="9"/>
        <rFont val="Times New Roman"/>
        <family val="1"/>
      </rPr>
      <t xml:space="preserve">3/ </t>
    </r>
    <r>
      <rPr>
        <i/>
        <sz val="9"/>
        <rFont val="Times New Roman"/>
        <family val="1"/>
      </rPr>
      <t>As from 1</t>
    </r>
    <r>
      <rPr>
        <i/>
        <vertAlign val="superscript"/>
        <sz val="9"/>
        <rFont val="Times New Roman"/>
        <family val="1"/>
      </rPr>
      <t>st</t>
    </r>
    <r>
      <rPr>
        <i/>
        <sz val="9"/>
        <rFont val="Times New Roman"/>
        <family val="1"/>
      </rPr>
      <t xml:space="preserve"> July 2006</t>
    </r>
  </si>
  <si>
    <r>
      <t>4/</t>
    </r>
    <r>
      <rPr>
        <i/>
        <sz val="9"/>
        <rFont val="Times New Roman"/>
        <family val="1"/>
      </rPr>
      <t xml:space="preserve"> As from 1</t>
    </r>
    <r>
      <rPr>
        <i/>
        <vertAlign val="superscript"/>
        <sz val="9"/>
        <rFont val="Times New Roman"/>
        <family val="1"/>
      </rPr>
      <t>st</t>
    </r>
    <r>
      <rPr>
        <i/>
        <sz val="9"/>
        <rFont val="Times New Roman"/>
        <family val="1"/>
      </rPr>
      <t xml:space="preserve"> March 1995, allowance is paid to each child over and above 2 live births for a maximum of 12 months. As from 1</t>
    </r>
    <r>
      <rPr>
        <i/>
        <vertAlign val="superscript"/>
        <sz val="9"/>
        <rFont val="Times New Roman"/>
        <family val="1"/>
      </rPr>
      <t xml:space="preserve">st </t>
    </r>
    <r>
      <rPr>
        <i/>
        <sz val="9"/>
        <rFont val="Times New Roman"/>
        <family val="1"/>
      </rPr>
      <t>July 1998, allowance is payable to each child over and above 1 live birth for a maximum of 12 months. As from 1</t>
    </r>
    <r>
      <rPr>
        <i/>
        <vertAlign val="superscript"/>
        <sz val="9"/>
        <rFont val="Times New Roman"/>
        <family val="1"/>
      </rPr>
      <t>st</t>
    </r>
    <r>
      <rPr>
        <i/>
        <sz val="9"/>
        <rFont val="Times New Roman"/>
        <family val="1"/>
      </rPr>
      <t xml:space="preserve"> July 2006, allowance is payable for a maximum of 24 months</t>
    </r>
  </si>
  <si>
    <r>
      <t xml:space="preserve">6/ </t>
    </r>
    <r>
      <rPr>
        <i/>
        <sz val="9"/>
        <rFont val="Times New Roman"/>
        <family val="1"/>
      </rPr>
      <t>As from 1</t>
    </r>
    <r>
      <rPr>
        <i/>
        <vertAlign val="superscript"/>
        <sz val="9"/>
        <rFont val="Times New Roman"/>
        <family val="1"/>
      </rPr>
      <t>st</t>
    </r>
    <r>
      <rPr>
        <i/>
        <sz val="9"/>
        <rFont val="Times New Roman"/>
        <family val="1"/>
      </rPr>
      <t xml:space="preserve"> July 2007                                                                                           </t>
    </r>
    <r>
      <rPr>
        <i/>
        <vertAlign val="superscript"/>
        <sz val="9"/>
        <rFont val="Times New Roman"/>
        <family val="1"/>
      </rPr>
      <t xml:space="preserve">7/ </t>
    </r>
    <r>
      <rPr>
        <i/>
        <sz val="9"/>
        <rFont val="Times New Roman"/>
        <family val="1"/>
      </rPr>
      <t>As from 1</t>
    </r>
    <r>
      <rPr>
        <i/>
        <vertAlign val="superscript"/>
        <sz val="9"/>
        <rFont val="Times New Roman"/>
        <family val="1"/>
      </rPr>
      <t>st</t>
    </r>
    <r>
      <rPr>
        <i/>
        <sz val="9"/>
        <rFont val="Times New Roman"/>
        <family val="1"/>
      </rPr>
      <t xml:space="preserve"> July 2008, applicable to those aged less than 60 years                        </t>
    </r>
    <r>
      <rPr>
        <i/>
        <vertAlign val="superscript"/>
        <sz val="9"/>
        <rFont val="Times New Roman"/>
        <family val="1"/>
      </rPr>
      <t xml:space="preserve">8/ </t>
    </r>
    <r>
      <rPr>
        <i/>
        <sz val="9"/>
        <rFont val="Times New Roman"/>
        <family val="1"/>
      </rPr>
      <t>As from 1</t>
    </r>
    <r>
      <rPr>
        <i/>
        <vertAlign val="superscript"/>
        <sz val="9"/>
        <rFont val="Times New Roman"/>
        <family val="1"/>
      </rPr>
      <t>st</t>
    </r>
    <r>
      <rPr>
        <i/>
        <sz val="9"/>
        <rFont val="Times New Roman"/>
        <family val="1"/>
      </rPr>
      <t xml:space="preserve"> July 2008, applicable to those aged (60-89) years                                                          </t>
    </r>
  </si>
  <si>
    <r>
      <t>5/</t>
    </r>
    <r>
      <rPr>
        <i/>
        <sz val="9"/>
        <rFont val="Times New Roman"/>
        <family val="1"/>
      </rPr>
      <t xml:space="preserve"> As from 1</t>
    </r>
    <r>
      <rPr>
        <i/>
        <vertAlign val="superscript"/>
        <sz val="9"/>
        <rFont val="Times New Roman"/>
        <family val="1"/>
      </rPr>
      <t>st</t>
    </r>
    <r>
      <rPr>
        <i/>
        <sz val="9"/>
        <rFont val="Times New Roman"/>
        <family val="1"/>
      </rPr>
      <t xml:space="preserve"> July 2005, applies to 6 months-15 years and 1 July 2006, to 6 months -18 years.</t>
    </r>
  </si>
  <si>
    <r>
      <t xml:space="preserve">9/ </t>
    </r>
    <r>
      <rPr>
        <i/>
        <u/>
        <sz val="9"/>
        <rFont val="Times New Roman"/>
        <family val="1"/>
      </rPr>
      <t>Or</t>
    </r>
    <r>
      <rPr>
        <i/>
        <sz val="9"/>
        <rFont val="Times New Roman"/>
        <family val="1"/>
      </rPr>
      <t xml:space="preserve"> Rs 750 for those opting for Social Register of Mauritius - Child's Allowance scheme as announced in Budget Speech 2013</t>
    </r>
  </si>
  <si>
    <t>2016-2017</t>
  </si>
  <si>
    <t>2016-17</t>
  </si>
  <si>
    <r>
      <t>3/</t>
    </r>
    <r>
      <rPr>
        <i/>
        <sz val="12"/>
        <rFont val="Times New Roman"/>
        <family val="1"/>
      </rPr>
      <t xml:space="preserve"> Including Carer's Allowance for Basic Invalid's Pensioner and Child's allowances</t>
    </r>
  </si>
  <si>
    <r>
      <t>Amount paid (RsMn)</t>
    </r>
    <r>
      <rPr>
        <b/>
        <vertAlign val="superscript"/>
        <sz val="11"/>
        <rFont val="Times New Roman"/>
        <family val="1"/>
      </rPr>
      <t>3/</t>
    </r>
  </si>
  <si>
    <r>
      <t>Rate per month (Rs)</t>
    </r>
    <r>
      <rPr>
        <b/>
        <vertAlign val="superscript"/>
        <sz val="11"/>
        <rFont val="Times New Roman"/>
        <family val="1"/>
      </rPr>
      <t>4/</t>
    </r>
  </si>
  <si>
    <r>
      <t xml:space="preserve">0-14 </t>
    </r>
    <r>
      <rPr>
        <b/>
        <vertAlign val="superscript"/>
        <sz val="12"/>
        <rFont val="Times New Roman"/>
        <family val="1"/>
      </rPr>
      <t>2/</t>
    </r>
  </si>
  <si>
    <r>
      <rPr>
        <i/>
        <vertAlign val="superscript"/>
        <sz val="11"/>
        <rFont val="Times New Roman"/>
        <family val="1"/>
      </rPr>
      <t xml:space="preserve">2/ </t>
    </r>
    <r>
      <rPr>
        <i/>
        <sz val="11"/>
        <rFont val="Times New Roman"/>
        <family val="1"/>
      </rPr>
      <t>With effect from July 2016, BIP is payable to persons under the age of 60 as compared to previous  years where only those aged 15 to 59 were eligible</t>
    </r>
  </si>
  <si>
    <r>
      <t>Rate per month</t>
    </r>
    <r>
      <rPr>
        <b/>
        <vertAlign val="superscript"/>
        <sz val="12"/>
        <rFont val="Times New Roman"/>
        <family val="1"/>
      </rPr>
      <t xml:space="preserve"> </t>
    </r>
    <r>
      <rPr>
        <b/>
        <sz val="12"/>
        <rFont val="Times New Roman"/>
        <family val="1"/>
      </rPr>
      <t>(Rs)</t>
    </r>
    <r>
      <rPr>
        <b/>
        <vertAlign val="superscript"/>
        <sz val="12"/>
        <rFont val="Times New Roman"/>
        <family val="1"/>
      </rPr>
      <t xml:space="preserve"> 3/</t>
    </r>
  </si>
  <si>
    <r>
      <t>3/</t>
    </r>
    <r>
      <rPr>
        <i/>
        <sz val="11"/>
        <rFont val="Times New Roman"/>
        <family val="1"/>
      </rPr>
      <t xml:space="preserve"> As from 2010, rates are fixed on </t>
    </r>
    <r>
      <rPr>
        <i/>
        <u/>
        <sz val="11"/>
        <rFont val="Times New Roman"/>
        <family val="1"/>
      </rPr>
      <t>1</t>
    </r>
    <r>
      <rPr>
        <i/>
        <vertAlign val="superscript"/>
        <sz val="11"/>
        <rFont val="Times New Roman"/>
        <family val="1"/>
      </rPr>
      <t xml:space="preserve">st </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</si>
  <si>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r>
      <rPr>
        <b/>
        <sz val="10"/>
        <color indexed="8"/>
        <rFont val="Arial"/>
        <family val="2"/>
      </rPr>
      <t>Basic Invalid’s Pension:</t>
    </r>
    <r>
      <rPr>
        <sz val="10"/>
        <color indexed="8"/>
        <rFont val="Arial"/>
        <family val="2"/>
      </rPr>
      <t xml:space="preserve"> 
</t>
    </r>
    <r>
      <rPr>
        <b/>
        <i/>
        <sz val="10"/>
        <color indexed="8"/>
        <rFont val="Arial"/>
        <family val="2"/>
      </rPr>
      <t>Prior to July 2016</t>
    </r>
    <r>
      <rPr>
        <sz val="10"/>
        <color indexed="8"/>
        <rFont val="Arial"/>
        <family val="2"/>
      </rPr>
      <t xml:space="preserve"> - Basic Invalid’s Pension is payable to any person aged 15 to 59 years if certified by a Medical Board that the person is either permanently or substantially incapacitated to work to a degree of 60% or more for at least 12 months.
</t>
    </r>
    <r>
      <rPr>
        <b/>
        <i/>
        <sz val="10"/>
        <color indexed="8"/>
        <rFont val="Arial"/>
        <family val="2"/>
      </rPr>
      <t>As from July 2016</t>
    </r>
    <r>
      <rPr>
        <sz val="10"/>
        <color indexed="8"/>
        <rFont val="Arial"/>
        <family val="2"/>
      </rPr>
      <t xml:space="preserve"> - Basic Invalid’s Pension is payable to any person under the age of 60  if certified by a Medical Board that the person is either permanently or substantially incapacitated to work to a degree of 60% or more for at least 12 months.</t>
    </r>
  </si>
  <si>
    <t>2017-2018</t>
  </si>
  <si>
    <r>
      <t xml:space="preserve">2,750 </t>
    </r>
    <r>
      <rPr>
        <b/>
        <vertAlign val="superscript"/>
        <sz val="10"/>
        <rFont val="Times New Roman"/>
        <family val="1"/>
      </rPr>
      <t>4/</t>
    </r>
  </si>
  <si>
    <r>
      <rPr>
        <b/>
        <sz val="12"/>
        <rFont val="Times New Roman"/>
        <family val="1"/>
      </rPr>
      <t>4,250</t>
    </r>
    <r>
      <rPr>
        <b/>
        <vertAlign val="superscript"/>
        <sz val="12"/>
        <rFont val="Times New Roman"/>
        <family val="1"/>
      </rPr>
      <t xml:space="preserve"> 5/</t>
    </r>
  </si>
  <si>
    <r>
      <t xml:space="preserve">2,950 </t>
    </r>
    <r>
      <rPr>
        <b/>
        <vertAlign val="superscript"/>
        <sz val="10"/>
        <rFont val="Times New Roman"/>
        <family val="1"/>
      </rPr>
      <t>4/</t>
    </r>
  </si>
  <si>
    <r>
      <rPr>
        <b/>
        <sz val="12"/>
        <rFont val="Times New Roman"/>
        <family val="1"/>
      </rPr>
      <t>4,450</t>
    </r>
    <r>
      <rPr>
        <b/>
        <vertAlign val="superscript"/>
        <sz val="12"/>
        <rFont val="Times New Roman"/>
        <family val="1"/>
      </rPr>
      <t xml:space="preserve"> 5/</t>
    </r>
  </si>
  <si>
    <r>
      <t xml:space="preserve">3,310 </t>
    </r>
    <r>
      <rPr>
        <b/>
        <vertAlign val="superscript"/>
        <sz val="10"/>
        <rFont val="Times New Roman"/>
        <family val="1"/>
      </rPr>
      <t>4/</t>
    </r>
  </si>
  <si>
    <r>
      <rPr>
        <b/>
        <sz val="12"/>
        <rFont val="Times New Roman"/>
        <family val="1"/>
      </rPr>
      <t>4,810</t>
    </r>
    <r>
      <rPr>
        <b/>
        <vertAlign val="superscript"/>
        <sz val="12"/>
        <rFont val="Times New Roman"/>
        <family val="1"/>
      </rPr>
      <t xml:space="preserve"> 5/</t>
    </r>
  </si>
  <si>
    <t>2017-18</t>
  </si>
  <si>
    <t>1950-52</t>
  </si>
  <si>
    <t>Napp</t>
  </si>
  <si>
    <t>2018-2019</t>
  </si>
  <si>
    <t>2018-19</t>
  </si>
  <si>
    <r>
      <t xml:space="preserve">3710 </t>
    </r>
    <r>
      <rPr>
        <b/>
        <vertAlign val="superscript"/>
        <sz val="12"/>
        <rFont val="Times New Roman"/>
        <family val="1"/>
      </rPr>
      <t>4/</t>
    </r>
  </si>
  <si>
    <r>
      <t xml:space="preserve">5210 </t>
    </r>
    <r>
      <rPr>
        <b/>
        <vertAlign val="superscript"/>
        <sz val="12"/>
        <rFont val="Times New Roman"/>
        <family val="1"/>
      </rPr>
      <t>5/</t>
    </r>
  </si>
  <si>
    <t>2019-2020</t>
  </si>
  <si>
    <t>2019-20</t>
  </si>
  <si>
    <r>
      <t xml:space="preserve">5000 </t>
    </r>
    <r>
      <rPr>
        <b/>
        <vertAlign val="superscript"/>
        <sz val="12"/>
        <rFont val="Times New Roman"/>
        <family val="1"/>
      </rPr>
      <t>4/</t>
    </r>
  </si>
  <si>
    <r>
      <t xml:space="preserve">7000 </t>
    </r>
    <r>
      <rPr>
        <b/>
        <vertAlign val="superscript"/>
        <sz val="12"/>
        <rFont val="Times New Roman"/>
        <family val="1"/>
      </rPr>
      <t>5/</t>
    </r>
  </si>
  <si>
    <r>
      <t>2020</t>
    </r>
    <r>
      <rPr>
        <b/>
        <vertAlign val="superscript"/>
        <sz val="12"/>
        <rFont val="Times New Roman"/>
        <family val="1"/>
      </rPr>
      <t>6/</t>
    </r>
  </si>
  <si>
    <r>
      <t>6/</t>
    </r>
    <r>
      <rPr>
        <i/>
        <sz val="12"/>
        <rFont val="Times New Roman"/>
        <family val="1"/>
      </rPr>
      <t xml:space="preserve"> Rates effective as from 1st December 2019</t>
    </r>
  </si>
  <si>
    <t>2020-2021</t>
  </si>
  <si>
    <t>2020-21</t>
  </si>
  <si>
    <t>Napp: Not Applicable</t>
  </si>
  <si>
    <t>Statistics on Social Security are compiled using data from the Ministry of Social Integration, Social Security and National Solidarity (Social Security and National Solidarity Division).</t>
  </si>
  <si>
    <t>2021-2022</t>
  </si>
  <si>
    <t>2021-22</t>
  </si>
  <si>
    <r>
      <t xml:space="preserve">8000 </t>
    </r>
    <r>
      <rPr>
        <b/>
        <vertAlign val="superscript"/>
        <sz val="12"/>
        <rFont val="Times New Roman"/>
        <family val="1"/>
      </rPr>
      <t>4/</t>
    </r>
  </si>
  <si>
    <r>
      <t xml:space="preserve">8000 </t>
    </r>
    <r>
      <rPr>
        <b/>
        <vertAlign val="superscript"/>
        <sz val="12"/>
        <rFont val="Times New Roman"/>
        <family val="1"/>
      </rPr>
      <t>5/</t>
    </r>
  </si>
  <si>
    <t>2022-2023</t>
  </si>
  <si>
    <t>2022-23</t>
  </si>
  <si>
    <t>2022-2022</t>
  </si>
  <si>
    <r>
      <t xml:space="preserve">Table 11 - Rates of allowances paid under social aid, 2003 - 2023 </t>
    </r>
    <r>
      <rPr>
        <b/>
        <vertAlign val="superscript"/>
        <sz val="12"/>
        <rFont val="Times New Roman"/>
        <family val="1"/>
      </rPr>
      <t>1/</t>
    </r>
  </si>
  <si>
    <r>
      <t>Table 10 - Number of cases of social aid paid, Island of Rodrigues, 1988 - 2023</t>
    </r>
    <r>
      <rPr>
        <b/>
        <vertAlign val="superscript"/>
        <sz val="12"/>
        <rFont val="Times New Roman"/>
        <family val="1"/>
      </rPr>
      <t xml:space="preserve"> 1/</t>
    </r>
  </si>
  <si>
    <t>Table 9 - Number of guardians taking care of orphans and rate paid, Island of Rodrigues, 1995 - 2023</t>
  </si>
  <si>
    <r>
      <t xml:space="preserve">Table 8 - Basic Social Benefits by type and sex, Island of Rodrigues, 1995 - 2023 </t>
    </r>
    <r>
      <rPr>
        <b/>
        <vertAlign val="superscript"/>
        <sz val="12"/>
        <rFont val="Times New Roman"/>
        <family val="1"/>
      </rPr>
      <t>1/</t>
    </r>
  </si>
  <si>
    <r>
      <t xml:space="preserve">Table 7 - Basic Orphan's Pension - Number of beneficiaries by age-group, amount paid and rate per month, Island of Rodrigues, 1995 - 2023 </t>
    </r>
    <r>
      <rPr>
        <b/>
        <vertAlign val="superscript"/>
        <sz val="12"/>
        <rFont val="Times New Roman"/>
        <family val="1"/>
      </rPr>
      <t>1/</t>
    </r>
  </si>
  <si>
    <r>
      <t xml:space="preserve">Table 6 - Carer's Allowance for Basic Invalid's Pensioner - Number of beneficiaries  by age-group and rate per month, Island of Rodrigues, 2003 - 2023 </t>
    </r>
    <r>
      <rPr>
        <b/>
        <vertAlign val="superscript"/>
        <sz val="12"/>
        <rFont val="Times New Roman"/>
        <family val="1"/>
      </rPr>
      <t xml:space="preserve">1/ </t>
    </r>
  </si>
  <si>
    <r>
      <t xml:space="preserve">Table 5 - Basic Invalid Pension - Number of beneficiaries by age-group, amount paid and rate per month, Island of Rodrigues, 1995 - 2023 </t>
    </r>
    <r>
      <rPr>
        <b/>
        <vertAlign val="superscript"/>
        <sz val="12"/>
        <rFont val="Times New Roman"/>
        <family val="1"/>
      </rPr>
      <t>1/</t>
    </r>
  </si>
  <si>
    <r>
      <t>Table 4 -  Basic Widows Pension - Number of beneficiaries by age-group, amount paid</t>
    </r>
    <r>
      <rPr>
        <b/>
        <vertAlign val="superscript"/>
        <sz val="12"/>
        <rFont val="Times New Roman"/>
        <family val="1"/>
      </rPr>
      <t xml:space="preserve">1/ </t>
    </r>
    <r>
      <rPr>
        <b/>
        <sz val="12"/>
        <rFont val="Times New Roman"/>
        <family val="1"/>
      </rPr>
      <t>and rate per month,  Island of Rodrigues</t>
    </r>
    <r>
      <rPr>
        <b/>
        <vertAlign val="superscript"/>
        <sz val="12"/>
        <rFont val="Times New Roman"/>
        <family val="1"/>
      </rPr>
      <t>2/</t>
    </r>
    <r>
      <rPr>
        <b/>
        <sz val="12"/>
        <rFont val="Times New Roman"/>
        <family val="1"/>
      </rPr>
      <t>, 1995 - 2023</t>
    </r>
  </si>
  <si>
    <r>
      <t xml:space="preserve">Table 3 - Carer's Allowance for Basic Retirement Pensioner - Number of beneficiaries by age-group and rate per month, Island of Rodrigues, 1995 - 2023 </t>
    </r>
    <r>
      <rPr>
        <b/>
        <vertAlign val="superscript"/>
        <sz val="12"/>
        <rFont val="Times New Roman"/>
        <family val="1"/>
      </rPr>
      <t>1/</t>
    </r>
    <r>
      <rPr>
        <b/>
        <sz val="12"/>
        <rFont val="Times New Roman"/>
        <family val="1"/>
      </rPr>
      <t xml:space="preserve"> </t>
    </r>
  </si>
  <si>
    <r>
      <t xml:space="preserve">Table 2 - Basic Retirement Pension - Rates  per month by age-group, 1950 - 2023 </t>
    </r>
    <r>
      <rPr>
        <b/>
        <vertAlign val="superscript"/>
        <sz val="12"/>
        <rFont val="Times New Roman"/>
        <family val="1"/>
      </rPr>
      <t>1/</t>
    </r>
  </si>
  <si>
    <r>
      <t xml:space="preserve">Table 1 - Basic Retirement Pension - Number of beneficiaries by age-group and amount paid, Island of Rodrigues, 1987 - 2023 </t>
    </r>
    <r>
      <rPr>
        <b/>
        <vertAlign val="superscript"/>
        <sz val="12"/>
        <rFont val="Times New Roman"/>
        <family val="1"/>
      </rPr>
      <t>1/</t>
    </r>
    <r>
      <rPr>
        <b/>
        <sz val="12"/>
        <rFont val="Times New Roman"/>
        <family val="1"/>
      </rPr>
      <t xml:space="preserve"> </t>
    </r>
  </si>
  <si>
    <t>1 - Basic Retirement Pension - Number of beneficiaries by age-group and amount paid, Island of Rodrigues, 1987 - 2023</t>
  </si>
  <si>
    <t>2 - Basic Retirement Pension - Rates per month by age-group, 1950 - 2023</t>
  </si>
  <si>
    <t>3 - Carer's Allowance for Basic Retirement Pensioner - Number of beneficiaries by age-group and rate per month, Island of Rodrigues, 1995 - 2023</t>
  </si>
  <si>
    <t>4 - Basic Widows Pension - Number of beneficiaries by age-group, amount paid and rate per month, Island of Rodrigues, 1995 - 2023</t>
  </si>
  <si>
    <t>5 - Basic Invalid Pension - Number of beneficiaries by age-group, amount paid and rate per month, Island of Rodrigues, 1995 - 2023</t>
  </si>
  <si>
    <t>6 - Carer's Allowance for Basic Invalid's Pensioner - Number of beneficiaries by age-group and rate per month, Island of Rodrigues, 2003 - 2023</t>
  </si>
  <si>
    <t>7 - Basic Orphan's Pension - Number of beneficiaries by age-group, amount paid and rate per month, Island of Rodrigues, 1995 - 2023</t>
  </si>
  <si>
    <t>8 - Basic Social Benefits by type and sex, Island of Rodrigues, 1995 - 2023</t>
  </si>
  <si>
    <t>9 - Number of guardians taking care of orphans and rate paid, Island of Rodrigues, 1995 - 2023</t>
  </si>
  <si>
    <t>10- Number of cases of social aid paid, Island of Rodrigues, 1988 - 2023</t>
  </si>
  <si>
    <t>11- Rates of allowances paid under social aid, 2003 - 2023</t>
  </si>
  <si>
    <r>
      <rPr>
        <b/>
        <sz val="10"/>
        <color indexed="8"/>
        <rFont val="Arial"/>
        <family val="2"/>
      </rPr>
      <t>NOTE</t>
    </r>
    <r>
      <rPr>
        <sz val="10"/>
        <color indexed="8"/>
        <rFont val="Arial"/>
        <family val="2"/>
      </rPr>
      <t xml:space="preserve"> : Social Security Statistics was reported on a calendar (January to December) year basis instead of the financial (July to June) year basis from year 2010 to year 2014. This followed Government decision taken in July 2008 to change reporting period of Government account from year ending 30th June to year ending 31st December. Then, in 2015, following Government decision, reporting period reverted to the financial year basis (July to June). 
Thus, for 2023, the number of beneficiaries relates to June 2023 while the amount paid refers to financial year, July 2022 to June 2023.</t>
    </r>
  </si>
  <si>
    <r>
      <rPr>
        <b/>
        <sz val="10"/>
        <color indexed="8"/>
        <rFont val="Arial"/>
        <family val="2"/>
      </rPr>
      <t>Basic Orphan’s Pension:</t>
    </r>
    <r>
      <rPr>
        <sz val="10"/>
        <color indexed="8"/>
        <rFont val="Arial"/>
        <family val="2"/>
      </rPr>
      <t xml:space="preserve"> Basic Orphan’s Pension is payable to all orphans under the age of 16, or under 23 years, if they are in full-time education.</t>
    </r>
  </si>
  <si>
    <r>
      <t xml:space="preserve">4/ </t>
    </r>
    <r>
      <rPr>
        <i/>
        <sz val="12"/>
        <rFont val="Times New Roman"/>
        <family val="1"/>
      </rPr>
      <t>Applicable to orphans under 15 years</t>
    </r>
  </si>
  <si>
    <r>
      <t xml:space="preserve">5/ </t>
    </r>
    <r>
      <rPr>
        <i/>
        <sz val="12"/>
        <rFont val="Times New Roman"/>
        <family val="1"/>
      </rPr>
      <t>Applicable to orphans under 15 years,or under 23 years who are not in full-time education.</t>
    </r>
  </si>
  <si>
    <r>
      <t xml:space="preserve">9000 </t>
    </r>
    <r>
      <rPr>
        <b/>
        <vertAlign val="superscript"/>
        <sz val="12"/>
        <rFont val="Times New Roman"/>
        <family val="1"/>
      </rPr>
      <t>4/</t>
    </r>
  </si>
  <si>
    <r>
      <t xml:space="preserve">9000 </t>
    </r>
    <r>
      <rPr>
        <b/>
        <vertAlign val="superscript"/>
        <sz val="12"/>
        <rFont val="Times New Roman"/>
        <family val="1"/>
      </rPr>
      <t>5/</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</si>
</sst>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 \ "/>
    <numFmt numFmtId="165" formatCode="#,##0.00\ \ "/>
    <numFmt numFmtId="166" formatCode="\-\ \ \ "/>
    <numFmt numFmtId="167" formatCode="#,##0\ "/>
    <numFmt numFmtId="168" formatCode="#,##0.00\ "/>
    <numFmt numFmtId="169" formatCode="#,##0\ \ \ \ \ \ \ \ \ \ \ \ \ \ \ \ "/>
  </numFmts>
  <fonts count="44" x14ac:knownFonts="1">
    <font>
      <sz val="12"/>
      <name val="Times New Roman"/>
    </font>
    <font>
      <b/>
      <sz val="12"/>
      <name val="Times New Roman"/>
      <family val="1"/>
    </font>
    <font>
      <b/>
      <vertAlign val="superscript"/>
      <sz val="12"/>
      <name val="Times New Roman"/>
      <family val="1"/>
    </font>
    <font>
      <sz val="12"/>
      <name val="Times New Roman"/>
      <family val="1"/>
    </font>
    <font>
      <vertAlign val="superscript"/>
      <sz val="12"/>
      <name val="Times New Roman"/>
      <family val="1"/>
    </font>
    <font>
      <i/>
      <sz val="12"/>
      <name val="Times New Roman"/>
      <family val="1"/>
    </font>
    <font>
      <i/>
      <vertAlign val="superscript"/>
      <sz val="12"/>
      <name val="Times New Roman"/>
      <family val="1"/>
    </font>
    <font>
      <i/>
      <u/>
      <sz val="12"/>
      <name val="Times New Roman"/>
      <family val="1"/>
    </font>
    <font>
      <sz val="10"/>
      <name val="MS Sans Serif"/>
      <family val="2"/>
    </font>
    <font>
      <i/>
      <vertAlign val="superscript"/>
      <sz val="11"/>
      <name val="Times New Roman"/>
      <family val="1"/>
    </font>
    <font>
      <i/>
      <sz val="11"/>
      <name val="Times New Roman"/>
      <family val="1"/>
    </font>
    <font>
      <sz val="10"/>
      <name val="Arial"/>
      <family val="2"/>
    </font>
    <font>
      <sz val="10"/>
      <name val="Arial"/>
      <family val="2"/>
    </font>
    <font>
      <b/>
      <sz val="11"/>
      <name val="Times New Roman"/>
      <family val="1"/>
    </font>
    <font>
      <b/>
      <vertAlign val="superscript"/>
      <sz val="11"/>
      <name val="Times New Roman"/>
      <family val="1"/>
    </font>
    <font>
      <sz val="11"/>
      <name val="Times New Roman"/>
      <family val="1"/>
    </font>
    <font>
      <i/>
      <u/>
      <sz val="11"/>
      <name val="Times New Roman"/>
      <family val="1"/>
    </font>
    <font>
      <b/>
      <sz val="10"/>
      <name val="Times New Roman"/>
      <family val="1"/>
    </font>
    <font>
      <sz val="11"/>
      <name val="Arial"/>
      <family val="2"/>
    </font>
    <font>
      <b/>
      <vertAlign val="superscript"/>
      <sz val="10"/>
      <name val="Times New Roman"/>
      <family val="1"/>
    </font>
    <font>
      <vertAlign val="superscript"/>
      <sz val="11"/>
      <name val="Times New Roman"/>
      <family val="1"/>
    </font>
    <font>
      <vertAlign val="superscript"/>
      <sz val="10"/>
      <name val="Times New Roman"/>
      <family val="1"/>
    </font>
    <font>
      <i/>
      <vertAlign val="superscript"/>
      <sz val="9"/>
      <name val="Times New Roman"/>
      <family val="1"/>
    </font>
    <font>
      <i/>
      <sz val="9"/>
      <name val="Times New Roman"/>
      <family val="1"/>
    </font>
    <font>
      <sz val="9"/>
      <name val="Times New Roman"/>
      <family val="1"/>
    </font>
    <font>
      <i/>
      <sz val="10"/>
      <name val="Times New Roman"/>
      <family val="1"/>
    </font>
    <font>
      <vertAlign val="superscript"/>
      <sz val="9"/>
      <name val="Times New Roman"/>
      <family val="1"/>
    </font>
    <font>
      <sz val="14"/>
      <name val="Arial"/>
      <family val="2"/>
    </font>
    <font>
      <sz val="12"/>
      <name val="Arial"/>
      <family val="2"/>
    </font>
    <font>
      <b/>
      <u/>
      <sz val="12"/>
      <name val="Arial"/>
      <family val="2"/>
    </font>
    <font>
      <sz val="10"/>
      <color indexed="8"/>
      <name val="Arial"/>
      <family val="2"/>
    </font>
    <font>
      <b/>
      <sz val="11"/>
      <color indexed="8"/>
      <name val="Arial"/>
      <family val="2"/>
    </font>
    <font>
      <b/>
      <sz val="10"/>
      <color indexed="8"/>
      <name val="Arial"/>
      <family val="2"/>
    </font>
    <font>
      <u/>
      <sz val="10"/>
      <name val="Arial"/>
      <family val="2"/>
    </font>
    <font>
      <b/>
      <u/>
      <sz val="11"/>
      <name val="Arial"/>
      <family val="2"/>
    </font>
    <font>
      <sz val="10"/>
      <name val="Times New Roman"/>
      <family val="1"/>
    </font>
    <font>
      <i/>
      <u/>
      <sz val="9"/>
      <name val="Times New Roman"/>
      <family val="1"/>
    </font>
    <font>
      <b/>
      <i/>
      <sz val="10"/>
      <color indexed="8"/>
      <name val="Arial"/>
      <family val="2"/>
    </font>
    <font>
      <u/>
      <sz val="12"/>
      <color theme="10"/>
      <name val="Times New Roman"/>
      <family val="1"/>
    </font>
    <font>
      <sz val="9"/>
      <color theme="1"/>
      <name val="Arial"/>
      <family val="2"/>
    </font>
    <font>
      <u/>
      <sz val="11"/>
      <color theme="10"/>
      <name val="Arial"/>
      <family val="2"/>
    </font>
    <font>
      <b/>
      <sz val="11"/>
      <color theme="1"/>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9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double">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s>
  <cellStyleXfs count="14">
    <xf numFmtId="0" fontId="0" fillId="0" borderId="0"/>
    <xf numFmtId="0" fontId="38" fillId="0" borderId="0" applyNumberFormat="0" applyFill="0" applyBorder="0" applyAlignment="0" applyProtection="0"/>
    <xf numFmtId="0" fontId="11" fillId="0" borderId="0"/>
    <xf numFmtId="0" fontId="11" fillId="0" borderId="0"/>
    <xf numFmtId="0" fontId="11" fillId="0" borderId="0"/>
    <xf numFmtId="0" fontId="12" fillId="0" borderId="0"/>
    <xf numFmtId="0" fontId="3" fillId="0" borderId="0"/>
    <xf numFmtId="0" fontId="8" fillId="0" borderId="0"/>
    <xf numFmtId="0" fontId="8" fillId="0" borderId="0"/>
    <xf numFmtId="0" fontId="12" fillId="0" borderId="0" applyFont="0"/>
    <xf numFmtId="0" fontId="11" fillId="0" borderId="0" applyFont="0"/>
    <xf numFmtId="0" fontId="8" fillId="0" borderId="0"/>
    <xf numFmtId="0" fontId="3" fillId="0" borderId="0" applyNumberFormat="0"/>
    <xf numFmtId="0" fontId="8" fillId="0" borderId="0"/>
  </cellStyleXfs>
  <cellXfs count="1100">
    <xf numFmtId="0" fontId="0" fillId="0" borderId="0" xfId="0"/>
    <xf numFmtId="0" fontId="3" fillId="0" borderId="0" xfId="0" applyFont="1" applyAlignment="1">
      <alignment vertical="center"/>
    </xf>
    <xf numFmtId="0" fontId="1" fillId="0" borderId="1" xfId="0" applyFont="1" applyBorder="1" applyAlignment="1">
      <alignment horizontal="center" vertical="center"/>
    </xf>
    <xf numFmtId="0" fontId="3" fillId="0" borderId="0" xfId="0"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165" fontId="1" fillId="0" borderId="4" xfId="0" applyNumberFormat="1" applyFont="1" applyBorder="1" applyAlignment="1">
      <alignment horizontal="right" vertical="center"/>
    </xf>
    <xf numFmtId="164" fontId="3" fillId="0" borderId="5" xfId="0" applyNumberFormat="1" applyFont="1" applyBorder="1" applyAlignment="1">
      <alignment vertical="center"/>
    </xf>
    <xf numFmtId="164" fontId="3" fillId="0" borderId="6" xfId="0" applyNumberFormat="1" applyFont="1" applyBorder="1" applyAlignment="1">
      <alignment vertical="center"/>
    </xf>
    <xf numFmtId="165" fontId="1" fillId="0" borderId="4" xfId="0" applyNumberFormat="1" applyFont="1" applyBorder="1" applyAlignment="1">
      <alignment vertical="center"/>
    </xf>
    <xf numFmtId="164" fontId="3" fillId="0" borderId="6" xfId="0" applyNumberFormat="1" applyFont="1" applyBorder="1" applyAlignment="1">
      <alignment horizontal="right" vertical="center"/>
    </xf>
    <xf numFmtId="164" fontId="3" fillId="0" borderId="7" xfId="0" applyNumberFormat="1" applyFont="1" applyBorder="1" applyAlignment="1">
      <alignment horizontal="right" vertical="center"/>
    </xf>
    <xf numFmtId="164" fontId="3" fillId="0" borderId="8" xfId="0" applyNumberFormat="1" applyFont="1" applyBorder="1" applyAlignment="1">
      <alignment vertical="center"/>
    </xf>
    <xf numFmtId="164" fontId="3" fillId="0" borderId="9" xfId="0" applyNumberFormat="1" applyFont="1" applyBorder="1" applyAlignment="1">
      <alignment vertical="center"/>
    </xf>
    <xf numFmtId="164" fontId="3" fillId="0" borderId="10" xfId="0" applyNumberFormat="1" applyFont="1" applyBorder="1" applyAlignment="1">
      <alignment vertical="center"/>
    </xf>
    <xf numFmtId="164" fontId="3" fillId="0" borderId="11" xfId="0" applyNumberFormat="1" applyFont="1" applyBorder="1" applyAlignment="1">
      <alignment vertical="center"/>
    </xf>
    <xf numFmtId="164" fontId="3" fillId="0" borderId="12" xfId="0" applyNumberFormat="1" applyFont="1" applyBorder="1" applyAlignment="1">
      <alignment vertical="center"/>
    </xf>
    <xf numFmtId="165" fontId="1" fillId="0" borderId="13" xfId="0" applyNumberFormat="1" applyFont="1" applyBorder="1" applyAlignment="1">
      <alignment vertical="center"/>
    </xf>
    <xf numFmtId="0" fontId="4" fillId="0" borderId="0" xfId="0" applyFont="1" applyFill="1" applyBorder="1" applyAlignment="1">
      <alignment horizontal="left"/>
    </xf>
    <xf numFmtId="0" fontId="6" fillId="0" borderId="0" xfId="0" applyFont="1"/>
    <xf numFmtId="0" fontId="9" fillId="0" borderId="0" xfId="13" applyFont="1"/>
    <xf numFmtId="0" fontId="3" fillId="0" borderId="0" xfId="3" quotePrefix="1" applyFont="1" applyAlignment="1">
      <alignment horizontal="center" vertical="center" textRotation="180"/>
    </xf>
    <xf numFmtId="0" fontId="3" fillId="0" borderId="0" xfId="3" applyFont="1" applyAlignment="1">
      <alignment vertical="center"/>
    </xf>
    <xf numFmtId="0" fontId="1" fillId="0" borderId="1" xfId="3" applyFont="1" applyBorder="1" applyAlignment="1">
      <alignment horizontal="center" vertical="center"/>
    </xf>
    <xf numFmtId="0" fontId="3" fillId="0" borderId="0" xfId="3" applyFont="1"/>
    <xf numFmtId="0" fontId="1" fillId="0" borderId="2" xfId="3" applyFont="1" applyBorder="1" applyAlignment="1">
      <alignment horizontal="center" vertical="center"/>
    </xf>
    <xf numFmtId="164" fontId="3" fillId="0" borderId="5" xfId="3" applyNumberFormat="1" applyFont="1" applyBorder="1" applyAlignment="1">
      <alignment horizontal="center" vertical="center"/>
    </xf>
    <xf numFmtId="164" fontId="3" fillId="0" borderId="6" xfId="3" applyNumberFormat="1" applyFont="1" applyBorder="1" applyAlignment="1">
      <alignment horizontal="center" vertical="center"/>
    </xf>
    <xf numFmtId="164" fontId="3" fillId="0" borderId="9" xfId="3" applyNumberFormat="1" applyFont="1" applyBorder="1" applyAlignment="1">
      <alignment horizontal="center" vertical="center"/>
    </xf>
    <xf numFmtId="164" fontId="3" fillId="0" borderId="7" xfId="3" applyNumberFormat="1" applyFont="1" applyBorder="1" applyAlignment="1">
      <alignment horizontal="center" vertical="center"/>
    </xf>
    <xf numFmtId="0" fontId="3" fillId="0" borderId="0" xfId="5" applyFont="1" applyAlignment="1">
      <alignment vertical="center"/>
    </xf>
    <xf numFmtId="0" fontId="1" fillId="0" borderId="15" xfId="5" applyFont="1" applyBorder="1" applyAlignment="1">
      <alignment horizontal="center" vertical="center"/>
    </xf>
    <xf numFmtId="0" fontId="3" fillId="0" borderId="0" xfId="5" applyFont="1"/>
    <xf numFmtId="0" fontId="1" fillId="0" borderId="2" xfId="5" applyFont="1" applyBorder="1" applyAlignment="1">
      <alignment horizontal="center" vertical="center"/>
    </xf>
    <xf numFmtId="0" fontId="1" fillId="0" borderId="3" xfId="5" applyFont="1" applyBorder="1" applyAlignment="1">
      <alignment horizontal="center" vertical="center"/>
    </xf>
    <xf numFmtId="165" fontId="1" fillId="0" borderId="4" xfId="5" applyNumberFormat="1" applyFont="1" applyBorder="1" applyAlignment="1">
      <alignment vertical="center"/>
    </xf>
    <xf numFmtId="164" fontId="3" fillId="0" borderId="6" xfId="5" applyNumberFormat="1" applyFont="1" applyBorder="1" applyAlignment="1">
      <alignment horizontal="right" vertical="center"/>
    </xf>
    <xf numFmtId="164" fontId="3" fillId="0" borderId="6" xfId="5" applyNumberFormat="1" applyFont="1" applyBorder="1"/>
    <xf numFmtId="164" fontId="3" fillId="0" borderId="8" xfId="5" applyNumberFormat="1" applyFont="1" applyBorder="1"/>
    <xf numFmtId="165" fontId="1" fillId="0" borderId="4" xfId="5" applyNumberFormat="1" applyFont="1" applyBorder="1"/>
    <xf numFmtId="164" fontId="3" fillId="0" borderId="16" xfId="5" applyNumberFormat="1" applyFont="1" applyBorder="1"/>
    <xf numFmtId="164" fontId="3" fillId="0" borderId="17" xfId="5" applyNumberFormat="1" applyFont="1" applyBorder="1"/>
    <xf numFmtId="165" fontId="1" fillId="0" borderId="18" xfId="5" applyNumberFormat="1" applyFont="1" applyBorder="1"/>
    <xf numFmtId="165" fontId="1" fillId="0" borderId="19" xfId="5" applyNumberFormat="1" applyFont="1" applyBorder="1"/>
    <xf numFmtId="165" fontId="1" fillId="0" borderId="20" xfId="5" applyNumberFormat="1" applyFont="1" applyBorder="1"/>
    <xf numFmtId="164" fontId="3" fillId="0" borderId="11" xfId="5" applyNumberFormat="1" applyFont="1" applyBorder="1"/>
    <xf numFmtId="164" fontId="3" fillId="0" borderId="12" xfId="5" applyNumberFormat="1" applyFont="1" applyBorder="1"/>
    <xf numFmtId="165" fontId="1" fillId="0" borderId="21" xfId="5" applyNumberFormat="1" applyFont="1" applyBorder="1"/>
    <xf numFmtId="0" fontId="5" fillId="0" borderId="0" xfId="5" applyFont="1" applyFill="1" applyBorder="1" applyAlignment="1">
      <alignment horizontal="left"/>
    </xf>
    <xf numFmtId="0" fontId="6" fillId="0" borderId="0" xfId="5" applyFont="1"/>
    <xf numFmtId="0" fontId="6" fillId="0" borderId="0" xfId="5" applyFont="1" applyBorder="1" applyAlignment="1">
      <alignment horizontal="left" wrapText="1"/>
    </xf>
    <xf numFmtId="0" fontId="4" fillId="0" borderId="0" xfId="5" applyFont="1"/>
    <xf numFmtId="0" fontId="3" fillId="0" borderId="22" xfId="5" applyFont="1" applyBorder="1" applyAlignment="1">
      <alignment horizontal="center" vertical="center" wrapText="1"/>
    </xf>
    <xf numFmtId="165" fontId="1" fillId="0" borderId="0" xfId="5" applyNumberFormat="1" applyFont="1" applyBorder="1"/>
    <xf numFmtId="0" fontId="1" fillId="0" borderId="0" xfId="2" applyFont="1" applyAlignment="1"/>
    <xf numFmtId="0" fontId="3" fillId="0" borderId="0" xfId="2" applyFont="1"/>
    <xf numFmtId="0" fontId="1" fillId="0" borderId="1" xfId="2" applyFont="1" applyBorder="1" applyAlignment="1">
      <alignment horizontal="center" vertical="center"/>
    </xf>
    <xf numFmtId="0" fontId="3" fillId="0" borderId="0" xfId="2" applyFont="1" applyAlignment="1">
      <alignment vertical="center"/>
    </xf>
    <xf numFmtId="0" fontId="9" fillId="0" borderId="0" xfId="2" applyFont="1"/>
    <xf numFmtId="0" fontId="6" fillId="0" borderId="0" xfId="2" applyFont="1" applyBorder="1" applyAlignment="1">
      <alignment wrapText="1"/>
    </xf>
    <xf numFmtId="0" fontId="1" fillId="0" borderId="2" xfId="2" quotePrefix="1" applyFont="1" applyBorder="1" applyAlignment="1">
      <alignment horizontal="center" vertical="center"/>
    </xf>
    <xf numFmtId="4" fontId="3" fillId="0" borderId="0" xfId="12" applyNumberFormat="1" applyFont="1" applyFill="1" applyBorder="1" applyAlignment="1">
      <alignment vertical="center"/>
    </xf>
    <xf numFmtId="0" fontId="3" fillId="0" borderId="0" xfId="2" applyFont="1" applyFill="1"/>
    <xf numFmtId="167" fontId="3" fillId="0" borderId="6" xfId="2" applyNumberFormat="1" applyFont="1" applyBorder="1" applyAlignment="1">
      <alignment vertical="center"/>
    </xf>
    <xf numFmtId="167" fontId="1" fillId="0" borderId="4" xfId="2" applyNumberFormat="1" applyFont="1" applyBorder="1" applyAlignment="1">
      <alignment vertical="center"/>
    </xf>
    <xf numFmtId="167" fontId="3" fillId="0" borderId="7" xfId="2" applyNumberFormat="1" applyFont="1" applyBorder="1" applyAlignment="1">
      <alignment vertical="center"/>
    </xf>
    <xf numFmtId="167" fontId="3" fillId="0" borderId="10" xfId="2" applyNumberFormat="1" applyFont="1" applyBorder="1" applyAlignment="1">
      <alignment vertical="center"/>
    </xf>
    <xf numFmtId="167" fontId="3" fillId="0" borderId="11" xfId="2" applyNumberFormat="1" applyFont="1" applyBorder="1" applyAlignment="1">
      <alignment vertical="center"/>
    </xf>
    <xf numFmtId="167" fontId="1" fillId="0" borderId="13" xfId="2" applyNumberFormat="1" applyFont="1" applyBorder="1" applyAlignment="1">
      <alignment vertical="center"/>
    </xf>
    <xf numFmtId="167" fontId="1" fillId="0" borderId="18" xfId="2" applyNumberFormat="1" applyFont="1" applyBorder="1" applyAlignment="1">
      <alignment horizontal="right" vertical="center"/>
    </xf>
    <xf numFmtId="167" fontId="1" fillId="0" borderId="23" xfId="2" applyNumberFormat="1" applyFont="1" applyBorder="1" applyAlignment="1">
      <alignment horizontal="right" vertical="center"/>
    </xf>
    <xf numFmtId="167" fontId="1" fillId="0" borderId="18" xfId="2" applyNumberFormat="1" applyFont="1" applyFill="1" applyBorder="1" applyAlignment="1">
      <alignment horizontal="right" vertical="center"/>
    </xf>
    <xf numFmtId="167" fontId="1" fillId="0" borderId="23" xfId="2" applyNumberFormat="1" applyFont="1" applyFill="1" applyBorder="1" applyAlignment="1">
      <alignment horizontal="right" vertical="center"/>
    </xf>
    <xf numFmtId="167" fontId="1" fillId="0" borderId="13" xfId="2" applyNumberFormat="1" applyFont="1" applyBorder="1" applyAlignment="1">
      <alignment horizontal="right" vertical="center"/>
    </xf>
    <xf numFmtId="0" fontId="6" fillId="0" borderId="0" xfId="2" applyFont="1" applyAlignment="1">
      <alignment vertical="center"/>
    </xf>
    <xf numFmtId="0" fontId="6" fillId="0" borderId="0" xfId="2" applyFont="1" applyFill="1" applyAlignment="1">
      <alignment vertical="center"/>
    </xf>
    <xf numFmtId="0" fontId="3" fillId="0" borderId="0" xfId="6" applyAlignment="1">
      <alignment vertical="center"/>
    </xf>
    <xf numFmtId="0" fontId="1" fillId="0" borderId="2" xfId="6" applyFont="1" applyBorder="1" applyAlignment="1">
      <alignment horizontal="center" vertical="center" wrapText="1"/>
    </xf>
    <xf numFmtId="0" fontId="1" fillId="0" borderId="24" xfId="6" applyFont="1" applyBorder="1" applyAlignment="1">
      <alignment horizontal="center" vertical="center" wrapText="1"/>
    </xf>
    <xf numFmtId="0" fontId="3" fillId="0" borderId="0" xfId="6" applyBorder="1" applyAlignment="1">
      <alignment vertical="center"/>
    </xf>
    <xf numFmtId="167" fontId="3" fillId="0" borderId="0" xfId="6" applyNumberFormat="1" applyFont="1" applyFill="1" applyBorder="1" applyAlignment="1" applyProtection="1">
      <alignment vertical="center"/>
      <protection locked="0"/>
    </xf>
    <xf numFmtId="167" fontId="3" fillId="0" borderId="0" xfId="6" applyNumberFormat="1" applyFont="1" applyFill="1" applyBorder="1" applyAlignment="1" applyProtection="1">
      <alignment horizontal="right" vertical="center"/>
      <protection locked="0"/>
    </xf>
    <xf numFmtId="167" fontId="3" fillId="0" borderId="0" xfId="6" applyNumberFormat="1" applyFont="1" applyBorder="1" applyAlignment="1" applyProtection="1">
      <alignment horizontal="right" vertical="center"/>
      <protection locked="0"/>
    </xf>
    <xf numFmtId="0" fontId="1" fillId="0" borderId="0" xfId="6" applyFont="1" applyBorder="1" applyAlignment="1">
      <alignment vertical="center" wrapText="1"/>
    </xf>
    <xf numFmtId="164" fontId="3" fillId="0" borderId="6" xfId="6" applyNumberFormat="1" applyFont="1" applyBorder="1" applyAlignment="1">
      <alignment horizontal="center" vertical="center"/>
    </xf>
    <xf numFmtId="0" fontId="3" fillId="0" borderId="0" xfId="6" applyFont="1" applyAlignment="1">
      <alignment vertical="center"/>
    </xf>
    <xf numFmtId="0" fontId="3" fillId="0" borderId="0" xfId="6" applyFont="1" applyBorder="1"/>
    <xf numFmtId="0" fontId="3" fillId="0" borderId="0" xfId="6" applyFont="1"/>
    <xf numFmtId="0" fontId="3" fillId="0" borderId="0" xfId="6" applyFont="1" applyBorder="1" applyAlignment="1">
      <alignment vertical="center"/>
    </xf>
    <xf numFmtId="0" fontId="5" fillId="0" borderId="0" xfId="6" applyFont="1"/>
    <xf numFmtId="0" fontId="3" fillId="0" borderId="0" xfId="9" applyFont="1" applyAlignment="1">
      <alignment vertical="center"/>
    </xf>
    <xf numFmtId="0" fontId="3" fillId="0" borderId="0" xfId="9" applyFont="1" applyBorder="1" applyAlignment="1">
      <alignment vertical="center"/>
    </xf>
    <xf numFmtId="0" fontId="1" fillId="0" borderId="27" xfId="9" applyFont="1" applyBorder="1" applyAlignment="1">
      <alignment horizontal="center" vertical="center" wrapText="1"/>
    </xf>
    <xf numFmtId="0" fontId="3" fillId="0" borderId="0" xfId="9" applyFont="1" applyBorder="1"/>
    <xf numFmtId="0" fontId="3" fillId="0" borderId="6" xfId="9" applyFont="1" applyBorder="1"/>
    <xf numFmtId="0" fontId="1" fillId="0" borderId="1" xfId="9" applyFont="1" applyBorder="1" applyAlignment="1">
      <alignment horizontal="center" vertical="center"/>
    </xf>
    <xf numFmtId="0" fontId="1" fillId="0" borderId="2" xfId="9" applyFont="1" applyBorder="1" applyAlignment="1">
      <alignment horizontal="center" vertical="center"/>
    </xf>
    <xf numFmtId="0" fontId="1" fillId="0" borderId="0" xfId="9" applyFont="1" applyBorder="1"/>
    <xf numFmtId="0" fontId="1" fillId="0" borderId="6" xfId="9" applyFont="1" applyBorder="1"/>
    <xf numFmtId="167" fontId="3" fillId="0" borderId="9" xfId="9" applyNumberFormat="1" applyFont="1" applyBorder="1"/>
    <xf numFmtId="167" fontId="1" fillId="0" borderId="25" xfId="9" applyNumberFormat="1" applyFont="1" applyBorder="1"/>
    <xf numFmtId="167" fontId="3" fillId="0" borderId="5" xfId="9" applyNumberFormat="1" applyFont="1" applyBorder="1"/>
    <xf numFmtId="167" fontId="3" fillId="0" borderId="6" xfId="9" applyNumberFormat="1" applyFont="1" applyBorder="1"/>
    <xf numFmtId="167" fontId="3" fillId="0" borderId="28" xfId="9" applyNumberFormat="1" applyFont="1" applyBorder="1"/>
    <xf numFmtId="167" fontId="3" fillId="0" borderId="16" xfId="9" applyNumberFormat="1" applyFont="1" applyBorder="1"/>
    <xf numFmtId="167" fontId="3" fillId="0" borderId="29" xfId="9" applyNumberFormat="1" applyFont="1" applyBorder="1"/>
    <xf numFmtId="167" fontId="3" fillId="0" borderId="30" xfId="9" applyNumberFormat="1" applyFont="1" applyBorder="1"/>
    <xf numFmtId="0" fontId="3" fillId="0" borderId="0" xfId="9" applyFont="1"/>
    <xf numFmtId="167" fontId="3" fillId="0" borderId="10" xfId="9" applyNumberFormat="1" applyFont="1" applyBorder="1"/>
    <xf numFmtId="167" fontId="3" fillId="0" borderId="11" xfId="9" applyNumberFormat="1" applyFont="1" applyBorder="1"/>
    <xf numFmtId="167" fontId="1" fillId="0" borderId="26" xfId="9" applyNumberFormat="1" applyFont="1" applyBorder="1"/>
    <xf numFmtId="167" fontId="3" fillId="0" borderId="31" xfId="9" applyNumberFormat="1" applyFont="1" applyBorder="1"/>
    <xf numFmtId="0" fontId="28" fillId="0" borderId="0" xfId="6" applyFont="1"/>
    <xf numFmtId="2" fontId="28" fillId="0" borderId="0" xfId="6" applyNumberFormat="1" applyFont="1" applyAlignment="1">
      <alignment horizontal="center" vertical="center"/>
    </xf>
    <xf numFmtId="0" fontId="28" fillId="0" borderId="0" xfId="6" applyFont="1" applyAlignment="1">
      <alignment horizontal="left" vertical="center"/>
    </xf>
    <xf numFmtId="0" fontId="29" fillId="0" borderId="0" xfId="6" applyFont="1" applyBorder="1" applyAlignment="1">
      <alignment horizontal="center" vertical="center"/>
    </xf>
    <xf numFmtId="0" fontId="39" fillId="0" borderId="0" xfId="6" applyFont="1" applyAlignment="1">
      <alignment horizontal="left" vertical="center"/>
    </xf>
    <xf numFmtId="0" fontId="39" fillId="0" borderId="0" xfId="6" applyFont="1" applyAlignment="1">
      <alignment horizontal="left" vertical="center" wrapText="1"/>
    </xf>
    <xf numFmtId="0" fontId="33" fillId="0" borderId="0" xfId="6" applyFont="1" applyAlignment="1">
      <alignment vertical="center"/>
    </xf>
    <xf numFmtId="0" fontId="33" fillId="0" borderId="0" xfId="6" applyFont="1" applyBorder="1" applyAlignment="1">
      <alignment horizontal="left" vertical="top"/>
    </xf>
    <xf numFmtId="167" fontId="1" fillId="0" borderId="18" xfId="0" applyNumberFormat="1" applyFont="1" applyBorder="1" applyAlignment="1">
      <alignment horizontal="right"/>
    </xf>
    <xf numFmtId="167" fontId="15" fillId="0" borderId="6" xfId="6" applyNumberFormat="1" applyFont="1" applyBorder="1" applyAlignment="1">
      <alignment horizontal="right"/>
    </xf>
    <xf numFmtId="167" fontId="15" fillId="0" borderId="32" xfId="6" applyNumberFormat="1" applyFont="1" applyBorder="1" applyAlignment="1">
      <alignment horizontal="right" vertical="center"/>
    </xf>
    <xf numFmtId="167" fontId="15" fillId="0" borderId="33" xfId="6" applyNumberFormat="1" applyFont="1" applyBorder="1" applyAlignment="1">
      <alignment horizontal="right" vertical="center"/>
    </xf>
    <xf numFmtId="0" fontId="22" fillId="0" borderId="0" xfId="6" applyFont="1" applyBorder="1" applyAlignment="1">
      <alignment horizontal="left" vertical="top"/>
    </xf>
    <xf numFmtId="0" fontId="15" fillId="0" borderId="0" xfId="6" applyFont="1"/>
    <xf numFmtId="0" fontId="22" fillId="0" borderId="0" xfId="6" applyFont="1" applyAlignment="1">
      <alignment vertical="center"/>
    </xf>
    <xf numFmtId="0" fontId="24" fillId="0" borderId="0" xfId="6" applyFont="1"/>
    <xf numFmtId="0" fontId="23" fillId="0" borderId="0" xfId="6" applyFont="1"/>
    <xf numFmtId="0" fontId="15" fillId="0" borderId="0" xfId="6" applyFont="1" applyBorder="1"/>
    <xf numFmtId="0" fontId="10" fillId="0" borderId="0" xfId="6" applyFont="1" applyBorder="1" applyAlignment="1">
      <alignment horizontal="left" vertical="center" shrinkToFit="1"/>
    </xf>
    <xf numFmtId="0" fontId="22" fillId="0" borderId="0" xfId="6" applyFont="1" applyBorder="1" applyAlignment="1">
      <alignment vertical="center" wrapText="1"/>
    </xf>
    <xf numFmtId="0" fontId="22" fillId="0" borderId="0" xfId="6" applyFont="1" applyBorder="1" applyAlignment="1">
      <alignment horizontal="left"/>
    </xf>
    <xf numFmtId="0" fontId="11" fillId="0" borderId="0" xfId="6" applyFont="1" applyBorder="1" applyAlignment="1">
      <alignment horizontal="right" vertical="center"/>
    </xf>
    <xf numFmtId="167" fontId="3" fillId="0" borderId="34" xfId="9" applyNumberFormat="1" applyFont="1" applyBorder="1"/>
    <xf numFmtId="167" fontId="1" fillId="0" borderId="35" xfId="9" applyNumberFormat="1" applyFont="1" applyBorder="1"/>
    <xf numFmtId="167" fontId="2" fillId="0" borderId="13" xfId="0" applyNumberFormat="1" applyFont="1" applyBorder="1" applyAlignment="1">
      <alignment horizontal="right"/>
    </xf>
    <xf numFmtId="167" fontId="1" fillId="0" borderId="29" xfId="0" applyNumberFormat="1" applyFont="1" applyBorder="1" applyAlignment="1">
      <alignment horizontal="right"/>
    </xf>
    <xf numFmtId="0" fontId="34" fillId="0" borderId="0" xfId="6" applyFont="1" applyBorder="1" applyAlignment="1">
      <alignment horizontal="left" vertical="top"/>
    </xf>
    <xf numFmtId="0" fontId="11" fillId="0" borderId="6" xfId="2" applyFont="1" applyFill="1" applyBorder="1" applyAlignment="1">
      <alignment horizontal="left" vertical="center"/>
    </xf>
    <xf numFmtId="0" fontId="11" fillId="0" borderId="6" xfId="2" applyFont="1" applyFill="1" applyBorder="1" applyAlignment="1">
      <alignment horizontal="left" vertical="center" wrapText="1"/>
    </xf>
    <xf numFmtId="0" fontId="5" fillId="0" borderId="0" xfId="6" applyFont="1" applyBorder="1" applyAlignment="1">
      <alignment wrapText="1"/>
    </xf>
    <xf numFmtId="0" fontId="17" fillId="0" borderId="2" xfId="6" applyFont="1" applyBorder="1" applyAlignment="1">
      <alignment horizontal="center"/>
    </xf>
    <xf numFmtId="167" fontId="15" fillId="0" borderId="11" xfId="6" applyNumberFormat="1" applyFont="1" applyBorder="1"/>
    <xf numFmtId="167" fontId="15" fillId="0" borderId="6" xfId="6" applyNumberFormat="1" applyFont="1" applyBorder="1"/>
    <xf numFmtId="167" fontId="15" fillId="0" borderId="11" xfId="6" applyNumberFormat="1" applyFont="1" applyFill="1" applyBorder="1" applyAlignment="1">
      <alignment horizontal="right"/>
    </xf>
    <xf numFmtId="167" fontId="15" fillId="0" borderId="6" xfId="6" applyNumberFormat="1" applyFont="1" applyFill="1" applyBorder="1" applyAlignment="1">
      <alignment horizontal="right"/>
    </xf>
    <xf numFmtId="167" fontId="15" fillId="0" borderId="11" xfId="6" applyNumberFormat="1" applyFont="1" applyFill="1" applyBorder="1"/>
    <xf numFmtId="167" fontId="15" fillId="0" borderId="6" xfId="6" applyNumberFormat="1" applyFont="1" applyBorder="1" applyAlignment="1">
      <alignment vertical="center"/>
    </xf>
    <xf numFmtId="167" fontId="15" fillId="0" borderId="16" xfId="6" applyNumberFormat="1" applyFont="1" applyBorder="1"/>
    <xf numFmtId="167" fontId="15" fillId="0" borderId="32" xfId="6" applyNumberFormat="1" applyFont="1" applyBorder="1"/>
    <xf numFmtId="167" fontId="15" fillId="0" borderId="32" xfId="6" applyNumberFormat="1" applyFont="1" applyBorder="1" applyAlignment="1">
      <alignment horizontal="center"/>
    </xf>
    <xf numFmtId="167" fontId="15" fillId="0" borderId="36" xfId="6" applyNumberFormat="1" applyFont="1" applyBorder="1"/>
    <xf numFmtId="167" fontId="15" fillId="0" borderId="11" xfId="6" applyNumberFormat="1" applyFont="1" applyBorder="1" applyAlignment="1">
      <alignment horizontal="right"/>
    </xf>
    <xf numFmtId="0" fontId="15" fillId="2" borderId="31" xfId="6" applyFont="1" applyFill="1" applyBorder="1"/>
    <xf numFmtId="0" fontId="15" fillId="2" borderId="29" xfId="6" applyFont="1" applyFill="1" applyBorder="1" applyAlignment="1">
      <alignment vertical="center" wrapText="1"/>
    </xf>
    <xf numFmtId="167" fontId="15" fillId="0" borderId="11" xfId="6" applyNumberFormat="1" applyFont="1" applyBorder="1" applyAlignment="1">
      <alignment horizontal="right" vertical="center"/>
    </xf>
    <xf numFmtId="167" fontId="15" fillId="0" borderId="11" xfId="6" applyNumberFormat="1" applyFont="1" applyBorder="1" applyAlignment="1">
      <alignment vertical="center"/>
    </xf>
    <xf numFmtId="0" fontId="15" fillId="2" borderId="37" xfId="6" applyFont="1" applyFill="1" applyBorder="1" applyAlignment="1">
      <alignment wrapText="1"/>
    </xf>
    <xf numFmtId="0" fontId="15" fillId="2" borderId="38" xfId="6" applyFont="1" applyFill="1" applyBorder="1" applyAlignment="1">
      <alignment horizontal="left" vertical="center" wrapText="1"/>
    </xf>
    <xf numFmtId="167" fontId="15" fillId="0" borderId="39" xfId="6" applyNumberFormat="1" applyFont="1" applyBorder="1"/>
    <xf numFmtId="167" fontId="15" fillId="0" borderId="40" xfId="6" applyNumberFormat="1" applyFont="1" applyBorder="1"/>
    <xf numFmtId="0" fontId="27" fillId="0" borderId="0" xfId="6" applyFont="1" applyAlignment="1"/>
    <xf numFmtId="0" fontId="29" fillId="0" borderId="0" xfId="6" applyFont="1" applyBorder="1" applyAlignment="1">
      <alignment vertical="center"/>
    </xf>
    <xf numFmtId="0" fontId="27" fillId="2" borderId="0" xfId="6" applyFont="1" applyFill="1" applyAlignment="1">
      <alignment horizontal="center"/>
    </xf>
    <xf numFmtId="0" fontId="3" fillId="2" borderId="41"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2" xfId="0" applyFont="1" applyFill="1" applyBorder="1" applyAlignment="1">
      <alignment horizontal="center" vertical="center"/>
    </xf>
    <xf numFmtId="164" fontId="3" fillId="2" borderId="6" xfId="0" applyNumberFormat="1" applyFont="1" applyFill="1" applyBorder="1" applyAlignment="1">
      <alignment vertical="center"/>
    </xf>
    <xf numFmtId="164" fontId="3" fillId="2" borderId="11" xfId="0" applyNumberFormat="1" applyFont="1" applyFill="1" applyBorder="1" applyAlignment="1">
      <alignment vertical="center"/>
    </xf>
    <xf numFmtId="164" fontId="1" fillId="2" borderId="42" xfId="0" applyNumberFormat="1" applyFont="1" applyFill="1" applyBorder="1" applyAlignment="1">
      <alignment vertical="center"/>
    </xf>
    <xf numFmtId="164" fontId="1" fillId="2" borderId="43" xfId="0" applyNumberFormat="1" applyFont="1" applyFill="1" applyBorder="1" applyAlignment="1">
      <alignment vertical="center"/>
    </xf>
    <xf numFmtId="0" fontId="3" fillId="2" borderId="5" xfId="3" applyFont="1" applyFill="1" applyBorder="1" applyAlignment="1">
      <alignment horizontal="center" vertical="center"/>
    </xf>
    <xf numFmtId="0" fontId="3" fillId="2" borderId="30" xfId="3" applyFont="1" applyFill="1" applyBorder="1" applyAlignment="1">
      <alignment horizontal="center" vertical="center"/>
    </xf>
    <xf numFmtId="0" fontId="1" fillId="2" borderId="2" xfId="3" applyFont="1" applyFill="1" applyBorder="1" applyAlignment="1">
      <alignment horizontal="center" vertical="center"/>
    </xf>
    <xf numFmtId="164" fontId="3" fillId="2" borderId="6" xfId="3" applyNumberFormat="1" applyFont="1" applyFill="1" applyBorder="1" applyAlignment="1">
      <alignment horizontal="center" vertical="center"/>
    </xf>
    <xf numFmtId="164" fontId="3" fillId="2" borderId="7" xfId="3" applyNumberFormat="1" applyFont="1" applyFill="1" applyBorder="1" applyAlignment="1">
      <alignment horizontal="center" vertical="center"/>
    </xf>
    <xf numFmtId="0" fontId="3" fillId="2" borderId="30" xfId="5" applyFont="1" applyFill="1" applyBorder="1" applyAlignment="1">
      <alignment horizontal="center" vertical="center"/>
    </xf>
    <xf numFmtId="0" fontId="3" fillId="2" borderId="5" xfId="5" applyFont="1" applyFill="1" applyBorder="1" applyAlignment="1">
      <alignment horizontal="center" vertical="center"/>
    </xf>
    <xf numFmtId="0" fontId="3" fillId="2" borderId="29" xfId="5" applyFont="1" applyFill="1" applyBorder="1" applyAlignment="1">
      <alignment horizontal="center"/>
    </xf>
    <xf numFmtId="0" fontId="3" fillId="2" borderId="30" xfId="5" applyFont="1" applyFill="1" applyBorder="1" applyAlignment="1">
      <alignment horizontal="center"/>
    </xf>
    <xf numFmtId="0" fontId="1" fillId="2" borderId="2" xfId="5" applyFont="1" applyFill="1" applyBorder="1" applyAlignment="1">
      <alignment horizontal="center" vertical="center"/>
    </xf>
    <xf numFmtId="164" fontId="3" fillId="2" borderId="6" xfId="5" applyNumberFormat="1" applyFont="1" applyFill="1" applyBorder="1" applyAlignment="1">
      <alignment horizontal="right" vertical="center"/>
    </xf>
    <xf numFmtId="166" fontId="3" fillId="2" borderId="45" xfId="5" applyNumberFormat="1" applyFont="1" applyFill="1" applyBorder="1" applyAlignment="1">
      <alignment horizontal="right" vertical="center"/>
    </xf>
    <xf numFmtId="164" fontId="3" fillId="2" borderId="45" xfId="5" applyNumberFormat="1" applyFont="1" applyFill="1" applyBorder="1" applyAlignment="1">
      <alignment horizontal="right" vertical="center"/>
    </xf>
    <xf numFmtId="164" fontId="3" fillId="2" borderId="45" xfId="5" applyNumberFormat="1" applyFont="1" applyFill="1" applyBorder="1"/>
    <xf numFmtId="164" fontId="3" fillId="2" borderId="46" xfId="5" applyNumberFormat="1" applyFont="1" applyFill="1" applyBorder="1"/>
    <xf numFmtId="164" fontId="3" fillId="2" borderId="6" xfId="5" applyNumberFormat="1" applyFont="1" applyFill="1" applyBorder="1"/>
    <xf numFmtId="164" fontId="3" fillId="2" borderId="16" xfId="5" applyNumberFormat="1" applyFont="1" applyFill="1" applyBorder="1"/>
    <xf numFmtId="164" fontId="3" fillId="2" borderId="11" xfId="5" applyNumberFormat="1" applyFont="1" applyFill="1" applyBorder="1"/>
    <xf numFmtId="164" fontId="1" fillId="2" borderId="42" xfId="5" applyNumberFormat="1" applyFont="1" applyFill="1" applyBorder="1" applyAlignment="1">
      <alignment vertical="center"/>
    </xf>
    <xf numFmtId="164" fontId="1" fillId="2" borderId="42" xfId="5" applyNumberFormat="1" applyFont="1" applyFill="1" applyBorder="1"/>
    <xf numFmtId="164" fontId="1" fillId="2" borderId="47" xfId="5" applyNumberFormat="1" applyFont="1" applyFill="1" applyBorder="1"/>
    <xf numFmtId="164" fontId="1" fillId="2" borderId="43" xfId="5" applyNumberFormat="1" applyFont="1" applyFill="1" applyBorder="1"/>
    <xf numFmtId="164" fontId="1" fillId="2" borderId="30" xfId="5" applyNumberFormat="1" applyFont="1" applyFill="1" applyBorder="1" applyAlignment="1">
      <alignment vertical="center"/>
    </xf>
    <xf numFmtId="164" fontId="1" fillId="2" borderId="31" xfId="5" applyNumberFormat="1" applyFont="1" applyFill="1" applyBorder="1" applyAlignment="1">
      <alignment vertical="center"/>
    </xf>
    <xf numFmtId="164" fontId="1" fillId="2" borderId="29" xfId="5" applyNumberFormat="1" applyFont="1" applyFill="1" applyBorder="1"/>
    <xf numFmtId="164" fontId="1" fillId="2" borderId="18" xfId="5" applyNumberFormat="1" applyFont="1" applyFill="1" applyBorder="1"/>
    <xf numFmtId="164" fontId="1" fillId="2" borderId="4" xfId="5" applyNumberFormat="1" applyFont="1" applyFill="1" applyBorder="1"/>
    <xf numFmtId="164" fontId="1" fillId="2" borderId="4" xfId="5" applyNumberFormat="1" applyFont="1" applyFill="1" applyBorder="1" applyAlignment="1">
      <alignment horizontal="right"/>
    </xf>
    <xf numFmtId="164" fontId="1" fillId="2" borderId="13" xfId="5" applyNumberFormat="1" applyFont="1" applyFill="1" applyBorder="1" applyAlignment="1">
      <alignment horizontal="right"/>
    </xf>
    <xf numFmtId="164" fontId="1" fillId="2" borderId="18" xfId="5" applyNumberFormat="1" applyFont="1" applyFill="1" applyBorder="1" applyAlignment="1">
      <alignment horizontal="right"/>
    </xf>
    <xf numFmtId="0" fontId="3" fillId="2" borderId="28" xfId="5" applyFont="1" applyFill="1" applyBorder="1" applyAlignment="1">
      <alignment horizontal="center" vertical="center"/>
    </xf>
    <xf numFmtId="0" fontId="3" fillId="2" borderId="31" xfId="5" applyFont="1" applyFill="1" applyBorder="1" applyAlignment="1">
      <alignment horizontal="center" vertical="center"/>
    </xf>
    <xf numFmtId="0" fontId="3" fillId="2" borderId="29" xfId="5" applyFont="1" applyFill="1" applyBorder="1" applyAlignment="1">
      <alignment horizontal="center" vertical="center"/>
    </xf>
    <xf numFmtId="0" fontId="3" fillId="2" borderId="5"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41" xfId="2" applyFont="1" applyFill="1" applyBorder="1" applyAlignment="1">
      <alignment horizontal="center" vertical="center"/>
    </xf>
    <xf numFmtId="0" fontId="1" fillId="2" borderId="2" xfId="2" applyFont="1" applyFill="1" applyBorder="1" applyAlignment="1">
      <alignment horizontal="center" vertical="center"/>
    </xf>
    <xf numFmtId="164" fontId="3" fillId="2" borderId="6" xfId="2" applyNumberFormat="1" applyFont="1" applyFill="1" applyBorder="1" applyAlignment="1">
      <alignment horizontal="right" vertical="center"/>
    </xf>
    <xf numFmtId="164" fontId="3" fillId="2" borderId="16" xfId="2" applyNumberFormat="1" applyFont="1" applyFill="1" applyBorder="1" applyAlignment="1">
      <alignment horizontal="right" vertical="center"/>
    </xf>
    <xf numFmtId="164" fontId="3" fillId="2" borderId="11" xfId="2" applyNumberFormat="1" applyFont="1" applyFill="1" applyBorder="1" applyAlignment="1">
      <alignment horizontal="right" vertical="center"/>
    </xf>
    <xf numFmtId="0" fontId="3" fillId="2" borderId="30" xfId="2" applyFont="1" applyFill="1" applyBorder="1" applyAlignment="1">
      <alignment horizontal="center" vertical="center"/>
    </xf>
    <xf numFmtId="16" fontId="1" fillId="2" borderId="2" xfId="2" quotePrefix="1" applyNumberFormat="1" applyFont="1" applyFill="1" applyBorder="1" applyAlignment="1">
      <alignment horizontal="center" vertical="center"/>
    </xf>
    <xf numFmtId="167" fontId="3" fillId="2" borderId="6" xfId="2" applyNumberFormat="1" applyFont="1" applyFill="1" applyBorder="1" applyAlignment="1">
      <alignment vertical="center"/>
    </xf>
    <xf numFmtId="167" fontId="3" fillId="2" borderId="11" xfId="2" applyNumberFormat="1" applyFont="1" applyFill="1" applyBorder="1" applyAlignment="1">
      <alignment vertical="center"/>
    </xf>
    <xf numFmtId="0" fontId="1" fillId="2" borderId="3" xfId="2" quotePrefix="1" applyFont="1" applyFill="1" applyBorder="1" applyAlignment="1">
      <alignment horizontal="center" vertical="center"/>
    </xf>
    <xf numFmtId="168" fontId="1" fillId="2" borderId="30" xfId="2" applyNumberFormat="1" applyFont="1" applyFill="1" applyBorder="1" applyAlignment="1">
      <alignment vertical="center"/>
    </xf>
    <xf numFmtId="168" fontId="1" fillId="2" borderId="30" xfId="2" applyNumberFormat="1" applyFont="1" applyFill="1" applyBorder="1" applyAlignment="1">
      <alignment horizontal="right" vertical="center"/>
    </xf>
    <xf numFmtId="168" fontId="1" fillId="2" borderId="31" xfId="2" applyNumberFormat="1" applyFont="1" applyFill="1" applyBorder="1" applyAlignment="1">
      <alignment horizontal="right" vertical="center"/>
    </xf>
    <xf numFmtId="0" fontId="1" fillId="2" borderId="0" xfId="9" applyFont="1" applyFill="1" applyAlignment="1">
      <alignment vertical="center"/>
    </xf>
    <xf numFmtId="0" fontId="3" fillId="2" borderId="0" xfId="9" applyFont="1" applyFill="1" applyAlignment="1">
      <alignment vertical="center"/>
    </xf>
    <xf numFmtId="0" fontId="3" fillId="2" borderId="0" xfId="9" applyFont="1" applyFill="1" applyBorder="1" applyAlignment="1">
      <alignment vertical="center"/>
    </xf>
    <xf numFmtId="0" fontId="1" fillId="2" borderId="5" xfId="9" applyFont="1" applyFill="1" applyBorder="1" applyAlignment="1">
      <alignment horizontal="center"/>
    </xf>
    <xf numFmtId="0" fontId="1" fillId="2" borderId="41" xfId="9" applyFont="1" applyFill="1" applyBorder="1" applyAlignment="1">
      <alignment horizontal="center"/>
    </xf>
    <xf numFmtId="0" fontId="1" fillId="2" borderId="28" xfId="9" applyFont="1" applyFill="1" applyBorder="1" applyAlignment="1">
      <alignment horizontal="center"/>
    </xf>
    <xf numFmtId="0" fontId="1" fillId="2" borderId="1" xfId="9" applyFont="1" applyFill="1" applyBorder="1" applyAlignment="1">
      <alignment horizontal="center" vertical="center"/>
    </xf>
    <xf numFmtId="0" fontId="1" fillId="2" borderId="2" xfId="9" applyFont="1" applyFill="1" applyBorder="1" applyAlignment="1">
      <alignment horizontal="center" vertical="center"/>
    </xf>
    <xf numFmtId="0" fontId="1" fillId="2" borderId="27" xfId="9" applyFont="1" applyFill="1" applyBorder="1" applyAlignment="1">
      <alignment horizontal="center" vertical="center" wrapText="1"/>
    </xf>
    <xf numFmtId="167" fontId="3" fillId="2" borderId="5" xfId="9" applyNumberFormat="1" applyFont="1" applyFill="1" applyBorder="1"/>
    <xf numFmtId="167" fontId="3" fillId="2" borderId="6" xfId="9" applyNumberFormat="1" applyFont="1" applyFill="1" applyBorder="1"/>
    <xf numFmtId="167" fontId="1" fillId="2" borderId="25" xfId="9" applyNumberFormat="1" applyFont="1" applyFill="1" applyBorder="1"/>
    <xf numFmtId="167" fontId="3" fillId="2" borderId="28" xfId="9" applyNumberFormat="1" applyFont="1" applyFill="1" applyBorder="1"/>
    <xf numFmtId="167" fontId="3" fillId="2" borderId="16" xfId="9" applyNumberFormat="1" applyFont="1" applyFill="1" applyBorder="1"/>
    <xf numFmtId="167" fontId="3" fillId="2" borderId="7" xfId="9" applyNumberFormat="1" applyFont="1" applyFill="1" applyBorder="1"/>
    <xf numFmtId="167" fontId="3" fillId="2" borderId="0" xfId="9" applyNumberFormat="1" applyFont="1" applyFill="1" applyBorder="1"/>
    <xf numFmtId="167" fontId="3" fillId="2" borderId="11" xfId="9" applyNumberFormat="1" applyFont="1" applyFill="1" applyBorder="1"/>
    <xf numFmtId="167" fontId="1" fillId="2" borderId="26" xfId="9" applyNumberFormat="1" applyFont="1" applyFill="1" applyBorder="1"/>
    <xf numFmtId="167" fontId="3" fillId="2" borderId="48" xfId="9" applyNumberFormat="1" applyFont="1" applyFill="1" applyBorder="1"/>
    <xf numFmtId="167" fontId="1" fillId="2" borderId="35" xfId="9" applyNumberFormat="1" applyFont="1" applyFill="1" applyBorder="1"/>
    <xf numFmtId="0" fontId="1" fillId="2" borderId="49" xfId="6" applyFont="1" applyFill="1" applyBorder="1" applyAlignment="1">
      <alignment horizontal="center" vertical="center"/>
    </xf>
    <xf numFmtId="0" fontId="3" fillId="2" borderId="9" xfId="6" applyFill="1" applyBorder="1" applyAlignment="1">
      <alignment horizontal="center" vertical="center"/>
    </xf>
    <xf numFmtId="0" fontId="1" fillId="2" borderId="24" xfId="6" applyFont="1" applyFill="1" applyBorder="1" applyAlignment="1">
      <alignment horizontal="center" vertical="center" wrapText="1"/>
    </xf>
    <xf numFmtId="164" fontId="3" fillId="2" borderId="25" xfId="6" applyNumberFormat="1" applyFill="1" applyBorder="1" applyAlignment="1">
      <alignment horizontal="center" vertical="center"/>
    </xf>
    <xf numFmtId="0" fontId="1" fillId="2" borderId="0" xfId="6" applyFont="1" applyFill="1" applyAlignment="1">
      <alignment vertical="center"/>
    </xf>
    <xf numFmtId="0" fontId="3" fillId="2" borderId="0" xfId="6" applyFont="1" applyFill="1" applyAlignment="1">
      <alignment vertical="center"/>
    </xf>
    <xf numFmtId="0" fontId="1" fillId="2" borderId="1" xfId="6" applyFont="1" applyFill="1" applyBorder="1" applyAlignment="1">
      <alignment horizontal="center" vertical="center"/>
    </xf>
    <xf numFmtId="0" fontId="3" fillId="2" borderId="5" xfId="6" applyFont="1" applyFill="1" applyBorder="1" applyAlignment="1">
      <alignment horizontal="center" vertical="center"/>
    </xf>
    <xf numFmtId="0" fontId="3" fillId="2" borderId="41" xfId="6" applyFont="1" applyFill="1" applyBorder="1" applyAlignment="1">
      <alignment horizontal="center" vertical="center"/>
    </xf>
    <xf numFmtId="0" fontId="3" fillId="2" borderId="28" xfId="6" applyFont="1" applyFill="1" applyBorder="1" applyAlignment="1">
      <alignment horizontal="center" vertical="center"/>
    </xf>
    <xf numFmtId="0" fontId="38" fillId="0" borderId="0" xfId="1"/>
    <xf numFmtId="0" fontId="40" fillId="2" borderId="0" xfId="1" quotePrefix="1" applyFont="1" applyFill="1" applyBorder="1" applyAlignment="1">
      <alignment horizontal="left" vertical="center"/>
    </xf>
    <xf numFmtId="0" fontId="40" fillId="2" borderId="0" xfId="1" applyFont="1" applyFill="1" applyBorder="1" applyAlignment="1">
      <alignment vertical="center"/>
    </xf>
    <xf numFmtId="0" fontId="40" fillId="0" borderId="0" xfId="1" applyFont="1" applyFill="1" applyBorder="1" applyAlignment="1">
      <alignment vertical="center"/>
    </xf>
    <xf numFmtId="0" fontId="1" fillId="0" borderId="3" xfId="3" applyFont="1" applyBorder="1" applyAlignment="1">
      <alignment horizontal="center" vertical="center" wrapText="1"/>
    </xf>
    <xf numFmtId="164" fontId="1" fillId="0" borderId="30" xfId="3" applyNumberFormat="1" applyFont="1" applyBorder="1" applyAlignment="1">
      <alignment horizontal="center" vertical="center"/>
    </xf>
    <xf numFmtId="164" fontId="3" fillId="0" borderId="6" xfId="3" applyNumberFormat="1" applyFont="1" applyFill="1" applyBorder="1" applyAlignment="1">
      <alignment horizontal="center" vertical="center"/>
    </xf>
    <xf numFmtId="164" fontId="3" fillId="0" borderId="8" xfId="3" applyNumberFormat="1" applyFont="1" applyBorder="1" applyAlignment="1">
      <alignment horizontal="center" vertical="center"/>
    </xf>
    <xf numFmtId="167" fontId="15" fillId="0" borderId="16" xfId="6" applyNumberFormat="1" applyFont="1" applyBorder="1" applyAlignment="1">
      <alignment horizontal="right"/>
    </xf>
    <xf numFmtId="167" fontId="15" fillId="0" borderId="32" xfId="6" applyNumberFormat="1" applyFont="1" applyBorder="1" applyAlignment="1">
      <alignment horizontal="right"/>
    </xf>
    <xf numFmtId="0" fontId="3" fillId="0" borderId="0" xfId="6"/>
    <xf numFmtId="0" fontId="3" fillId="0" borderId="0" xfId="6" applyFill="1"/>
    <xf numFmtId="0" fontId="1" fillId="2" borderId="0" xfId="6" applyFont="1" applyFill="1" applyAlignment="1">
      <alignment horizontal="left"/>
    </xf>
    <xf numFmtId="0" fontId="3" fillId="2" borderId="0" xfId="6" applyFill="1"/>
    <xf numFmtId="0" fontId="1" fillId="0" borderId="0" xfId="6" applyFont="1" applyAlignment="1">
      <alignment horizontal="right" vertical="center"/>
    </xf>
    <xf numFmtId="0" fontId="1" fillId="0" borderId="0" xfId="6" applyFont="1" applyAlignment="1">
      <alignment horizontal="center"/>
    </xf>
    <xf numFmtId="0" fontId="1" fillId="2" borderId="2" xfId="6" applyFont="1" applyFill="1" applyBorder="1" applyAlignment="1">
      <alignment horizontal="center" vertical="center"/>
    </xf>
    <xf numFmtId="0" fontId="1" fillId="2" borderId="3" xfId="6" applyFont="1" applyFill="1" applyBorder="1" applyAlignment="1">
      <alignment horizontal="center" vertical="center"/>
    </xf>
    <xf numFmtId="164" fontId="3" fillId="2" borderId="12" xfId="6" applyNumberFormat="1" applyFont="1" applyFill="1" applyBorder="1"/>
    <xf numFmtId="164" fontId="3" fillId="2" borderId="11" xfId="6" applyNumberFormat="1" applyFont="1" applyFill="1" applyBorder="1"/>
    <xf numFmtId="0" fontId="3" fillId="2" borderId="30" xfId="6" applyFont="1" applyFill="1" applyBorder="1" applyAlignment="1">
      <alignment horizontal="center"/>
    </xf>
    <xf numFmtId="164" fontId="3" fillId="2" borderId="8" xfId="6" applyNumberFormat="1" applyFont="1" applyFill="1" applyBorder="1"/>
    <xf numFmtId="164" fontId="3" fillId="2" borderId="6" xfId="6" applyNumberFormat="1" applyFont="1" applyFill="1" applyBorder="1"/>
    <xf numFmtId="164" fontId="3" fillId="0" borderId="6" xfId="6" applyNumberFormat="1" applyFont="1" applyFill="1" applyBorder="1"/>
    <xf numFmtId="164" fontId="3" fillId="0" borderId="36" xfId="6" applyNumberFormat="1" applyFont="1" applyFill="1" applyBorder="1"/>
    <xf numFmtId="0" fontId="1" fillId="2" borderId="50" xfId="6" applyFont="1" applyFill="1" applyBorder="1" applyAlignment="1">
      <alignment horizontal="center" wrapText="1"/>
    </xf>
    <xf numFmtId="1" fontId="1" fillId="2" borderId="3" xfId="6" applyNumberFormat="1" applyFont="1" applyFill="1" applyBorder="1" applyAlignment="1">
      <alignment horizontal="center" vertical="center"/>
    </xf>
    <xf numFmtId="0" fontId="3" fillId="2" borderId="31" xfId="6" applyFont="1" applyFill="1" applyBorder="1" applyAlignment="1">
      <alignment horizontal="center"/>
    </xf>
    <xf numFmtId="0" fontId="3" fillId="2" borderId="44" xfId="6" applyFont="1" applyFill="1" applyBorder="1" applyAlignment="1">
      <alignment horizontal="center"/>
    </xf>
    <xf numFmtId="164" fontId="3" fillId="2" borderId="36" xfId="6" applyNumberFormat="1" applyFont="1" applyFill="1" applyBorder="1"/>
    <xf numFmtId="0" fontId="1" fillId="0" borderId="3" xfId="6" applyNumberFormat="1" applyFont="1" applyFill="1" applyBorder="1" applyAlignment="1">
      <alignment horizontal="center" vertical="center"/>
    </xf>
    <xf numFmtId="0" fontId="1" fillId="2" borderId="3" xfId="6" applyNumberFormat="1" applyFont="1" applyFill="1" applyBorder="1" applyAlignment="1">
      <alignment horizontal="center" vertical="center"/>
    </xf>
    <xf numFmtId="0" fontId="1" fillId="0" borderId="2" xfId="6" applyNumberFormat="1" applyFont="1" applyFill="1" applyBorder="1" applyAlignment="1">
      <alignment horizontal="center" vertical="center"/>
    </xf>
    <xf numFmtId="164" fontId="3" fillId="0" borderId="8" xfId="6" applyNumberFormat="1" applyFont="1" applyFill="1" applyBorder="1"/>
    <xf numFmtId="164" fontId="3" fillId="2" borderId="22" xfId="6" applyNumberFormat="1" applyFont="1" applyFill="1" applyBorder="1"/>
    <xf numFmtId="164" fontId="3" fillId="2" borderId="51" xfId="6" applyNumberFormat="1" applyFont="1" applyFill="1" applyBorder="1"/>
    <xf numFmtId="164" fontId="3" fillId="0" borderId="40" xfId="6" applyNumberFormat="1" applyFont="1" applyFill="1" applyBorder="1"/>
    <xf numFmtId="164" fontId="3" fillId="0" borderId="51" xfId="6" applyNumberFormat="1" applyFont="1" applyFill="1" applyBorder="1"/>
    <xf numFmtId="0" fontId="6" fillId="0" borderId="0" xfId="6" applyFont="1"/>
    <xf numFmtId="164" fontId="3" fillId="2" borderId="6" xfId="3" applyNumberFormat="1" applyFont="1" applyFill="1" applyBorder="1" applyAlignment="1">
      <alignment horizontal="right" vertical="center"/>
    </xf>
    <xf numFmtId="167" fontId="1" fillId="0" borderId="13" xfId="0" applyNumberFormat="1" applyFont="1" applyBorder="1" applyAlignment="1">
      <alignment horizontal="right"/>
    </xf>
    <xf numFmtId="167" fontId="2" fillId="0" borderId="23" xfId="0" applyNumberFormat="1" applyFont="1" applyBorder="1" applyAlignment="1">
      <alignment horizontal="right"/>
    </xf>
    <xf numFmtId="164" fontId="3" fillId="2" borderId="40" xfId="6" applyNumberFormat="1" applyFont="1" applyFill="1" applyBorder="1"/>
    <xf numFmtId="0" fontId="38" fillId="0" borderId="0" xfId="1" applyAlignment="1">
      <alignment vertical="center"/>
    </xf>
    <xf numFmtId="0" fontId="3" fillId="2" borderId="14" xfId="6" applyFont="1" applyFill="1" applyBorder="1" applyAlignment="1">
      <alignment horizontal="center"/>
    </xf>
    <xf numFmtId="164" fontId="3" fillId="0" borderId="12" xfId="3" applyNumberFormat="1" applyFont="1" applyBorder="1" applyAlignment="1">
      <alignment horizontal="center" vertical="center"/>
    </xf>
    <xf numFmtId="164" fontId="1" fillId="2" borderId="30" xfId="3" applyNumberFormat="1" applyFont="1" applyFill="1" applyBorder="1" applyAlignment="1">
      <alignment horizontal="center" vertical="center"/>
    </xf>
    <xf numFmtId="167" fontId="3" fillId="2" borderId="8" xfId="2" applyNumberFormat="1" applyFont="1" applyFill="1" applyBorder="1" applyAlignment="1">
      <alignment vertical="center"/>
    </xf>
    <xf numFmtId="167" fontId="3" fillId="2" borderId="12" xfId="2" applyNumberFormat="1" applyFont="1" applyFill="1" applyBorder="1" applyAlignment="1">
      <alignment vertical="center"/>
    </xf>
    <xf numFmtId="167" fontId="1" fillId="0" borderId="30" xfId="2" applyNumberFormat="1" applyFont="1" applyBorder="1" applyAlignment="1">
      <alignment vertical="center"/>
    </xf>
    <xf numFmtId="167" fontId="1" fillId="0" borderId="31" xfId="2" applyNumberFormat="1" applyFont="1" applyBorder="1" applyAlignment="1">
      <alignment vertical="center"/>
    </xf>
    <xf numFmtId="167" fontId="15" fillId="0" borderId="6" xfId="6" applyNumberFormat="1" applyFont="1" applyFill="1" applyBorder="1"/>
    <xf numFmtId="0" fontId="3" fillId="0" borderId="0" xfId="6" applyAlignment="1">
      <alignment horizontal="left" vertical="center" wrapText="1"/>
    </xf>
    <xf numFmtId="0" fontId="41" fillId="2" borderId="0" xfId="6" applyFont="1" applyFill="1" applyBorder="1" applyAlignment="1">
      <alignment vertical="center"/>
    </xf>
    <xf numFmtId="0" fontId="41" fillId="2" borderId="0" xfId="6" applyFont="1" applyFill="1" applyBorder="1" applyAlignment="1">
      <alignment horizontal="center" vertical="center"/>
    </xf>
    <xf numFmtId="0" fontId="42" fillId="0" borderId="52" xfId="6" applyFont="1" applyBorder="1" applyAlignment="1">
      <alignment vertical="center"/>
    </xf>
    <xf numFmtId="0" fontId="42" fillId="0" borderId="52" xfId="6" applyFont="1" applyBorder="1" applyAlignment="1">
      <alignment horizontal="center" vertical="center"/>
    </xf>
    <xf numFmtId="0" fontId="42" fillId="2" borderId="16" xfId="6" applyFont="1" applyFill="1" applyBorder="1" applyAlignment="1">
      <alignment horizontal="left" vertical="center" wrapText="1"/>
    </xf>
    <xf numFmtId="0" fontId="43" fillId="0" borderId="53" xfId="6" applyFont="1" applyBorder="1" applyAlignment="1">
      <alignment horizontal="left" vertical="top" wrapText="1"/>
    </xf>
    <xf numFmtId="0" fontId="43" fillId="2" borderId="11" xfId="6" applyFont="1" applyFill="1" applyBorder="1" applyAlignment="1">
      <alignment horizontal="left" vertical="top" wrapText="1"/>
    </xf>
    <xf numFmtId="0" fontId="30" fillId="0" borderId="54" xfId="6" applyFont="1" applyBorder="1" applyAlignment="1">
      <alignment horizontal="left" vertical="top" wrapText="1"/>
    </xf>
    <xf numFmtId="0" fontId="43" fillId="0" borderId="54" xfId="6" applyFont="1" applyBorder="1" applyAlignment="1">
      <alignment horizontal="left" vertical="top" wrapText="1"/>
    </xf>
    <xf numFmtId="0" fontId="43" fillId="2" borderId="32" xfId="6" applyFont="1" applyFill="1" applyBorder="1" applyAlignment="1">
      <alignment horizontal="left" vertical="top" wrapText="1"/>
    </xf>
    <xf numFmtId="0" fontId="30" fillId="0" borderId="55" xfId="6" applyFont="1" applyBorder="1" applyAlignment="1">
      <alignment horizontal="left" vertical="top" wrapText="1"/>
    </xf>
    <xf numFmtId="0" fontId="42" fillId="2" borderId="6" xfId="6" applyFont="1" applyFill="1" applyBorder="1" applyAlignment="1">
      <alignment horizontal="left" vertical="center" wrapText="1"/>
    </xf>
    <xf numFmtId="0" fontId="43" fillId="0" borderId="0" xfId="6" applyFont="1" applyAlignment="1">
      <alignment horizontal="left" vertical="center" wrapText="1"/>
    </xf>
    <xf numFmtId="0" fontId="1" fillId="0" borderId="2" xfId="6" applyFont="1" applyFill="1" applyBorder="1" applyAlignment="1">
      <alignment horizontal="center" vertical="center"/>
    </xf>
    <xf numFmtId="1" fontId="1" fillId="0" borderId="3" xfId="6" applyNumberFormat="1" applyFont="1" applyFill="1" applyBorder="1" applyAlignment="1">
      <alignment horizontal="center" vertical="center"/>
    </xf>
    <xf numFmtId="164" fontId="3" fillId="0" borderId="11" xfId="6" applyNumberFormat="1" applyFont="1" applyFill="1" applyBorder="1"/>
    <xf numFmtId="164" fontId="3" fillId="0" borderId="12" xfId="6" applyNumberFormat="1" applyFont="1" applyFill="1" applyBorder="1"/>
    <xf numFmtId="0" fontId="1" fillId="2" borderId="2" xfId="6" applyNumberFormat="1" applyFont="1" applyFill="1" applyBorder="1" applyAlignment="1">
      <alignment horizontal="center" vertical="center"/>
    </xf>
    <xf numFmtId="0" fontId="1" fillId="2" borderId="30" xfId="10" applyFont="1" applyFill="1" applyBorder="1" applyAlignment="1">
      <alignment horizontal="center"/>
    </xf>
    <xf numFmtId="0" fontId="1" fillId="2" borderId="29" xfId="10" applyFont="1" applyFill="1" applyBorder="1" applyAlignment="1">
      <alignment horizontal="center"/>
    </xf>
    <xf numFmtId="0" fontId="1" fillId="2" borderId="5" xfId="10" applyFont="1" applyFill="1" applyBorder="1" applyAlignment="1">
      <alignment horizontal="center"/>
    </xf>
    <xf numFmtId="0" fontId="3" fillId="0" borderId="0" xfId="8" applyFont="1"/>
    <xf numFmtId="0" fontId="1" fillId="2" borderId="56" xfId="8" applyFont="1" applyFill="1" applyBorder="1" applyAlignment="1">
      <alignment vertical="center"/>
    </xf>
    <xf numFmtId="0" fontId="3" fillId="2" borderId="56" xfId="8" applyFont="1" applyFill="1" applyBorder="1" applyAlignment="1">
      <alignment vertical="center"/>
    </xf>
    <xf numFmtId="0" fontId="3" fillId="2" borderId="0" xfId="8" applyFont="1" applyFill="1" applyAlignment="1">
      <alignment vertical="center"/>
    </xf>
    <xf numFmtId="0" fontId="3" fillId="0" borderId="0" xfId="8" applyFont="1" applyAlignment="1">
      <alignment vertical="center"/>
    </xf>
    <xf numFmtId="0" fontId="13" fillId="2" borderId="1" xfId="8" applyFont="1" applyFill="1" applyBorder="1" applyAlignment="1">
      <alignment horizontal="center" vertical="center"/>
    </xf>
    <xf numFmtId="0" fontId="13" fillId="0" borderId="49" xfId="8" applyFont="1" applyBorder="1" applyAlignment="1">
      <alignment horizontal="center"/>
    </xf>
    <xf numFmtId="0" fontId="13" fillId="0" borderId="2" xfId="8" applyFont="1" applyBorder="1" applyAlignment="1">
      <alignment horizontal="center" shrinkToFit="1"/>
    </xf>
    <xf numFmtId="0" fontId="13" fillId="0" borderId="15" xfId="8" applyFont="1" applyBorder="1" applyAlignment="1">
      <alignment horizontal="center" shrinkToFit="1"/>
    </xf>
    <xf numFmtId="0" fontId="13" fillId="2" borderId="2" xfId="8" applyFont="1" applyFill="1" applyBorder="1" applyAlignment="1">
      <alignment shrinkToFit="1"/>
    </xf>
    <xf numFmtId="0" fontId="13" fillId="0" borderId="15" xfId="8" applyFont="1" applyBorder="1" applyAlignment="1">
      <alignment shrinkToFit="1"/>
    </xf>
    <xf numFmtId="0" fontId="13" fillId="0" borderId="2" xfId="8" applyFont="1" applyBorder="1" applyAlignment="1">
      <alignment shrinkToFit="1"/>
    </xf>
    <xf numFmtId="0" fontId="13" fillId="0" borderId="2" xfId="8" applyFont="1" applyBorder="1" applyAlignment="1">
      <alignment horizontal="center"/>
    </xf>
    <xf numFmtId="0" fontId="13" fillId="0" borderId="24" xfId="8" applyFont="1" applyBorder="1" applyAlignment="1">
      <alignment horizontal="center"/>
    </xf>
    <xf numFmtId="0" fontId="17" fillId="0" borderId="2" xfId="8" applyFont="1" applyBorder="1" applyAlignment="1">
      <alignment horizontal="center"/>
    </xf>
    <xf numFmtId="0" fontId="17" fillId="2" borderId="3" xfId="8" applyFont="1" applyFill="1" applyBorder="1" applyAlignment="1">
      <alignment horizontal="center"/>
    </xf>
    <xf numFmtId="0" fontId="17" fillId="0" borderId="3" xfId="8" applyFont="1" applyBorder="1" applyAlignment="1">
      <alignment horizontal="center"/>
    </xf>
    <xf numFmtId="0" fontId="17" fillId="2" borderId="2" xfId="6" applyFont="1" applyFill="1" applyBorder="1" applyAlignment="1">
      <alignment horizontal="center"/>
    </xf>
    <xf numFmtId="0" fontId="15" fillId="0" borderId="0" xfId="8" applyFont="1"/>
    <xf numFmtId="0" fontId="15" fillId="2" borderId="57" xfId="8" applyFont="1" applyFill="1" applyBorder="1"/>
    <xf numFmtId="0" fontId="15" fillId="0" borderId="58" xfId="8" applyFont="1" applyBorder="1" applyAlignment="1">
      <alignment horizontal="center" shrinkToFit="1"/>
    </xf>
    <xf numFmtId="167" fontId="15" fillId="0" borderId="32" xfId="8" applyNumberFormat="1" applyFont="1" applyBorder="1"/>
    <xf numFmtId="167" fontId="15" fillId="0" borderId="52" xfId="8" applyNumberFormat="1" applyFont="1" applyBorder="1"/>
    <xf numFmtId="167" fontId="15" fillId="2" borderId="11" xfId="8" applyNumberFormat="1" applyFont="1" applyFill="1" applyBorder="1"/>
    <xf numFmtId="167" fontId="15" fillId="0" borderId="0" xfId="8" applyNumberFormat="1" applyFont="1" applyBorder="1"/>
    <xf numFmtId="167" fontId="15" fillId="0" borderId="11" xfId="8" applyNumberFormat="1" applyFont="1" applyBorder="1"/>
    <xf numFmtId="167" fontId="15" fillId="0" borderId="13" xfId="8" applyNumberFormat="1" applyFont="1" applyBorder="1"/>
    <xf numFmtId="167" fontId="15" fillId="0" borderId="33" xfId="8" applyNumberFormat="1" applyFont="1" applyBorder="1"/>
    <xf numFmtId="167" fontId="15" fillId="2" borderId="12" xfId="8" applyNumberFormat="1" applyFont="1" applyFill="1" applyBorder="1"/>
    <xf numFmtId="167" fontId="15" fillId="0" borderId="12" xfId="8" applyNumberFormat="1" applyFont="1" applyBorder="1"/>
    <xf numFmtId="167" fontId="15" fillId="2" borderId="11" xfId="6" applyNumberFormat="1" applyFont="1" applyFill="1" applyBorder="1"/>
    <xf numFmtId="0" fontId="15" fillId="2" borderId="30" xfId="8" applyFont="1" applyFill="1" applyBorder="1"/>
    <xf numFmtId="0" fontId="15" fillId="0" borderId="9" xfId="8" applyFont="1" applyBorder="1" applyAlignment="1">
      <alignment horizontal="center" shrinkToFit="1"/>
    </xf>
    <xf numFmtId="167" fontId="15" fillId="0" borderId="6" xfId="8" applyNumberFormat="1" applyFont="1" applyBorder="1"/>
    <xf numFmtId="167" fontId="15" fillId="0" borderId="7" xfId="8" applyNumberFormat="1" applyFont="1" applyBorder="1"/>
    <xf numFmtId="167" fontId="15" fillId="2" borderId="6" xfId="8" applyNumberFormat="1" applyFont="1" applyFill="1" applyBorder="1"/>
    <xf numFmtId="167" fontId="15" fillId="0" borderId="25" xfId="8" applyNumberFormat="1" applyFont="1" applyBorder="1"/>
    <xf numFmtId="167" fontId="15" fillId="2" borderId="8" xfId="8" applyNumberFormat="1" applyFont="1" applyFill="1" applyBorder="1"/>
    <xf numFmtId="167" fontId="15" fillId="0" borderId="8" xfId="8" applyNumberFormat="1" applyFont="1" applyBorder="1"/>
    <xf numFmtId="167" fontId="15" fillId="2" borderId="6" xfId="6" applyNumberFormat="1" applyFont="1" applyFill="1" applyBorder="1"/>
    <xf numFmtId="0" fontId="15" fillId="2" borderId="29" xfId="8" applyFont="1" applyFill="1" applyBorder="1"/>
    <xf numFmtId="0" fontId="15" fillId="0" borderId="34" xfId="8" applyFont="1" applyBorder="1" applyAlignment="1">
      <alignment horizontal="center" shrinkToFit="1"/>
    </xf>
    <xf numFmtId="167" fontId="15" fillId="0" borderId="16" xfId="8" applyNumberFormat="1" applyFont="1" applyBorder="1"/>
    <xf numFmtId="167" fontId="15" fillId="0" borderId="48" xfId="8" applyNumberFormat="1" applyFont="1" applyBorder="1"/>
    <xf numFmtId="0" fontId="15" fillId="2" borderId="37" xfId="8" applyFont="1" applyFill="1" applyBorder="1"/>
    <xf numFmtId="167" fontId="15" fillId="2" borderId="11" xfId="6" applyNumberFormat="1" applyFont="1" applyFill="1" applyBorder="1" applyAlignment="1">
      <alignment horizontal="right"/>
    </xf>
    <xf numFmtId="0" fontId="15" fillId="0" borderId="9" xfId="8" applyFont="1" applyBorder="1" applyAlignment="1">
      <alignment horizontal="center"/>
    </xf>
    <xf numFmtId="167" fontId="15" fillId="2" borderId="6" xfId="6" applyNumberFormat="1" applyFont="1" applyFill="1" applyBorder="1" applyAlignment="1">
      <alignment horizontal="right"/>
    </xf>
    <xf numFmtId="0" fontId="15" fillId="0" borderId="34" xfId="8" applyFont="1" applyBorder="1" applyAlignment="1">
      <alignment horizontal="center"/>
    </xf>
    <xf numFmtId="0" fontId="15" fillId="0" borderId="58" xfId="8" applyFont="1" applyBorder="1" applyAlignment="1">
      <alignment horizontal="center"/>
    </xf>
    <xf numFmtId="0" fontId="15" fillId="2" borderId="30" xfId="8" applyFont="1" applyFill="1" applyBorder="1" applyAlignment="1">
      <alignment shrinkToFit="1"/>
    </xf>
    <xf numFmtId="0" fontId="15" fillId="2" borderId="30" xfId="8" applyFont="1" applyFill="1" applyBorder="1" applyAlignment="1">
      <alignment wrapText="1"/>
    </xf>
    <xf numFmtId="0" fontId="15" fillId="0" borderId="9" xfId="8" applyFont="1" applyBorder="1" applyAlignment="1">
      <alignment horizontal="center" vertical="center" shrinkToFit="1"/>
    </xf>
    <xf numFmtId="167" fontId="15" fillId="0" borderId="6" xfId="8" applyNumberFormat="1" applyFont="1" applyBorder="1" applyAlignment="1">
      <alignment vertical="center"/>
    </xf>
    <xf numFmtId="167" fontId="15" fillId="0" borderId="7" xfId="8" applyNumberFormat="1" applyFont="1" applyBorder="1" applyAlignment="1">
      <alignment vertical="center"/>
    </xf>
    <xf numFmtId="167" fontId="15" fillId="2" borderId="6" xfId="8" applyNumberFormat="1" applyFont="1" applyFill="1" applyBorder="1" applyAlignment="1">
      <alignment vertical="center"/>
    </xf>
    <xf numFmtId="167" fontId="15" fillId="0" borderId="25" xfId="8" applyNumberFormat="1" applyFont="1" applyBorder="1" applyAlignment="1">
      <alignment vertical="center"/>
    </xf>
    <xf numFmtId="167" fontId="15" fillId="2" borderId="8" xfId="8" applyNumberFormat="1" applyFont="1" applyFill="1" applyBorder="1" applyAlignment="1">
      <alignment vertical="center"/>
    </xf>
    <xf numFmtId="167" fontId="15" fillId="0" borderId="8" xfId="8" applyNumberFormat="1" applyFont="1" applyBorder="1" applyAlignment="1">
      <alignment vertical="center"/>
    </xf>
    <xf numFmtId="167" fontId="15" fillId="2" borderId="6" xfId="6" applyNumberFormat="1" applyFont="1" applyFill="1" applyBorder="1" applyAlignment="1">
      <alignment vertical="center"/>
    </xf>
    <xf numFmtId="0" fontId="15" fillId="2" borderId="29" xfId="8" applyFont="1" applyFill="1" applyBorder="1" applyAlignment="1">
      <alignment shrinkToFit="1"/>
    </xf>
    <xf numFmtId="167" fontId="15" fillId="0" borderId="17" xfId="8" applyNumberFormat="1" applyFont="1" applyBorder="1"/>
    <xf numFmtId="167" fontId="15" fillId="2" borderId="17" xfId="8" applyNumberFormat="1" applyFont="1" applyFill="1" applyBorder="1"/>
    <xf numFmtId="167" fontId="15" fillId="2" borderId="16" xfId="6" applyNumberFormat="1" applyFont="1" applyFill="1" applyBorder="1"/>
    <xf numFmtId="0" fontId="15" fillId="2" borderId="31" xfId="8" applyFont="1" applyFill="1" applyBorder="1" applyAlignment="1">
      <alignment wrapText="1"/>
    </xf>
    <xf numFmtId="0" fontId="15" fillId="0" borderId="10" xfId="8" applyFont="1" applyBorder="1" applyAlignment="1">
      <alignment horizontal="center" shrinkToFit="1"/>
    </xf>
    <xf numFmtId="0" fontId="15" fillId="2" borderId="37" xfId="8" applyFont="1" applyFill="1" applyBorder="1" applyAlignment="1">
      <alignment wrapText="1"/>
    </xf>
    <xf numFmtId="167" fontId="15" fillId="0" borderId="32" xfId="8" applyNumberFormat="1" applyFont="1" applyBorder="1" applyAlignment="1">
      <alignment horizontal="center"/>
    </xf>
    <xf numFmtId="167" fontId="15" fillId="0" borderId="32" xfId="8" quotePrefix="1" applyNumberFormat="1" applyFont="1" applyBorder="1" applyAlignment="1">
      <alignment horizontal="center"/>
    </xf>
    <xf numFmtId="167" fontId="15" fillId="0" borderId="59" xfId="8" applyNumberFormat="1" applyFont="1" applyBorder="1"/>
    <xf numFmtId="167" fontId="15" fillId="2" borderId="59" xfId="8" applyNumberFormat="1" applyFont="1" applyFill="1" applyBorder="1"/>
    <xf numFmtId="167" fontId="15" fillId="2" borderId="32" xfId="6" applyNumberFormat="1" applyFont="1" applyFill="1" applyBorder="1"/>
    <xf numFmtId="0" fontId="15" fillId="0" borderId="34" xfId="8" applyFont="1" applyBorder="1" applyAlignment="1">
      <alignment shrinkToFit="1"/>
    </xf>
    <xf numFmtId="167" fontId="15" fillId="0" borderId="6" xfId="8" applyNumberFormat="1" applyFont="1" applyBorder="1" applyAlignment="1">
      <alignment horizontal="right" vertical="center"/>
    </xf>
    <xf numFmtId="0" fontId="15" fillId="0" borderId="58" xfId="8" applyFont="1" applyBorder="1" applyAlignment="1">
      <alignment shrinkToFit="1"/>
    </xf>
    <xf numFmtId="167" fontId="15" fillId="0" borderId="59" xfId="8" applyNumberFormat="1" applyFont="1" applyBorder="1" applyAlignment="1">
      <alignment horizontal="right" vertical="center"/>
    </xf>
    <xf numFmtId="0" fontId="15" fillId="2" borderId="29" xfId="8" applyFont="1" applyFill="1" applyBorder="1" applyAlignment="1">
      <alignment wrapText="1"/>
    </xf>
    <xf numFmtId="0" fontId="15" fillId="0" borderId="58" xfId="8" applyFont="1" applyBorder="1" applyAlignment="1">
      <alignment horizontal="center" vertical="center" shrinkToFit="1"/>
    </xf>
    <xf numFmtId="0" fontId="15" fillId="2" borderId="31" xfId="8" applyFont="1" applyFill="1" applyBorder="1"/>
    <xf numFmtId="167" fontId="15" fillId="2" borderId="32" xfId="8" applyNumberFormat="1" applyFont="1" applyFill="1" applyBorder="1" applyAlignment="1">
      <alignment horizontal="center"/>
    </xf>
    <xf numFmtId="167" fontId="15" fillId="0" borderId="60" xfId="8" applyNumberFormat="1" applyFont="1" applyBorder="1" applyAlignment="1">
      <alignment horizontal="center"/>
    </xf>
    <xf numFmtId="167" fontId="15" fillId="2" borderId="59" xfId="8" applyNumberFormat="1" applyFont="1" applyFill="1" applyBorder="1" applyAlignment="1">
      <alignment horizontal="center"/>
    </xf>
    <xf numFmtId="167" fontId="15" fillId="0" borderId="59" xfId="8" applyNumberFormat="1" applyFont="1" applyBorder="1" applyAlignment="1">
      <alignment horizontal="center"/>
    </xf>
    <xf numFmtId="167" fontId="15" fillId="2" borderId="32" xfId="6" applyNumberFormat="1" applyFont="1" applyFill="1" applyBorder="1" applyAlignment="1">
      <alignment horizontal="center"/>
    </xf>
    <xf numFmtId="0" fontId="15" fillId="2" borderId="29" xfId="8" applyFont="1" applyFill="1" applyBorder="1" applyAlignment="1">
      <alignment vertical="top" wrapText="1" shrinkToFit="1"/>
    </xf>
    <xf numFmtId="167" fontId="15" fillId="0" borderId="16" xfId="8" quotePrefix="1" applyNumberFormat="1" applyFont="1" applyBorder="1" applyAlignment="1">
      <alignment horizontal="center" vertical="center"/>
    </xf>
    <xf numFmtId="167" fontId="15" fillId="0" borderId="16" xfId="8" applyNumberFormat="1" applyFont="1" applyBorder="1" applyAlignment="1">
      <alignment horizontal="center" vertical="center"/>
    </xf>
    <xf numFmtId="167" fontId="15" fillId="0" borderId="16" xfId="8" applyNumberFormat="1" applyFont="1" applyBorder="1" applyAlignment="1">
      <alignment vertical="center"/>
    </xf>
    <xf numFmtId="167" fontId="15" fillId="0" borderId="48" xfId="8" applyNumberFormat="1" applyFont="1" applyBorder="1" applyAlignment="1">
      <alignment vertical="center"/>
    </xf>
    <xf numFmtId="0" fontId="15" fillId="2" borderId="37" xfId="8" quotePrefix="1" applyFont="1" applyFill="1" applyBorder="1" applyAlignment="1">
      <alignment horizontal="left" vertical="top" wrapText="1" shrinkToFit="1"/>
    </xf>
    <xf numFmtId="167" fontId="15" fillId="0" borderId="32" xfId="8" quotePrefix="1" applyNumberFormat="1" applyFont="1" applyBorder="1" applyAlignment="1">
      <alignment horizontal="center" vertical="center"/>
    </xf>
    <xf numFmtId="167" fontId="15" fillId="0" borderId="32" xfId="8" applyNumberFormat="1" applyFont="1" applyBorder="1" applyAlignment="1">
      <alignment vertical="center"/>
    </xf>
    <xf numFmtId="167" fontId="15" fillId="0" borderId="52" xfId="8" applyNumberFormat="1" applyFont="1" applyBorder="1" applyAlignment="1">
      <alignment vertical="center"/>
    </xf>
    <xf numFmtId="167" fontId="15" fillId="0" borderId="32" xfId="8" applyNumberFormat="1" applyFont="1" applyBorder="1" applyAlignment="1">
      <alignment horizontal="center" vertical="center"/>
    </xf>
    <xf numFmtId="3" fontId="15" fillId="0" borderId="6" xfId="8" applyNumberFormat="1" applyFont="1" applyBorder="1"/>
    <xf numFmtId="3" fontId="15" fillId="0" borderId="7" xfId="8" applyNumberFormat="1" applyFont="1" applyBorder="1"/>
    <xf numFmtId="167" fontId="15" fillId="0" borderId="7" xfId="8" applyNumberFormat="1" applyFont="1" applyBorder="1" applyAlignment="1">
      <alignment horizontal="right"/>
    </xf>
    <xf numFmtId="167" fontId="15" fillId="0" borderId="25" xfId="8" applyNumberFormat="1" applyFont="1" applyBorder="1" applyAlignment="1">
      <alignment horizontal="right"/>
    </xf>
    <xf numFmtId="167" fontId="15" fillId="2" borderId="8" xfId="8" applyNumberFormat="1" applyFont="1" applyFill="1" applyBorder="1" applyAlignment="1">
      <alignment horizontal="right"/>
    </xf>
    <xf numFmtId="167" fontId="15" fillId="0" borderId="8" xfId="8" applyNumberFormat="1" applyFont="1" applyBorder="1" applyAlignment="1">
      <alignment horizontal="right"/>
    </xf>
    <xf numFmtId="0" fontId="15" fillId="2" borderId="44" xfId="8" applyFont="1" applyFill="1" applyBorder="1"/>
    <xf numFmtId="167" fontId="15" fillId="0" borderId="36" xfId="8" applyNumberFormat="1" applyFont="1" applyBorder="1" applyAlignment="1">
      <alignment horizontal="center"/>
    </xf>
    <xf numFmtId="167" fontId="15" fillId="0" borderId="36" xfId="8" quotePrefix="1" applyNumberFormat="1" applyFont="1" applyBorder="1" applyAlignment="1">
      <alignment horizontal="center"/>
    </xf>
    <xf numFmtId="167" fontId="15" fillId="0" borderId="36" xfId="8" applyNumberFormat="1" applyFont="1" applyBorder="1"/>
    <xf numFmtId="167" fontId="15" fillId="0" borderId="56" xfId="8" applyNumberFormat="1" applyFont="1" applyBorder="1"/>
    <xf numFmtId="167" fontId="15" fillId="2" borderId="36" xfId="8" applyNumberFormat="1" applyFont="1" applyFill="1" applyBorder="1"/>
    <xf numFmtId="167" fontId="15" fillId="0" borderId="61" xfId="8" applyNumberFormat="1" applyFont="1" applyBorder="1"/>
    <xf numFmtId="167" fontId="15" fillId="0" borderId="62" xfId="8" applyNumberFormat="1" applyFont="1" applyBorder="1"/>
    <xf numFmtId="167" fontId="15" fillId="2" borderId="22" xfId="8" applyNumberFormat="1" applyFont="1" applyFill="1" applyBorder="1"/>
    <xf numFmtId="167" fontId="15" fillId="0" borderId="22" xfId="8" applyNumberFormat="1" applyFont="1" applyBorder="1"/>
    <xf numFmtId="167" fontId="15" fillId="2" borderId="36" xfId="6" applyNumberFormat="1" applyFont="1" applyFill="1" applyBorder="1"/>
    <xf numFmtId="167" fontId="15" fillId="0" borderId="11" xfId="8" applyNumberFormat="1" applyFont="1" applyBorder="1" applyAlignment="1">
      <alignment horizontal="center"/>
    </xf>
    <xf numFmtId="167" fontId="15" fillId="0" borderId="26" xfId="8" applyNumberFormat="1" applyFont="1" applyBorder="1"/>
    <xf numFmtId="0" fontId="15" fillId="0" borderId="0" xfId="8" applyFont="1" applyBorder="1"/>
    <xf numFmtId="0" fontId="15" fillId="0" borderId="11" xfId="8" applyFont="1" applyBorder="1"/>
    <xf numFmtId="0" fontId="15" fillId="2" borderId="0" xfId="8" applyFont="1" applyFill="1" applyBorder="1"/>
    <xf numFmtId="167" fontId="15" fillId="2" borderId="32" xfId="8" applyNumberFormat="1" applyFont="1" applyFill="1" applyBorder="1"/>
    <xf numFmtId="167" fontId="15" fillId="0" borderId="0" xfId="8" applyNumberFormat="1" applyFont="1" applyBorder="1" applyAlignment="1">
      <alignment horizontal="right"/>
    </xf>
    <xf numFmtId="167" fontId="15" fillId="0" borderId="13" xfId="8" applyNumberFormat="1" applyFont="1" applyBorder="1" applyAlignment="1">
      <alignment horizontal="right"/>
    </xf>
    <xf numFmtId="167" fontId="15" fillId="0" borderId="33" xfId="8" applyNumberFormat="1" applyFont="1" applyBorder="1" applyAlignment="1">
      <alignment horizontal="right"/>
    </xf>
    <xf numFmtId="167" fontId="15" fillId="2" borderId="12" xfId="8" applyNumberFormat="1" applyFont="1" applyFill="1" applyBorder="1" applyAlignment="1">
      <alignment horizontal="right"/>
    </xf>
    <xf numFmtId="167" fontId="15" fillId="0" borderId="12" xfId="8" applyNumberFormat="1" applyFont="1" applyBorder="1" applyAlignment="1">
      <alignment horizontal="right"/>
    </xf>
    <xf numFmtId="167" fontId="15" fillId="0" borderId="6" xfId="8" applyNumberFormat="1" applyFont="1" applyBorder="1" applyAlignment="1">
      <alignment horizontal="center" vertical="center"/>
    </xf>
    <xf numFmtId="167" fontId="15" fillId="0" borderId="8" xfId="8" applyNumberFormat="1" applyFont="1" applyBorder="1" applyAlignment="1">
      <alignment horizontal="right" vertical="center"/>
    </xf>
    <xf numFmtId="167" fontId="15" fillId="0" borderId="11" xfId="8" applyNumberFormat="1" applyFont="1" applyBorder="1" applyAlignment="1">
      <alignment horizontal="right" vertical="center"/>
    </xf>
    <xf numFmtId="167" fontId="15" fillId="0" borderId="11" xfId="8" applyNumberFormat="1" applyFont="1" applyBorder="1" applyAlignment="1">
      <alignment horizontal="right"/>
    </xf>
    <xf numFmtId="167" fontId="15" fillId="0" borderId="6" xfId="8" applyNumberFormat="1" applyFont="1" applyBorder="1" applyAlignment="1">
      <alignment horizontal="right"/>
    </xf>
    <xf numFmtId="167" fontId="15" fillId="2" borderId="12" xfId="8" applyNumberFormat="1" applyFont="1" applyFill="1" applyBorder="1" applyAlignment="1">
      <alignment horizontal="right" vertical="center"/>
    </xf>
    <xf numFmtId="167" fontId="15" fillId="0" borderId="12" xfId="8" applyNumberFormat="1" applyFont="1" applyBorder="1" applyAlignment="1">
      <alignment horizontal="right" vertical="center"/>
    </xf>
    <xf numFmtId="167" fontId="15" fillId="2" borderId="11" xfId="6" applyNumberFormat="1" applyFont="1" applyFill="1" applyBorder="1" applyAlignment="1">
      <alignment horizontal="right" vertical="center"/>
    </xf>
    <xf numFmtId="0" fontId="15" fillId="2" borderId="30" xfId="8" applyFont="1" applyFill="1" applyBorder="1" applyAlignment="1">
      <alignment vertical="top" wrapText="1"/>
    </xf>
    <xf numFmtId="167" fontId="15" fillId="0" borderId="13" xfId="8" applyNumberFormat="1" applyFont="1" applyBorder="1" applyAlignment="1">
      <alignment vertical="center"/>
    </xf>
    <xf numFmtId="167" fontId="15" fillId="0" borderId="33" xfId="8" applyNumberFormat="1" applyFont="1" applyBorder="1" applyAlignment="1">
      <alignment vertical="center"/>
    </xf>
    <xf numFmtId="167" fontId="15" fillId="0" borderId="12" xfId="8" applyNumberFormat="1" applyFont="1" applyBorder="1" applyAlignment="1">
      <alignment vertical="center"/>
    </xf>
    <xf numFmtId="0" fontId="15" fillId="2" borderId="29" xfId="8" applyFont="1" applyFill="1" applyBorder="1" applyAlignment="1">
      <alignment vertical="top" wrapText="1"/>
    </xf>
    <xf numFmtId="167" fontId="15" fillId="2" borderId="11" xfId="8" applyNumberFormat="1" applyFont="1" applyFill="1" applyBorder="1" applyAlignment="1">
      <alignment vertical="center"/>
    </xf>
    <xf numFmtId="167" fontId="15" fillId="0" borderId="0" xfId="8" applyNumberFormat="1" applyFont="1" applyBorder="1" applyAlignment="1">
      <alignment vertical="center"/>
    </xf>
    <xf numFmtId="167" fontId="15" fillId="0" borderId="11" xfId="8" applyNumberFormat="1" applyFont="1" applyBorder="1" applyAlignment="1">
      <alignment vertical="center"/>
    </xf>
    <xf numFmtId="0" fontId="15" fillId="2" borderId="30" xfId="8" applyFont="1" applyFill="1" applyBorder="1" applyAlignment="1">
      <alignment horizontal="left" wrapText="1"/>
    </xf>
    <xf numFmtId="0" fontId="15" fillId="2" borderId="31" xfId="8" applyFont="1" applyFill="1" applyBorder="1" applyAlignment="1">
      <alignment vertical="top" wrapText="1"/>
    </xf>
    <xf numFmtId="167" fontId="15" fillId="0" borderId="32" xfId="8" applyNumberFormat="1" applyFont="1" applyBorder="1" applyAlignment="1">
      <alignment vertical="top"/>
    </xf>
    <xf numFmtId="167" fontId="15" fillId="0" borderId="11" xfId="8" applyNumberFormat="1" applyFont="1" applyBorder="1" applyAlignment="1">
      <alignment vertical="top"/>
    </xf>
    <xf numFmtId="167" fontId="15" fillId="0" borderId="0" xfId="8" applyNumberFormat="1" applyFont="1" applyBorder="1" applyAlignment="1">
      <alignment vertical="top"/>
    </xf>
    <xf numFmtId="167" fontId="15" fillId="0" borderId="4" xfId="8" applyNumberFormat="1" applyFont="1" applyBorder="1"/>
    <xf numFmtId="167" fontId="15" fillId="0" borderId="45" xfId="8" applyNumberFormat="1" applyFont="1" applyBorder="1"/>
    <xf numFmtId="0" fontId="15" fillId="2" borderId="30" xfId="8" applyFont="1" applyFill="1" applyBorder="1" applyAlignment="1">
      <alignment horizontal="left"/>
    </xf>
    <xf numFmtId="0" fontId="15" fillId="2" borderId="30" xfId="8" applyFont="1" applyFill="1" applyBorder="1" applyAlignment="1">
      <alignment horizontal="center"/>
    </xf>
    <xf numFmtId="0" fontId="15" fillId="0" borderId="63" xfId="8" applyFont="1" applyBorder="1" applyAlignment="1">
      <alignment horizontal="center" shrinkToFit="1"/>
    </xf>
    <xf numFmtId="167" fontId="15" fillId="0" borderId="40" xfId="8" applyNumberFormat="1" applyFont="1" applyBorder="1" applyAlignment="1">
      <alignment horizontal="center"/>
    </xf>
    <xf numFmtId="167" fontId="15" fillId="2" borderId="40" xfId="8" applyNumberFormat="1" applyFont="1" applyFill="1" applyBorder="1" applyAlignment="1">
      <alignment horizontal="center"/>
    </xf>
    <xf numFmtId="0" fontId="15" fillId="2" borderId="41" xfId="8" applyFont="1" applyFill="1" applyBorder="1" applyAlignment="1">
      <alignment horizontal="center"/>
    </xf>
    <xf numFmtId="167" fontId="15" fillId="0" borderId="0" xfId="8" applyNumberFormat="1" applyFont="1"/>
    <xf numFmtId="0" fontId="13" fillId="2" borderId="64" xfId="8" applyFont="1" applyFill="1" applyBorder="1"/>
    <xf numFmtId="0" fontId="15" fillId="0" borderId="65" xfId="8" applyFont="1" applyBorder="1" applyAlignment="1">
      <alignment horizontal="center" shrinkToFit="1"/>
    </xf>
    <xf numFmtId="167" fontId="15" fillId="0" borderId="39" xfId="8" applyNumberFormat="1" applyFont="1" applyBorder="1"/>
    <xf numFmtId="167" fontId="15" fillId="0" borderId="66" xfId="8" applyNumberFormat="1" applyFont="1" applyBorder="1"/>
    <xf numFmtId="167" fontId="15" fillId="0" borderId="67" xfId="8" applyNumberFormat="1" applyFont="1" applyBorder="1"/>
    <xf numFmtId="167" fontId="15" fillId="2" borderId="39" xfId="8" applyNumberFormat="1" applyFont="1" applyFill="1" applyBorder="1"/>
    <xf numFmtId="167" fontId="15" fillId="0" borderId="68" xfId="8" applyNumberFormat="1" applyFont="1" applyBorder="1"/>
    <xf numFmtId="167" fontId="15" fillId="0" borderId="69" xfId="8" applyNumberFormat="1" applyFont="1" applyBorder="1"/>
    <xf numFmtId="167" fontId="15" fillId="2" borderId="70" xfId="8" applyNumberFormat="1" applyFont="1" applyFill="1" applyBorder="1"/>
    <xf numFmtId="167" fontId="15" fillId="0" borderId="70" xfId="8" applyNumberFormat="1" applyFont="1" applyBorder="1"/>
    <xf numFmtId="167" fontId="15" fillId="2" borderId="39" xfId="6" applyNumberFormat="1" applyFont="1" applyFill="1" applyBorder="1"/>
    <xf numFmtId="0" fontId="15" fillId="2" borderId="71" xfId="8" applyFont="1" applyFill="1" applyBorder="1"/>
    <xf numFmtId="0" fontId="15" fillId="2" borderId="5" xfId="8" applyFont="1" applyFill="1" applyBorder="1"/>
    <xf numFmtId="0" fontId="15" fillId="2" borderId="28" xfId="8" applyFont="1" applyFill="1" applyBorder="1"/>
    <xf numFmtId="0" fontId="15" fillId="2" borderId="5" xfId="8" applyFont="1" applyFill="1" applyBorder="1" applyAlignment="1">
      <alignment shrinkToFit="1"/>
    </xf>
    <xf numFmtId="0" fontId="15" fillId="2" borderId="38" xfId="8" applyFont="1" applyFill="1" applyBorder="1"/>
    <xf numFmtId="167" fontId="15" fillId="0" borderId="40" xfId="8" applyNumberFormat="1" applyFont="1" applyBorder="1"/>
    <xf numFmtId="167" fontId="15" fillId="0" borderId="72" xfId="8" applyNumberFormat="1" applyFont="1" applyBorder="1"/>
    <xf numFmtId="167" fontId="15" fillId="0" borderId="73" xfId="8" applyNumberFormat="1" applyFont="1" applyBorder="1"/>
    <xf numFmtId="167" fontId="15" fillId="2" borderId="51" xfId="8" applyNumberFormat="1" applyFont="1" applyFill="1" applyBorder="1"/>
    <xf numFmtId="167" fontId="15" fillId="0" borderId="51" xfId="8" applyNumberFormat="1" applyFont="1" applyBorder="1"/>
    <xf numFmtId="167" fontId="15" fillId="2" borderId="40" xfId="6" applyNumberFormat="1" applyFont="1" applyFill="1" applyBorder="1"/>
    <xf numFmtId="0" fontId="23" fillId="0" borderId="0" xfId="8" applyFont="1" applyBorder="1" applyAlignment="1">
      <alignment wrapText="1"/>
    </xf>
    <xf numFmtId="0" fontId="15" fillId="0" borderId="0" xfId="8" applyFont="1" applyAlignment="1">
      <alignment horizontal="center"/>
    </xf>
    <xf numFmtId="0" fontId="25" fillId="0" borderId="0" xfId="8" applyFont="1" applyBorder="1" applyAlignment="1">
      <alignment horizontal="left" vertical="center" wrapText="1"/>
    </xf>
    <xf numFmtId="0" fontId="26" fillId="0" borderId="0" xfId="8" applyFont="1"/>
    <xf numFmtId="0" fontId="24" fillId="0" borderId="0" xfId="8" applyFont="1" applyAlignment="1">
      <alignment horizontal="left"/>
    </xf>
    <xf numFmtId="0" fontId="21" fillId="0" borderId="0" xfId="8" applyFont="1" applyAlignment="1">
      <alignment horizontal="left"/>
    </xf>
    <xf numFmtId="0" fontId="26" fillId="0" borderId="0" xfId="8" applyFont="1" applyAlignment="1">
      <alignment horizontal="left"/>
    </xf>
    <xf numFmtId="0" fontId="3" fillId="0" borderId="0" xfId="8" applyFont="1" applyAlignment="1">
      <alignment horizontal="center"/>
    </xf>
    <xf numFmtId="0" fontId="3" fillId="0" borderId="0" xfId="8" applyFont="1" applyFill="1"/>
    <xf numFmtId="0" fontId="15" fillId="0" borderId="0" xfId="8" applyFont="1" applyFill="1"/>
    <xf numFmtId="0" fontId="5" fillId="0" borderId="0" xfId="2" applyFont="1" applyBorder="1" applyAlignment="1">
      <alignment horizontal="left" wrapText="1"/>
    </xf>
    <xf numFmtId="0" fontId="10" fillId="0" borderId="0" xfId="0" applyFont="1" applyFill="1" applyBorder="1" applyAlignment="1"/>
    <xf numFmtId="0" fontId="38" fillId="0" borderId="0" xfId="1" applyAlignment="1">
      <alignment horizontal="left" vertical="center"/>
    </xf>
    <xf numFmtId="164" fontId="1" fillId="2" borderId="57" xfId="3" applyNumberFormat="1" applyFont="1" applyFill="1" applyBorder="1" applyAlignment="1">
      <alignment horizontal="center" vertical="center"/>
    </xf>
    <xf numFmtId="0" fontId="3" fillId="2" borderId="41" xfId="3" applyFont="1" applyFill="1" applyBorder="1" applyAlignment="1">
      <alignment horizontal="center" vertical="center"/>
    </xf>
    <xf numFmtId="164" fontId="3" fillId="0" borderId="10" xfId="3" applyNumberFormat="1" applyFont="1" applyBorder="1" applyAlignment="1">
      <alignment horizontal="center" vertical="center"/>
    </xf>
    <xf numFmtId="164" fontId="3" fillId="2" borderId="0" xfId="3" applyNumberFormat="1" applyFont="1" applyFill="1" applyBorder="1" applyAlignment="1">
      <alignment horizontal="center" vertical="center"/>
    </xf>
    <xf numFmtId="164" fontId="3" fillId="0" borderId="11" xfId="3" applyNumberFormat="1" applyFont="1" applyBorder="1" applyAlignment="1">
      <alignment horizontal="center" vertical="center"/>
    </xf>
    <xf numFmtId="164" fontId="1" fillId="2" borderId="31" xfId="3" applyNumberFormat="1" applyFont="1" applyFill="1" applyBorder="1" applyAlignment="1">
      <alignment horizontal="center" vertical="center"/>
    </xf>
    <xf numFmtId="164" fontId="1" fillId="0" borderId="31" xfId="3" applyNumberFormat="1" applyFont="1" applyBorder="1" applyAlignment="1">
      <alignment horizontal="center" vertical="center"/>
    </xf>
    <xf numFmtId="167" fontId="1" fillId="0" borderId="57" xfId="2" applyNumberFormat="1" applyFont="1" applyBorder="1" applyAlignment="1">
      <alignment vertical="center"/>
    </xf>
    <xf numFmtId="0" fontId="1" fillId="0" borderId="3" xfId="6" applyFont="1" applyFill="1" applyBorder="1" applyAlignment="1">
      <alignment horizontal="center" vertical="center"/>
    </xf>
    <xf numFmtId="0" fontId="1" fillId="0" borderId="24" xfId="6" applyFont="1" applyFill="1" applyBorder="1" applyAlignment="1">
      <alignment horizontal="center" vertical="center"/>
    </xf>
    <xf numFmtId="164" fontId="3" fillId="0" borderId="26" xfId="6" applyNumberFormat="1" applyFont="1" applyFill="1" applyBorder="1"/>
    <xf numFmtId="164" fontId="3" fillId="0" borderId="25" xfId="6" applyNumberFormat="1" applyFont="1" applyFill="1" applyBorder="1"/>
    <xf numFmtId="1" fontId="1" fillId="2" borderId="2" xfId="6" applyNumberFormat="1" applyFont="1" applyFill="1" applyBorder="1" applyAlignment="1">
      <alignment horizontal="center" vertical="center"/>
    </xf>
    <xf numFmtId="1" fontId="1" fillId="0" borderId="24" xfId="6" applyNumberFormat="1" applyFont="1" applyFill="1" applyBorder="1" applyAlignment="1">
      <alignment horizontal="center" vertical="center"/>
    </xf>
    <xf numFmtId="164" fontId="3" fillId="0" borderId="22" xfId="6" applyNumberFormat="1" applyFont="1" applyFill="1" applyBorder="1"/>
    <xf numFmtId="164" fontId="3" fillId="0" borderId="74" xfId="6" applyNumberFormat="1" applyFont="1" applyFill="1" applyBorder="1"/>
    <xf numFmtId="164" fontId="3" fillId="0" borderId="45" xfId="5" applyNumberFormat="1" applyFont="1" applyBorder="1" applyAlignment="1">
      <alignment horizontal="right" vertical="center"/>
    </xf>
    <xf numFmtId="0" fontId="3" fillId="2" borderId="31" xfId="5" applyFont="1" applyFill="1" applyBorder="1" applyAlignment="1">
      <alignment horizontal="center"/>
    </xf>
    <xf numFmtId="164" fontId="3" fillId="0" borderId="0" xfId="5" applyNumberFormat="1" applyFont="1"/>
    <xf numFmtId="167" fontId="2" fillId="0" borderId="37" xfId="0" applyNumberFormat="1" applyFont="1" applyBorder="1" applyAlignment="1">
      <alignment horizontal="right"/>
    </xf>
    <xf numFmtId="0" fontId="1" fillId="0" borderId="1" xfId="6" applyFont="1" applyBorder="1" applyAlignment="1">
      <alignment horizontal="center" vertical="center"/>
    </xf>
    <xf numFmtId="167" fontId="3" fillId="0" borderId="5" xfId="10" applyNumberFormat="1" applyFont="1" applyBorder="1"/>
    <xf numFmtId="167" fontId="3" fillId="0" borderId="6" xfId="10" applyNumberFormat="1" applyFont="1" applyBorder="1"/>
    <xf numFmtId="167" fontId="1" fillId="0" borderId="25" xfId="10" applyNumberFormat="1" applyFont="1" applyBorder="1"/>
    <xf numFmtId="167" fontId="3" fillId="2" borderId="5" xfId="10" applyNumberFormat="1" applyFont="1" applyFill="1" applyBorder="1"/>
    <xf numFmtId="167" fontId="3" fillId="2" borderId="6" xfId="10" applyNumberFormat="1" applyFont="1" applyFill="1" applyBorder="1"/>
    <xf numFmtId="167" fontId="1" fillId="2" borderId="25" xfId="10" applyNumberFormat="1" applyFont="1" applyFill="1" applyBorder="1"/>
    <xf numFmtId="167" fontId="3" fillId="0" borderId="9" xfId="10" applyNumberFormat="1" applyFont="1" applyBorder="1"/>
    <xf numFmtId="167" fontId="15" fillId="2" borderId="59" xfId="8" applyNumberFormat="1" applyFont="1" applyFill="1" applyBorder="1" applyAlignment="1">
      <alignment horizontal="right" vertical="center"/>
    </xf>
    <xf numFmtId="167" fontId="15" fillId="2" borderId="32" xfId="6" applyNumberFormat="1" applyFont="1" applyFill="1" applyBorder="1" applyAlignment="1">
      <alignment horizontal="right" vertical="center"/>
    </xf>
    <xf numFmtId="167" fontId="15" fillId="2" borderId="12" xfId="8" applyNumberFormat="1" applyFont="1" applyFill="1" applyBorder="1" applyAlignment="1">
      <alignment vertical="center"/>
    </xf>
    <xf numFmtId="167" fontId="15" fillId="2" borderId="11" xfId="6" applyNumberFormat="1" applyFont="1" applyFill="1" applyBorder="1" applyAlignment="1">
      <alignment vertical="center"/>
    </xf>
    <xf numFmtId="167" fontId="15" fillId="2" borderId="32" xfId="6" applyNumberFormat="1" applyFont="1" applyFill="1" applyBorder="1" applyAlignment="1">
      <alignment horizontal="right" vertical="center"/>
    </xf>
    <xf numFmtId="167" fontId="15" fillId="0" borderId="32" xfId="6" applyNumberFormat="1" applyFont="1" applyFill="1" applyBorder="1" applyAlignment="1">
      <alignment horizontal="right" vertical="center"/>
    </xf>
    <xf numFmtId="167" fontId="15" fillId="2" borderId="11" xfId="6" applyNumberFormat="1" applyFont="1" applyFill="1" applyBorder="1" applyAlignment="1">
      <alignment vertical="center"/>
    </xf>
    <xf numFmtId="167" fontId="15" fillId="0" borderId="11" xfId="6" applyNumberFormat="1" applyFont="1" applyFill="1" applyBorder="1" applyAlignment="1">
      <alignment vertical="center"/>
    </xf>
    <xf numFmtId="0" fontId="3" fillId="2" borderId="28" xfId="3" applyFont="1" applyFill="1" applyBorder="1" applyAlignment="1">
      <alignment horizontal="center" vertical="center"/>
    </xf>
    <xf numFmtId="164" fontId="3" fillId="0" borderId="34" xfId="3" applyNumberFormat="1" applyFont="1" applyBorder="1" applyAlignment="1">
      <alignment horizontal="center" vertical="center"/>
    </xf>
    <xf numFmtId="164" fontId="3" fillId="2" borderId="48" xfId="3" applyNumberFormat="1" applyFont="1" applyFill="1" applyBorder="1" applyAlignment="1">
      <alignment horizontal="center" vertical="center"/>
    </xf>
    <xf numFmtId="164" fontId="3" fillId="0" borderId="16" xfId="3" applyNumberFormat="1" applyFont="1" applyBorder="1" applyAlignment="1">
      <alignment horizontal="center" vertical="center"/>
    </xf>
    <xf numFmtId="164" fontId="3" fillId="0" borderId="17" xfId="3" applyNumberFormat="1" applyFont="1" applyBorder="1" applyAlignment="1">
      <alignment horizontal="center" vertical="center"/>
    </xf>
    <xf numFmtId="164" fontId="1" fillId="2" borderId="29" xfId="3" applyNumberFormat="1" applyFont="1" applyFill="1" applyBorder="1" applyAlignment="1">
      <alignment horizontal="center" vertical="center"/>
    </xf>
    <xf numFmtId="164" fontId="1" fillId="0" borderId="29" xfId="3" applyNumberFormat="1" applyFont="1" applyBorder="1" applyAlignment="1">
      <alignment horizontal="center" vertical="center"/>
    </xf>
    <xf numFmtId="164" fontId="3" fillId="2" borderId="45" xfId="0" applyNumberFormat="1" applyFont="1" applyFill="1" applyBorder="1" applyAlignment="1">
      <alignment horizontal="right"/>
    </xf>
    <xf numFmtId="164" fontId="3" fillId="2" borderId="6" xfId="0" applyNumberFormat="1" applyFont="1" applyFill="1" applyBorder="1" applyAlignment="1">
      <alignment horizontal="right"/>
    </xf>
    <xf numFmtId="164" fontId="3" fillId="0" borderId="6" xfId="0" applyNumberFormat="1" applyFont="1" applyBorder="1" applyAlignment="1">
      <alignment horizontal="right"/>
    </xf>
    <xf numFmtId="164" fontId="3" fillId="0" borderId="45" xfId="0" applyNumberFormat="1" applyFont="1" applyBorder="1" applyAlignment="1">
      <alignment horizontal="right"/>
    </xf>
    <xf numFmtId="0" fontId="1" fillId="2" borderId="1" xfId="5" applyFont="1" applyFill="1" applyBorder="1" applyAlignment="1">
      <alignment horizontal="center" vertical="center"/>
    </xf>
    <xf numFmtId="164" fontId="3" fillId="2" borderId="9" xfId="5" applyNumberFormat="1" applyFont="1" applyFill="1" applyBorder="1"/>
    <xf numFmtId="164" fontId="3" fillId="2" borderId="34" xfId="5" applyNumberFormat="1" applyFont="1" applyFill="1" applyBorder="1"/>
    <xf numFmtId="164" fontId="3" fillId="2" borderId="10" xfId="5" applyNumberFormat="1" applyFont="1" applyFill="1" applyBorder="1"/>
    <xf numFmtId="164" fontId="3" fillId="2" borderId="5" xfId="5" applyNumberFormat="1" applyFont="1" applyFill="1" applyBorder="1"/>
    <xf numFmtId="164" fontId="3" fillId="2" borderId="7" xfId="5" applyNumberFormat="1" applyFont="1" applyFill="1" applyBorder="1"/>
    <xf numFmtId="0" fontId="1" fillId="2" borderId="3" xfId="5" applyFont="1" applyFill="1" applyBorder="1" applyAlignment="1">
      <alignment horizontal="center" vertical="center"/>
    </xf>
    <xf numFmtId="165" fontId="1" fillId="2" borderId="4" xfId="5" applyNumberFormat="1" applyFont="1" applyFill="1" applyBorder="1"/>
    <xf numFmtId="165" fontId="1" fillId="2" borderId="18" xfId="5" applyNumberFormat="1" applyFont="1" applyFill="1" applyBorder="1"/>
    <xf numFmtId="165" fontId="1" fillId="2" borderId="13" xfId="5" applyNumberFormat="1" applyFont="1" applyFill="1" applyBorder="1"/>
    <xf numFmtId="0" fontId="1" fillId="0" borderId="50" xfId="2" applyFont="1" applyFill="1" applyBorder="1" applyAlignment="1">
      <alignment horizontal="center" vertical="center"/>
    </xf>
    <xf numFmtId="0" fontId="5" fillId="0" borderId="5" xfId="5" applyFont="1" applyFill="1" applyBorder="1" applyAlignment="1">
      <alignment horizontal="center" vertical="center"/>
    </xf>
    <xf numFmtId="0" fontId="3" fillId="0" borderId="5" xfId="5" applyFont="1" applyFill="1" applyBorder="1" applyAlignment="1">
      <alignment horizontal="center" vertical="center"/>
    </xf>
    <xf numFmtId="0" fontId="1" fillId="0" borderId="2" xfId="5" applyFont="1" applyFill="1" applyBorder="1" applyAlignment="1">
      <alignment horizontal="center" vertical="center"/>
    </xf>
    <xf numFmtId="164" fontId="3" fillId="0" borderId="6" xfId="5" applyNumberFormat="1" applyFont="1" applyFill="1" applyBorder="1"/>
    <xf numFmtId="164" fontId="3" fillId="0" borderId="16" xfId="5" applyNumberFormat="1" applyFont="1" applyFill="1" applyBorder="1"/>
    <xf numFmtId="164" fontId="3" fillId="0" borderId="11" xfId="5" applyNumberFormat="1" applyFont="1" applyFill="1" applyBorder="1"/>
    <xf numFmtId="164" fontId="1" fillId="0" borderId="42" xfId="5" applyNumberFormat="1" applyFont="1" applyFill="1" applyBorder="1"/>
    <xf numFmtId="164" fontId="1" fillId="0" borderId="47" xfId="5" applyNumberFormat="1" applyFont="1" applyFill="1" applyBorder="1"/>
    <xf numFmtId="164" fontId="1" fillId="0" borderId="43" xfId="5" applyNumberFormat="1" applyFont="1" applyFill="1" applyBorder="1"/>
    <xf numFmtId="164" fontId="1" fillId="0" borderId="4" xfId="5" applyNumberFormat="1" applyFont="1" applyFill="1" applyBorder="1" applyAlignment="1">
      <alignment vertical="center"/>
    </xf>
    <xf numFmtId="164" fontId="1" fillId="0" borderId="18" xfId="5" applyNumberFormat="1" applyFont="1" applyFill="1" applyBorder="1" applyAlignment="1">
      <alignment vertical="center"/>
    </xf>
    <xf numFmtId="164" fontId="1" fillId="0" borderId="29" xfId="5" applyNumberFormat="1" applyFont="1" applyFill="1" applyBorder="1"/>
    <xf numFmtId="164" fontId="1" fillId="0" borderId="4" xfId="5" applyNumberFormat="1" applyFont="1" applyFill="1" applyBorder="1"/>
    <xf numFmtId="164" fontId="1" fillId="0" borderId="13" xfId="5" applyNumberFormat="1" applyFont="1" applyFill="1" applyBorder="1"/>
    <xf numFmtId="164" fontId="1" fillId="0" borderId="18" xfId="5" applyNumberFormat="1" applyFont="1" applyFill="1" applyBorder="1"/>
    <xf numFmtId="0" fontId="1" fillId="0" borderId="2" xfId="2" applyFont="1" applyFill="1" applyBorder="1" applyAlignment="1">
      <alignment horizontal="center" vertical="center"/>
    </xf>
    <xf numFmtId="164" fontId="3" fillId="0" borderId="16" xfId="2" applyNumberFormat="1" applyFont="1" applyFill="1" applyBorder="1" applyAlignment="1">
      <alignment horizontal="right" vertical="center"/>
    </xf>
    <xf numFmtId="164" fontId="1" fillId="0" borderId="42" xfId="2" applyNumberFormat="1" applyFont="1" applyFill="1" applyBorder="1" applyAlignment="1">
      <alignment vertical="center"/>
    </xf>
    <xf numFmtId="164" fontId="3" fillId="0" borderId="6" xfId="2" applyNumberFormat="1" applyFont="1" applyFill="1" applyBorder="1" applyAlignment="1">
      <alignment horizontal="right" vertical="center"/>
    </xf>
    <xf numFmtId="164" fontId="3" fillId="0" borderId="11" xfId="2" applyNumberFormat="1" applyFont="1" applyFill="1" applyBorder="1" applyAlignment="1">
      <alignment horizontal="right" vertical="center"/>
    </xf>
    <xf numFmtId="164" fontId="3" fillId="0" borderId="6" xfId="3" applyNumberFormat="1" applyFont="1" applyFill="1" applyBorder="1" applyAlignment="1">
      <alignment horizontal="right" vertical="center"/>
    </xf>
    <xf numFmtId="0" fontId="1" fillId="2" borderId="3" xfId="2" applyFont="1" applyFill="1" applyBorder="1" applyAlignment="1">
      <alignment horizontal="center" vertical="center"/>
    </xf>
    <xf numFmtId="164" fontId="3" fillId="2" borderId="17" xfId="2" applyNumberFormat="1" applyFont="1" applyFill="1" applyBorder="1" applyAlignment="1">
      <alignment horizontal="right" vertical="center"/>
    </xf>
    <xf numFmtId="164" fontId="3" fillId="2" borderId="8" xfId="2" applyNumberFormat="1" applyFont="1" applyFill="1" applyBorder="1" applyAlignment="1">
      <alignment horizontal="right" vertical="center"/>
    </xf>
    <xf numFmtId="164" fontId="3" fillId="2" borderId="12" xfId="2" applyNumberFormat="1" applyFont="1" applyFill="1" applyBorder="1" applyAlignment="1">
      <alignment horizontal="right" vertical="center"/>
    </xf>
    <xf numFmtId="164" fontId="3" fillId="2" borderId="8" xfId="3" applyNumberFormat="1" applyFont="1" applyFill="1" applyBorder="1" applyAlignment="1">
      <alignment horizontal="right" vertical="center"/>
    </xf>
    <xf numFmtId="164" fontId="1" fillId="2" borderId="4" xfId="2" applyNumberFormat="1" applyFont="1" applyFill="1" applyBorder="1" applyAlignment="1">
      <alignment vertical="center"/>
    </xf>
    <xf numFmtId="164" fontId="1" fillId="2" borderId="13" xfId="2" applyNumberFormat="1" applyFont="1" applyFill="1" applyBorder="1" applyAlignment="1">
      <alignment vertical="center"/>
    </xf>
    <xf numFmtId="164" fontId="1" fillId="2" borderId="18" xfId="2" applyNumberFormat="1" applyFont="1" applyFill="1" applyBorder="1" applyAlignment="1">
      <alignment vertical="center"/>
    </xf>
    <xf numFmtId="0" fontId="3" fillId="2" borderId="34" xfId="6" applyFill="1" applyBorder="1" applyAlignment="1">
      <alignment horizontal="center" vertical="center"/>
    </xf>
    <xf numFmtId="164" fontId="3" fillId="0" borderId="16" xfId="6" applyNumberFormat="1" applyFont="1" applyBorder="1" applyAlignment="1">
      <alignment horizontal="center" vertical="center"/>
    </xf>
    <xf numFmtId="164" fontId="3" fillId="2" borderId="35" xfId="6" applyNumberFormat="1" applyFill="1" applyBorder="1" applyAlignment="1">
      <alignment horizontal="center" vertical="center"/>
    </xf>
    <xf numFmtId="164" fontId="1" fillId="2" borderId="42" xfId="0" applyNumberFormat="1" applyFont="1" applyFill="1" applyBorder="1" applyAlignment="1">
      <alignment horizontal="right"/>
    </xf>
    <xf numFmtId="164" fontId="1" fillId="2" borderId="30" xfId="5" applyNumberFormat="1" applyFont="1" applyFill="1" applyBorder="1" applyAlignment="1">
      <alignment horizontal="right"/>
    </xf>
    <xf numFmtId="164" fontId="3" fillId="0" borderId="77" xfId="0" applyNumberFormat="1" applyFont="1" applyBorder="1" applyAlignment="1">
      <alignment horizontal="right"/>
    </xf>
    <xf numFmtId="164" fontId="3" fillId="2" borderId="32" xfId="0" applyNumberFormat="1" applyFont="1" applyFill="1" applyBorder="1" applyAlignment="1">
      <alignment horizontal="right"/>
    </xf>
    <xf numFmtId="164" fontId="3" fillId="0" borderId="32" xfId="0" applyNumberFormat="1" applyFont="1" applyBorder="1" applyAlignment="1">
      <alignment horizontal="right"/>
    </xf>
    <xf numFmtId="165" fontId="1" fillId="0" borderId="78" xfId="5" applyNumberFormat="1" applyFont="1" applyBorder="1"/>
    <xf numFmtId="0" fontId="3" fillId="2" borderId="75" xfId="3" applyFont="1" applyFill="1" applyBorder="1" applyAlignment="1">
      <alignment horizontal="center" vertical="center"/>
    </xf>
    <xf numFmtId="164" fontId="3" fillId="0" borderId="79" xfId="3" applyNumberFormat="1" applyFont="1" applyBorder="1" applyAlignment="1">
      <alignment horizontal="center" vertical="center"/>
    </xf>
    <xf numFmtId="164" fontId="3" fillId="2" borderId="56" xfId="3" applyNumberFormat="1" applyFont="1" applyFill="1" applyBorder="1" applyAlignment="1">
      <alignment horizontal="center" vertical="center"/>
    </xf>
    <xf numFmtId="164" fontId="3" fillId="0" borderId="36" xfId="3" applyNumberFormat="1" applyFont="1" applyBorder="1" applyAlignment="1">
      <alignment horizontal="center" vertical="center"/>
    </xf>
    <xf numFmtId="164" fontId="3" fillId="0" borderId="22" xfId="3" applyNumberFormat="1" applyFont="1" applyBorder="1" applyAlignment="1">
      <alignment horizontal="center" vertical="center"/>
    </xf>
    <xf numFmtId="164" fontId="1" fillId="2" borderId="44" xfId="3" applyNumberFormat="1" applyFont="1" applyFill="1" applyBorder="1" applyAlignment="1">
      <alignment horizontal="center" vertical="center"/>
    </xf>
    <xf numFmtId="0" fontId="3" fillId="2" borderId="75" xfId="0" applyFont="1" applyFill="1" applyBorder="1" applyAlignment="1">
      <alignment horizontal="center" vertical="center"/>
    </xf>
    <xf numFmtId="164" fontId="3" fillId="0" borderId="79" xfId="0" applyNumberFormat="1" applyFont="1" applyBorder="1" applyAlignment="1">
      <alignment vertical="center"/>
    </xf>
    <xf numFmtId="164" fontId="3" fillId="2" borderId="36" xfId="0" applyNumberFormat="1" applyFont="1" applyFill="1" applyBorder="1" applyAlignment="1">
      <alignment vertical="center"/>
    </xf>
    <xf numFmtId="164" fontId="3" fillId="0" borderId="36" xfId="0" applyNumberFormat="1" applyFont="1" applyBorder="1" applyAlignment="1">
      <alignment vertical="center"/>
    </xf>
    <xf numFmtId="164" fontId="3" fillId="0" borderId="22" xfId="0" applyNumberFormat="1" applyFont="1" applyBorder="1" applyAlignment="1">
      <alignment vertical="center"/>
    </xf>
    <xf numFmtId="164" fontId="1" fillId="2" borderId="76" xfId="0" applyNumberFormat="1" applyFont="1" applyFill="1" applyBorder="1" applyAlignment="1">
      <alignment vertical="center"/>
    </xf>
    <xf numFmtId="165" fontId="1" fillId="0" borderId="61" xfId="0" applyNumberFormat="1" applyFont="1" applyBorder="1" applyAlignment="1">
      <alignment vertical="center"/>
    </xf>
    <xf numFmtId="0" fontId="17" fillId="2" borderId="15" xfId="6" applyFont="1" applyFill="1" applyBorder="1" applyAlignment="1">
      <alignment horizontal="center"/>
    </xf>
    <xf numFmtId="167" fontId="15" fillId="2" borderId="0" xfId="6" applyNumberFormat="1" applyFont="1" applyFill="1" applyBorder="1"/>
    <xf numFmtId="167" fontId="15" fillId="2" borderId="7" xfId="6" applyNumberFormat="1" applyFont="1" applyFill="1" applyBorder="1"/>
    <xf numFmtId="167" fontId="15" fillId="2" borderId="0" xfId="6" applyNumberFormat="1" applyFont="1" applyFill="1" applyBorder="1" applyAlignment="1">
      <alignment horizontal="right"/>
    </xf>
    <xf numFmtId="167" fontId="15" fillId="2" borderId="7" xfId="6" applyNumberFormat="1" applyFont="1" applyFill="1" applyBorder="1" applyAlignment="1">
      <alignment horizontal="right"/>
    </xf>
    <xf numFmtId="167" fontId="15" fillId="2" borderId="7" xfId="6" applyNumberFormat="1" applyFont="1" applyFill="1" applyBorder="1" applyAlignment="1">
      <alignment vertical="center"/>
    </xf>
    <xf numFmtId="167" fontId="15" fillId="2" borderId="48" xfId="6" applyNumberFormat="1" applyFont="1" applyFill="1" applyBorder="1"/>
    <xf numFmtId="167" fontId="15" fillId="2" borderId="52" xfId="6" applyNumberFormat="1" applyFont="1" applyFill="1" applyBorder="1"/>
    <xf numFmtId="167" fontId="15" fillId="2" borderId="56" xfId="6" applyNumberFormat="1" applyFont="1" applyFill="1" applyBorder="1"/>
    <xf numFmtId="167" fontId="15" fillId="2" borderId="52" xfId="6" applyNumberFormat="1" applyFont="1" applyFill="1" applyBorder="1" applyAlignment="1">
      <alignment horizontal="right" vertical="center"/>
    </xf>
    <xf numFmtId="167" fontId="15" fillId="2" borderId="0" xfId="6" applyNumberFormat="1" applyFont="1" applyFill="1" applyBorder="1" applyAlignment="1">
      <alignment horizontal="right" vertical="center"/>
    </xf>
    <xf numFmtId="167" fontId="15" fillId="2" borderId="0" xfId="6" applyNumberFormat="1" applyFont="1" applyFill="1" applyBorder="1" applyAlignment="1">
      <alignment vertical="center"/>
    </xf>
    <xf numFmtId="167" fontId="15" fillId="2" borderId="68" xfId="6" applyNumberFormat="1" applyFont="1" applyFill="1" applyBorder="1"/>
    <xf numFmtId="167" fontId="15" fillId="2" borderId="72" xfId="6" applyNumberFormat="1" applyFont="1" applyFill="1" applyBorder="1"/>
    <xf numFmtId="0" fontId="17" fillId="0" borderId="2" xfId="6" applyFont="1" applyFill="1" applyBorder="1" applyAlignment="1">
      <alignment horizontal="center"/>
    </xf>
    <xf numFmtId="167" fontId="15" fillId="0" borderId="6" xfId="6" applyNumberFormat="1" applyFont="1" applyFill="1" applyBorder="1" applyAlignment="1">
      <alignment vertical="center"/>
    </xf>
    <xf numFmtId="167" fontId="15" fillId="0" borderId="16" xfId="6" applyNumberFormat="1" applyFont="1" applyFill="1" applyBorder="1"/>
    <xf numFmtId="167" fontId="15" fillId="0" borderId="32" xfId="6" applyNumberFormat="1" applyFont="1" applyFill="1" applyBorder="1"/>
    <xf numFmtId="167" fontId="15" fillId="0" borderId="36" xfId="6" applyNumberFormat="1" applyFont="1" applyFill="1" applyBorder="1"/>
    <xf numFmtId="167" fontId="15" fillId="0" borderId="11" xfId="6" applyNumberFormat="1" applyFont="1" applyFill="1" applyBorder="1" applyAlignment="1">
      <alignment horizontal="right" vertical="center"/>
    </xf>
    <xf numFmtId="167" fontId="15" fillId="0" borderId="39" xfId="6" applyNumberFormat="1" applyFont="1" applyFill="1" applyBorder="1"/>
    <xf numFmtId="167" fontId="15" fillId="0" borderId="40" xfId="6" applyNumberFormat="1" applyFont="1" applyFill="1" applyBorder="1"/>
    <xf numFmtId="0" fontId="1" fillId="0" borderId="0" xfId="6" applyFont="1" applyFill="1" applyAlignment="1">
      <alignment horizontal="left"/>
    </xf>
    <xf numFmtId="0" fontId="1" fillId="2" borderId="3" xfId="6" applyFont="1" applyFill="1" applyBorder="1" applyAlignment="1">
      <alignment horizontal="center" vertical="center" shrinkToFit="1"/>
    </xf>
    <xf numFmtId="0" fontId="1" fillId="0" borderId="15" xfId="6" applyFont="1" applyFill="1" applyBorder="1" applyAlignment="1">
      <alignment horizontal="center" vertical="center"/>
    </xf>
    <xf numFmtId="0" fontId="3" fillId="0" borderId="0" xfId="6" applyFont="1" applyFill="1" applyBorder="1" applyAlignment="1">
      <alignment horizontal="center"/>
    </xf>
    <xf numFmtId="164" fontId="3" fillId="0" borderId="0" xfId="6" applyNumberFormat="1" applyFont="1" applyFill="1" applyBorder="1" applyAlignment="1">
      <alignment horizontal="right" vertical="center"/>
    </xf>
    <xf numFmtId="164" fontId="3" fillId="0" borderId="0" xfId="6" applyNumberFormat="1" applyFont="1" applyFill="1" applyBorder="1" applyAlignment="1">
      <alignment vertical="center"/>
    </xf>
    <xf numFmtId="0" fontId="1" fillId="0" borderId="49" xfId="6" applyFont="1" applyFill="1" applyBorder="1" applyAlignment="1">
      <alignment horizontal="center" vertical="center"/>
    </xf>
    <xf numFmtId="0" fontId="1" fillId="2" borderId="80" xfId="6" applyFont="1" applyFill="1" applyBorder="1" applyAlignment="1">
      <alignment horizontal="center" vertical="center"/>
    </xf>
    <xf numFmtId="164" fontId="3" fillId="0" borderId="10" xfId="6" applyNumberFormat="1" applyFont="1" applyFill="1" applyBorder="1"/>
    <xf numFmtId="164" fontId="3" fillId="2" borderId="33" xfId="6" applyNumberFormat="1" applyFont="1" applyFill="1" applyBorder="1"/>
    <xf numFmtId="164" fontId="3" fillId="0" borderId="9" xfId="6" applyNumberFormat="1" applyFont="1" applyFill="1" applyBorder="1"/>
    <xf numFmtId="164" fontId="3" fillId="2" borderId="45" xfId="6" applyNumberFormat="1" applyFont="1" applyFill="1" applyBorder="1"/>
    <xf numFmtId="164" fontId="3" fillId="2" borderId="62" xfId="6" applyNumberFormat="1" applyFont="1" applyFill="1" applyBorder="1"/>
    <xf numFmtId="164" fontId="3" fillId="0" borderId="0" xfId="6" applyNumberFormat="1" applyFont="1" applyFill="1" applyBorder="1"/>
    <xf numFmtId="1" fontId="1" fillId="2" borderId="49" xfId="6" applyNumberFormat="1" applyFont="1" applyFill="1" applyBorder="1" applyAlignment="1">
      <alignment horizontal="center" vertical="center"/>
    </xf>
    <xf numFmtId="1" fontId="1" fillId="0" borderId="80" xfId="6" applyNumberFormat="1" applyFont="1" applyFill="1" applyBorder="1" applyAlignment="1">
      <alignment horizontal="center" vertical="center"/>
    </xf>
    <xf numFmtId="0" fontId="1" fillId="2" borderId="15" xfId="6" applyNumberFormat="1" applyFont="1" applyFill="1" applyBorder="1" applyAlignment="1">
      <alignment horizontal="center" vertical="center"/>
    </xf>
    <xf numFmtId="0" fontId="1" fillId="0" borderId="24" xfId="6" applyNumberFormat="1" applyFont="1" applyFill="1" applyBorder="1" applyAlignment="1">
      <alignment horizontal="center" vertical="center"/>
    </xf>
    <xf numFmtId="164" fontId="3" fillId="0" borderId="81" xfId="6" applyNumberFormat="1" applyFont="1" applyFill="1" applyBorder="1" applyAlignment="1">
      <alignment horizontal="right"/>
    </xf>
    <xf numFmtId="164" fontId="3" fillId="2" borderId="66" xfId="6" applyNumberFormat="1" applyFont="1" applyFill="1" applyBorder="1"/>
    <xf numFmtId="164" fontId="3" fillId="0" borderId="12" xfId="6" applyNumberFormat="1" applyFont="1" applyFill="1" applyBorder="1" applyAlignment="1">
      <alignment horizontal="right"/>
    </xf>
    <xf numFmtId="164" fontId="3" fillId="2" borderId="9" xfId="6" applyNumberFormat="1" applyFont="1" applyFill="1" applyBorder="1"/>
    <xf numFmtId="164" fontId="3" fillId="0" borderId="45" xfId="6" applyNumberFormat="1" applyFont="1" applyFill="1" applyBorder="1"/>
    <xf numFmtId="164" fontId="3" fillId="0" borderId="8" xfId="6" applyNumberFormat="1" applyFill="1" applyBorder="1"/>
    <xf numFmtId="164" fontId="3" fillId="2" borderId="7" xfId="6" applyNumberFormat="1" applyFont="1" applyFill="1" applyBorder="1"/>
    <xf numFmtId="164" fontId="3" fillId="2" borderId="79" xfId="6" applyNumberFormat="1" applyFont="1" applyFill="1" applyBorder="1"/>
    <xf numFmtId="164" fontId="3" fillId="0" borderId="62" xfId="6" applyNumberFormat="1" applyFont="1" applyFill="1" applyBorder="1"/>
    <xf numFmtId="164" fontId="3" fillId="0" borderId="22" xfId="6" applyNumberFormat="1" applyFill="1" applyBorder="1"/>
    <xf numFmtId="164" fontId="3" fillId="2" borderId="72" xfId="6" applyNumberFormat="1" applyFont="1" applyFill="1" applyBorder="1"/>
    <xf numFmtId="164" fontId="3" fillId="0" borderId="73" xfId="6" applyNumberFormat="1" applyFont="1" applyFill="1" applyBorder="1"/>
    <xf numFmtId="164" fontId="3" fillId="0" borderId="0" xfId="6" applyNumberFormat="1" applyFill="1" applyBorder="1"/>
    <xf numFmtId="0" fontId="1" fillId="0" borderId="80" xfId="6" applyNumberFormat="1" applyFont="1" applyFill="1" applyBorder="1" applyAlignment="1">
      <alignment horizontal="center" vertical="center"/>
    </xf>
    <xf numFmtId="164" fontId="3" fillId="0" borderId="82" xfId="6" applyNumberFormat="1" applyFont="1" applyFill="1" applyBorder="1"/>
    <xf numFmtId="167" fontId="15" fillId="2" borderId="32" xfId="6" applyNumberFormat="1" applyFont="1" applyFill="1" applyBorder="1" applyAlignment="1">
      <alignment horizontal="right" vertical="center"/>
    </xf>
    <xf numFmtId="167" fontId="15" fillId="2" borderId="11" xfId="6" applyNumberFormat="1" applyFont="1" applyFill="1" applyBorder="1" applyAlignment="1">
      <alignment vertical="center"/>
    </xf>
    <xf numFmtId="0" fontId="3" fillId="2" borderId="34" xfId="6" applyFont="1" applyFill="1" applyBorder="1" applyAlignment="1">
      <alignment horizontal="center" vertical="center"/>
    </xf>
    <xf numFmtId="167" fontId="15" fillId="0" borderId="0" xfId="6" applyNumberFormat="1" applyFont="1" applyFill="1" applyBorder="1"/>
    <xf numFmtId="167" fontId="15" fillId="0" borderId="0" xfId="6" applyNumberFormat="1" applyFont="1" applyFill="1" applyBorder="1" applyAlignment="1">
      <alignment horizontal="right"/>
    </xf>
    <xf numFmtId="167" fontId="15" fillId="0" borderId="0" xfId="6" applyNumberFormat="1" applyFont="1" applyFill="1" applyBorder="1" applyAlignment="1">
      <alignment vertical="center"/>
    </xf>
    <xf numFmtId="167" fontId="15" fillId="0" borderId="0" xfId="6" applyNumberFormat="1" applyFont="1" applyFill="1" applyBorder="1" applyAlignment="1">
      <alignment horizontal="right" vertical="center"/>
    </xf>
    <xf numFmtId="0" fontId="17" fillId="0" borderId="15" xfId="6" applyFont="1" applyFill="1" applyBorder="1" applyAlignment="1">
      <alignment horizontal="center"/>
    </xf>
    <xf numFmtId="167" fontId="15" fillId="0" borderId="7" xfId="6" applyNumberFormat="1" applyFont="1" applyFill="1" applyBorder="1"/>
    <xf numFmtId="167" fontId="15" fillId="0" borderId="7" xfId="6" applyNumberFormat="1" applyFont="1" applyFill="1" applyBorder="1" applyAlignment="1">
      <alignment horizontal="right"/>
    </xf>
    <xf numFmtId="167" fontId="15" fillId="0" borderId="7" xfId="6" applyNumberFormat="1" applyFont="1" applyFill="1" applyBorder="1" applyAlignment="1">
      <alignment vertical="center"/>
    </xf>
    <xf numFmtId="167" fontId="15" fillId="0" borderId="48" xfId="6" applyNumberFormat="1" applyFont="1" applyFill="1" applyBorder="1"/>
    <xf numFmtId="167" fontId="15" fillId="0" borderId="52" xfId="6" applyNumberFormat="1" applyFont="1" applyFill="1" applyBorder="1"/>
    <xf numFmtId="167" fontId="15" fillId="0" borderId="52" xfId="6" applyNumberFormat="1" applyFont="1" applyFill="1" applyBorder="1" applyAlignment="1">
      <alignment horizontal="right" vertical="center"/>
    </xf>
    <xf numFmtId="167" fontId="15" fillId="0" borderId="56" xfId="6" applyNumberFormat="1" applyFont="1" applyFill="1" applyBorder="1"/>
    <xf numFmtId="167" fontId="15" fillId="0" borderId="68" xfId="6" applyNumberFormat="1" applyFont="1" applyFill="1" applyBorder="1"/>
    <xf numFmtId="167" fontId="15" fillId="0" borderId="72" xfId="6" applyNumberFormat="1" applyFont="1" applyFill="1" applyBorder="1"/>
    <xf numFmtId="0" fontId="3" fillId="0" borderId="0" xfId="3" quotePrefix="1" applyFont="1" applyAlignment="1">
      <alignment horizontal="center" vertical="center" textRotation="180"/>
    </xf>
    <xf numFmtId="164" fontId="3" fillId="0" borderId="8" xfId="3" applyNumberFormat="1" applyFont="1" applyBorder="1" applyAlignment="1">
      <alignment horizontal="center" vertical="center"/>
    </xf>
    <xf numFmtId="167" fontId="1" fillId="0" borderId="23" xfId="0" applyNumberFormat="1" applyFont="1" applyBorder="1" applyAlignment="1">
      <alignment horizontal="right"/>
    </xf>
    <xf numFmtId="167" fontId="15" fillId="0" borderId="32" xfId="6" applyNumberFormat="1" applyFont="1" applyFill="1" applyBorder="1" applyAlignment="1">
      <alignment horizontal="center"/>
    </xf>
    <xf numFmtId="0" fontId="5" fillId="0" borderId="0" xfId="5" applyFont="1"/>
    <xf numFmtId="0" fontId="5" fillId="0" borderId="0" xfId="2" applyFont="1"/>
    <xf numFmtId="0" fontId="3" fillId="0" borderId="0" xfId="3" quotePrefix="1" applyFont="1" applyAlignment="1">
      <alignment horizontal="center" vertical="center" textRotation="180"/>
    </xf>
    <xf numFmtId="164" fontId="3" fillId="0" borderId="8" xfId="3" applyNumberFormat="1" applyFont="1" applyBorder="1" applyAlignment="1">
      <alignment horizontal="center" vertical="center"/>
    </xf>
    <xf numFmtId="164" fontId="1" fillId="0" borderId="44" xfId="3" applyNumberFormat="1" applyFont="1" applyBorder="1" applyAlignment="1">
      <alignment horizontal="center" vertical="center"/>
    </xf>
    <xf numFmtId="0" fontId="3" fillId="2" borderId="37" xfId="5" applyFont="1" applyFill="1" applyBorder="1" applyAlignment="1">
      <alignment horizontal="center"/>
    </xf>
    <xf numFmtId="164" fontId="1" fillId="2" borderId="90" xfId="0" applyNumberFormat="1" applyFont="1" applyFill="1" applyBorder="1" applyAlignment="1">
      <alignment horizontal="right"/>
    </xf>
    <xf numFmtId="164" fontId="1" fillId="2" borderId="37" xfId="5" applyNumberFormat="1" applyFont="1" applyFill="1" applyBorder="1" applyAlignment="1">
      <alignment horizontal="right"/>
    </xf>
    <xf numFmtId="167" fontId="1" fillId="0" borderId="37" xfId="0" applyNumberFormat="1" applyFont="1" applyBorder="1" applyAlignment="1">
      <alignment horizontal="right"/>
    </xf>
    <xf numFmtId="0" fontId="3" fillId="2" borderId="9" xfId="6" applyFont="1" applyFill="1" applyBorder="1" applyAlignment="1">
      <alignment horizontal="center" vertical="center"/>
    </xf>
    <xf numFmtId="0" fontId="17" fillId="0" borderId="3" xfId="6" applyFont="1" applyFill="1" applyBorder="1" applyAlignment="1">
      <alignment horizontal="center"/>
    </xf>
    <xf numFmtId="167" fontId="15" fillId="0" borderId="12" xfId="6" applyNumberFormat="1" applyFont="1" applyFill="1" applyBorder="1"/>
    <xf numFmtId="167" fontId="15" fillId="0" borderId="8" xfId="6" applyNumberFormat="1" applyFont="1" applyFill="1" applyBorder="1"/>
    <xf numFmtId="167" fontId="15" fillId="0" borderId="12" xfId="6" applyNumberFormat="1" applyFont="1" applyFill="1" applyBorder="1" applyAlignment="1">
      <alignment horizontal="right"/>
    </xf>
    <xf numFmtId="167" fontId="15" fillId="0" borderId="8" xfId="6" applyNumberFormat="1" applyFont="1" applyFill="1" applyBorder="1" applyAlignment="1">
      <alignment horizontal="right"/>
    </xf>
    <xf numFmtId="167" fontId="15" fillId="0" borderId="8" xfId="6" applyNumberFormat="1" applyFont="1" applyFill="1" applyBorder="1" applyAlignment="1">
      <alignment vertical="center"/>
    </xf>
    <xf numFmtId="167" fontId="15" fillId="0" borderId="17" xfId="6" applyNumberFormat="1" applyFont="1" applyFill="1" applyBorder="1"/>
    <xf numFmtId="167" fontId="15" fillId="0" borderId="59" xfId="6" applyNumberFormat="1" applyFont="1" applyFill="1" applyBorder="1"/>
    <xf numFmtId="167" fontId="15" fillId="0" borderId="59" xfId="6" applyNumberFormat="1" applyFont="1" applyFill="1" applyBorder="1" applyAlignment="1">
      <alignment horizontal="center"/>
    </xf>
    <xf numFmtId="167" fontId="15" fillId="0" borderId="22" xfId="6" applyNumberFormat="1" applyFont="1" applyFill="1" applyBorder="1"/>
    <xf numFmtId="167" fontId="15" fillId="0" borderId="59" xfId="6" applyNumberFormat="1" applyFont="1" applyFill="1" applyBorder="1" applyAlignment="1">
      <alignment horizontal="right" vertical="center"/>
    </xf>
    <xf numFmtId="167" fontId="15" fillId="0" borderId="12" xfId="6" applyNumberFormat="1" applyFont="1" applyFill="1" applyBorder="1" applyAlignment="1">
      <alignment horizontal="right" vertical="center"/>
    </xf>
    <xf numFmtId="167" fontId="15" fillId="0" borderId="12" xfId="6" applyNumberFormat="1" applyFont="1" applyFill="1" applyBorder="1" applyAlignment="1">
      <alignment vertical="center"/>
    </xf>
    <xf numFmtId="167" fontId="15" fillId="0" borderId="70" xfId="6" applyNumberFormat="1" applyFont="1" applyFill="1" applyBorder="1"/>
    <xf numFmtId="167" fontId="15" fillId="0" borderId="51" xfId="6" applyNumberFormat="1" applyFont="1" applyFill="1" applyBorder="1"/>
    <xf numFmtId="0" fontId="17" fillId="2" borderId="24" xfId="6" applyFont="1" applyFill="1" applyBorder="1" applyAlignment="1">
      <alignment horizontal="center"/>
    </xf>
    <xf numFmtId="167" fontId="15" fillId="2" borderId="26" xfId="6" applyNumberFormat="1" applyFont="1" applyFill="1" applyBorder="1"/>
    <xf numFmtId="167" fontId="15" fillId="2" borderId="25" xfId="6" applyNumberFormat="1" applyFont="1" applyFill="1" applyBorder="1"/>
    <xf numFmtId="167" fontId="15" fillId="2" borderId="26" xfId="6" applyNumberFormat="1" applyFont="1" applyFill="1" applyBorder="1" applyAlignment="1">
      <alignment horizontal="right"/>
    </xf>
    <xf numFmtId="167" fontId="15" fillId="2" borderId="25" xfId="6" applyNumberFormat="1" applyFont="1" applyFill="1" applyBorder="1" applyAlignment="1">
      <alignment horizontal="right"/>
    </xf>
    <xf numFmtId="167" fontId="15" fillId="2" borderId="25" xfId="6" applyNumberFormat="1" applyFont="1" applyFill="1" applyBorder="1" applyAlignment="1">
      <alignment vertical="center"/>
    </xf>
    <xf numFmtId="167" fontId="15" fillId="2" borderId="35" xfId="6" applyNumberFormat="1" applyFont="1" applyFill="1" applyBorder="1"/>
    <xf numFmtId="167" fontId="15" fillId="2" borderId="60" xfId="6" applyNumberFormat="1" applyFont="1" applyFill="1" applyBorder="1"/>
    <xf numFmtId="167" fontId="15" fillId="2" borderId="60" xfId="6" applyNumberFormat="1" applyFont="1" applyFill="1" applyBorder="1" applyAlignment="1">
      <alignment horizontal="center"/>
    </xf>
    <xf numFmtId="167" fontId="15" fillId="2" borderId="74" xfId="6" applyNumberFormat="1" applyFont="1" applyFill="1" applyBorder="1"/>
    <xf numFmtId="167" fontId="15" fillId="2" borderId="26" xfId="6" applyNumberFormat="1" applyFont="1" applyFill="1" applyBorder="1" applyAlignment="1">
      <alignment horizontal="right" vertical="center"/>
    </xf>
    <xf numFmtId="167" fontId="15" fillId="2" borderId="26" xfId="6" applyNumberFormat="1" applyFont="1" applyFill="1" applyBorder="1" applyAlignment="1">
      <alignment vertical="center"/>
    </xf>
    <xf numFmtId="167" fontId="15" fillId="2" borderId="69" xfId="6" applyNumberFormat="1" applyFont="1" applyFill="1" applyBorder="1"/>
    <xf numFmtId="167" fontId="15" fillId="2" borderId="73" xfId="6" applyNumberFormat="1" applyFont="1" applyFill="1" applyBorder="1"/>
    <xf numFmtId="0" fontId="1" fillId="2" borderId="15" xfId="2" applyFont="1" applyFill="1" applyBorder="1" applyAlignment="1">
      <alignment horizontal="center" vertical="center"/>
    </xf>
    <xf numFmtId="164" fontId="3" fillId="2" borderId="48" xfId="2" applyNumberFormat="1" applyFont="1" applyFill="1" applyBorder="1" applyAlignment="1">
      <alignment horizontal="right" vertical="center"/>
    </xf>
    <xf numFmtId="164" fontId="3" fillId="2" borderId="46" xfId="2" applyNumberFormat="1" applyFont="1" applyFill="1" applyBorder="1" applyAlignment="1">
      <alignment horizontal="right" vertical="center"/>
    </xf>
    <xf numFmtId="164" fontId="3" fillId="2" borderId="45" xfId="2" applyNumberFormat="1" applyFont="1" applyFill="1" applyBorder="1" applyAlignment="1">
      <alignment horizontal="right" vertical="center"/>
    </xf>
    <xf numFmtId="164" fontId="3" fillId="2" borderId="33" xfId="2" applyNumberFormat="1" applyFont="1" applyFill="1" applyBorder="1" applyAlignment="1">
      <alignment horizontal="right" vertical="center"/>
    </xf>
    <xf numFmtId="164" fontId="3" fillId="2" borderId="45" xfId="3" applyNumberFormat="1" applyFont="1" applyFill="1" applyBorder="1" applyAlignment="1">
      <alignment horizontal="right" vertical="center"/>
    </xf>
    <xf numFmtId="0" fontId="1" fillId="0" borderId="49" xfId="2" applyFont="1" applyFill="1" applyBorder="1" applyAlignment="1">
      <alignment horizontal="center" vertical="center"/>
    </xf>
    <xf numFmtId="0" fontId="3" fillId="0" borderId="34" xfId="2" applyFont="1" applyFill="1" applyBorder="1" applyAlignment="1">
      <alignment horizontal="center" vertical="center"/>
    </xf>
    <xf numFmtId="0" fontId="5" fillId="0" borderId="34"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0" xfId="3" quotePrefix="1" applyFont="1" applyAlignment="1">
      <alignment horizontal="center" vertical="center" textRotation="180"/>
    </xf>
    <xf numFmtId="164" fontId="3" fillId="0" borderId="8" xfId="3" applyNumberFormat="1" applyFont="1" applyBorder="1" applyAlignment="1">
      <alignment horizontal="center" vertical="center"/>
    </xf>
    <xf numFmtId="0" fontId="3" fillId="2" borderId="31" xfId="2" applyFont="1" applyFill="1" applyBorder="1" applyAlignment="1">
      <alignment horizontal="center" vertical="center"/>
    </xf>
    <xf numFmtId="167" fontId="15" fillId="2" borderId="60" xfId="6" applyNumberFormat="1" applyFont="1" applyFill="1" applyBorder="1" applyAlignment="1">
      <alignment horizontal="right" vertical="center"/>
    </xf>
    <xf numFmtId="0" fontId="1" fillId="3" borderId="27" xfId="6" applyNumberFormat="1" applyFont="1" applyFill="1" applyBorder="1" applyAlignment="1">
      <alignment horizontal="center" vertical="center"/>
    </xf>
    <xf numFmtId="164" fontId="3" fillId="3" borderId="4" xfId="6" applyNumberFormat="1" applyFont="1" applyFill="1" applyBorder="1"/>
    <xf numFmtId="164" fontId="3" fillId="3" borderId="91" xfId="6" applyNumberFormat="1" applyFont="1" applyFill="1" applyBorder="1"/>
    <xf numFmtId="164" fontId="1" fillId="2" borderId="43" xfId="0" applyNumberFormat="1" applyFont="1" applyFill="1" applyBorder="1" applyAlignment="1">
      <alignment horizontal="right"/>
    </xf>
    <xf numFmtId="0" fontId="3" fillId="2" borderId="92" xfId="5" applyFont="1" applyFill="1" applyBorder="1" applyAlignment="1">
      <alignment horizontal="center"/>
    </xf>
    <xf numFmtId="164" fontId="1" fillId="2" borderId="93" xfId="0" applyNumberFormat="1" applyFont="1" applyFill="1" applyBorder="1" applyAlignment="1">
      <alignment horizontal="right"/>
    </xf>
    <xf numFmtId="0" fontId="3" fillId="0" borderId="41" xfId="5" applyFont="1" applyFill="1" applyBorder="1" applyAlignment="1">
      <alignment horizontal="center" vertical="center"/>
    </xf>
    <xf numFmtId="164" fontId="3" fillId="2" borderId="41" xfId="5" applyNumberFormat="1" applyFont="1" applyFill="1" applyBorder="1"/>
    <xf numFmtId="164" fontId="3" fillId="2" borderId="0" xfId="5" applyNumberFormat="1" applyFont="1" applyFill="1" applyBorder="1"/>
    <xf numFmtId="164" fontId="3" fillId="2" borderId="33" xfId="5" applyNumberFormat="1" applyFont="1" applyFill="1" applyBorder="1"/>
    <xf numFmtId="0" fontId="3" fillId="2" borderId="92" xfId="5" applyFont="1" applyFill="1" applyBorder="1" applyAlignment="1">
      <alignment horizontal="center" vertical="center"/>
    </xf>
    <xf numFmtId="0" fontId="3" fillId="0" borderId="38" xfId="5" applyFont="1" applyFill="1" applyBorder="1" applyAlignment="1">
      <alignment horizontal="center" vertical="center"/>
    </xf>
    <xf numFmtId="164" fontId="3" fillId="2" borderId="38" xfId="5" applyNumberFormat="1" applyFont="1" applyFill="1" applyBorder="1"/>
    <xf numFmtId="164" fontId="3" fillId="0" borderId="40" xfId="5" applyNumberFormat="1" applyFont="1" applyFill="1" applyBorder="1"/>
    <xf numFmtId="164" fontId="3" fillId="2" borderId="72" xfId="5" applyNumberFormat="1" applyFont="1" applyFill="1" applyBorder="1"/>
    <xf numFmtId="164" fontId="3" fillId="2" borderId="82" xfId="5" applyNumberFormat="1" applyFont="1" applyFill="1" applyBorder="1"/>
    <xf numFmtId="164" fontId="3" fillId="0" borderId="51" xfId="5" applyNumberFormat="1" applyFont="1" applyBorder="1"/>
    <xf numFmtId="164" fontId="1" fillId="0" borderId="93" xfId="5" applyNumberFormat="1" applyFont="1" applyFill="1" applyBorder="1"/>
    <xf numFmtId="165" fontId="1" fillId="2" borderId="91" xfId="5" applyNumberFormat="1" applyFont="1" applyFill="1" applyBorder="1"/>
    <xf numFmtId="164" fontId="1" fillId="0" borderId="91" xfId="5" applyNumberFormat="1" applyFont="1" applyFill="1" applyBorder="1"/>
    <xf numFmtId="0" fontId="3" fillId="0" borderId="10" xfId="2" applyFont="1" applyFill="1" applyBorder="1" applyAlignment="1">
      <alignment horizontal="center" vertical="center"/>
    </xf>
    <xf numFmtId="164" fontId="3" fillId="2" borderId="33" xfId="3" applyNumberFormat="1" applyFont="1" applyFill="1" applyBorder="1" applyAlignment="1">
      <alignment horizontal="right" vertical="center"/>
    </xf>
    <xf numFmtId="164" fontId="3" fillId="0" borderId="11" xfId="3" applyNumberFormat="1" applyFont="1" applyFill="1" applyBorder="1" applyAlignment="1">
      <alignment horizontal="right" vertical="center"/>
    </xf>
    <xf numFmtId="164" fontId="3" fillId="2" borderId="11" xfId="3" applyNumberFormat="1" applyFont="1" applyFill="1" applyBorder="1" applyAlignment="1">
      <alignment horizontal="right" vertical="center"/>
    </xf>
    <xf numFmtId="164" fontId="3" fillId="2" borderId="12" xfId="3" applyNumberFormat="1" applyFont="1" applyFill="1" applyBorder="1" applyAlignment="1">
      <alignment horizontal="right" vertical="center"/>
    </xf>
    <xf numFmtId="164" fontId="1" fillId="0" borderId="43" xfId="2" applyNumberFormat="1" applyFont="1" applyFill="1" applyBorder="1" applyAlignment="1">
      <alignment vertical="center"/>
    </xf>
    <xf numFmtId="0" fontId="3" fillId="2" borderId="92" xfId="2" applyFont="1" applyFill="1" applyBorder="1" applyAlignment="1">
      <alignment horizontal="center" vertical="center"/>
    </xf>
    <xf numFmtId="0" fontId="3" fillId="0" borderId="63" xfId="2" applyFont="1" applyFill="1" applyBorder="1" applyAlignment="1">
      <alignment horizontal="center" vertical="center"/>
    </xf>
    <xf numFmtId="164" fontId="3" fillId="2" borderId="82" xfId="3" applyNumberFormat="1" applyFont="1" applyFill="1" applyBorder="1" applyAlignment="1">
      <alignment horizontal="right" vertical="center"/>
    </xf>
    <xf numFmtId="164" fontId="3" fillId="0" borderId="40" xfId="3" applyNumberFormat="1" applyFont="1" applyFill="1" applyBorder="1" applyAlignment="1">
      <alignment horizontal="right" vertical="center"/>
    </xf>
    <xf numFmtId="164" fontId="3" fillId="2" borderId="40" xfId="3" applyNumberFormat="1" applyFont="1" applyFill="1" applyBorder="1" applyAlignment="1">
      <alignment horizontal="right" vertical="center"/>
    </xf>
    <xf numFmtId="164" fontId="3" fillId="2" borderId="51" xfId="3" applyNumberFormat="1" applyFont="1" applyFill="1" applyBorder="1" applyAlignment="1">
      <alignment horizontal="right" vertical="center"/>
    </xf>
    <xf numFmtId="164" fontId="1" fillId="0" borderId="93" xfId="2" applyNumberFormat="1" applyFont="1" applyFill="1" applyBorder="1" applyAlignment="1">
      <alignment vertical="center"/>
    </xf>
    <xf numFmtId="164" fontId="1" fillId="2" borderId="91" xfId="2" applyNumberFormat="1" applyFont="1" applyFill="1" applyBorder="1" applyAlignment="1">
      <alignment vertical="center"/>
    </xf>
    <xf numFmtId="167" fontId="1" fillId="0" borderId="31" xfId="0" applyNumberFormat="1" applyFont="1" applyBorder="1" applyAlignment="1">
      <alignment horizontal="right"/>
    </xf>
    <xf numFmtId="0" fontId="1" fillId="2" borderId="38" xfId="9" applyFont="1" applyFill="1" applyBorder="1" applyAlignment="1">
      <alignment horizontal="center"/>
    </xf>
    <xf numFmtId="167" fontId="3" fillId="0" borderId="63" xfId="9" applyNumberFormat="1" applyFont="1" applyBorder="1"/>
    <xf numFmtId="167" fontId="3" fillId="0" borderId="40" xfId="9" applyNumberFormat="1" applyFont="1" applyBorder="1"/>
    <xf numFmtId="167" fontId="1" fillId="0" borderId="73" xfId="9" applyNumberFormat="1" applyFont="1" applyBorder="1"/>
    <xf numFmtId="167" fontId="3" fillId="2" borderId="72" xfId="9" applyNumberFormat="1" applyFont="1" applyFill="1" applyBorder="1"/>
    <xf numFmtId="167" fontId="3" fillId="2" borderId="40" xfId="9" applyNumberFormat="1" applyFont="1" applyFill="1" applyBorder="1"/>
    <xf numFmtId="167" fontId="1" fillId="2" borderId="73" xfId="9" applyNumberFormat="1" applyFont="1" applyFill="1" applyBorder="1"/>
    <xf numFmtId="167" fontId="3" fillId="0" borderId="92" xfId="9" applyNumberFormat="1" applyFont="1" applyBorder="1"/>
    <xf numFmtId="0" fontId="3" fillId="2" borderId="10" xfId="6" applyFill="1" applyBorder="1" applyAlignment="1">
      <alignment horizontal="center" vertical="center"/>
    </xf>
    <xf numFmtId="164" fontId="3" fillId="0" borderId="11" xfId="6" applyNumberFormat="1" applyFont="1" applyBorder="1" applyAlignment="1">
      <alignment horizontal="center" vertical="center"/>
    </xf>
    <xf numFmtId="164" fontId="3" fillId="2" borderId="26" xfId="6" applyNumberFormat="1" applyFill="1" applyBorder="1" applyAlignment="1">
      <alignment horizontal="center" vertical="center"/>
    </xf>
    <xf numFmtId="0" fontId="3" fillId="2" borderId="63" xfId="6" applyFill="1" applyBorder="1" applyAlignment="1">
      <alignment horizontal="center" vertical="center"/>
    </xf>
    <xf numFmtId="164" fontId="3" fillId="0" borderId="40" xfId="6" applyNumberFormat="1" applyFont="1" applyBorder="1" applyAlignment="1">
      <alignment horizontal="center" vertical="center"/>
    </xf>
    <xf numFmtId="164" fontId="3" fillId="2" borderId="73" xfId="6" applyNumberFormat="1" applyFill="1" applyBorder="1" applyAlignment="1">
      <alignment horizontal="center" vertical="center"/>
    </xf>
    <xf numFmtId="0" fontId="3" fillId="2" borderId="10" xfId="6" applyFont="1" applyFill="1" applyBorder="1" applyAlignment="1">
      <alignment horizontal="center" vertical="center"/>
    </xf>
    <xf numFmtId="0" fontId="3" fillId="2" borderId="63" xfId="6" applyFont="1" applyFill="1" applyBorder="1" applyAlignment="1">
      <alignment horizontal="center" vertical="center"/>
    </xf>
    <xf numFmtId="169" fontId="3" fillId="0" borderId="25" xfId="6" applyNumberFormat="1" applyFont="1" applyBorder="1" applyAlignment="1">
      <alignment horizontal="center" vertical="center"/>
    </xf>
    <xf numFmtId="169" fontId="3" fillId="0" borderId="26" xfId="6" applyNumberFormat="1" applyFont="1" applyBorder="1" applyAlignment="1">
      <alignment horizontal="center" vertical="center"/>
    </xf>
    <xf numFmtId="169" fontId="3" fillId="0" borderId="35" xfId="6" applyNumberFormat="1" applyFont="1" applyBorder="1" applyAlignment="1">
      <alignment horizontal="center" vertical="center"/>
    </xf>
    <xf numFmtId="169" fontId="3" fillId="0" borderId="73" xfId="6" applyNumberFormat="1" applyFont="1" applyBorder="1" applyAlignment="1">
      <alignment horizontal="center" vertical="center"/>
    </xf>
    <xf numFmtId="0" fontId="17" fillId="0" borderId="24" xfId="6" applyFont="1" applyFill="1" applyBorder="1" applyAlignment="1">
      <alignment horizontal="center"/>
    </xf>
    <xf numFmtId="167" fontId="15" fillId="0" borderId="26" xfId="6" applyNumberFormat="1" applyFont="1" applyFill="1" applyBorder="1"/>
    <xf numFmtId="167" fontId="15" fillId="0" borderId="25" xfId="6" applyNumberFormat="1" applyFont="1" applyFill="1" applyBorder="1"/>
    <xf numFmtId="167" fontId="15" fillId="0" borderId="26" xfId="6" applyNumberFormat="1" applyFont="1" applyFill="1" applyBorder="1" applyAlignment="1">
      <alignment horizontal="right"/>
    </xf>
    <xf numFmtId="167" fontId="15" fillId="0" borderId="25" xfId="6" applyNumberFormat="1" applyFont="1" applyFill="1" applyBorder="1" applyAlignment="1">
      <alignment horizontal="right"/>
    </xf>
    <xf numFmtId="167" fontId="15" fillId="0" borderId="25" xfId="6" applyNumberFormat="1" applyFont="1" applyFill="1" applyBorder="1" applyAlignment="1">
      <alignment vertical="center"/>
    </xf>
    <xf numFmtId="167" fontId="15" fillId="0" borderId="35" xfId="6" applyNumberFormat="1" applyFont="1" applyFill="1" applyBorder="1"/>
    <xf numFmtId="167" fontId="15" fillId="0" borderId="60" xfId="6" applyNumberFormat="1" applyFont="1" applyFill="1" applyBorder="1"/>
    <xf numFmtId="167" fontId="15" fillId="0" borderId="60" xfId="6" applyNumberFormat="1" applyFont="1" applyFill="1" applyBorder="1" applyAlignment="1">
      <alignment horizontal="center"/>
    </xf>
    <xf numFmtId="167" fontId="15" fillId="0" borderId="74" xfId="6" applyNumberFormat="1" applyFont="1" applyFill="1" applyBorder="1"/>
    <xf numFmtId="167" fontId="15" fillId="0" borderId="60" xfId="6" applyNumberFormat="1" applyFont="1" applyFill="1" applyBorder="1" applyAlignment="1">
      <alignment horizontal="right" vertical="center"/>
    </xf>
    <xf numFmtId="167" fontId="15" fillId="0" borderId="26" xfId="6" applyNumberFormat="1" applyFont="1" applyFill="1" applyBorder="1" applyAlignment="1">
      <alignment horizontal="right" vertical="center"/>
    </xf>
    <xf numFmtId="167" fontId="15" fillId="0" borderId="26" xfId="6" applyNumberFormat="1" applyFont="1" applyFill="1" applyBorder="1" applyAlignment="1">
      <alignment vertical="center"/>
    </xf>
    <xf numFmtId="167" fontId="15" fillId="0" borderId="69" xfId="6" applyNumberFormat="1" applyFont="1" applyFill="1" applyBorder="1"/>
    <xf numFmtId="167" fontId="15" fillId="0" borderId="73" xfId="6" applyNumberFormat="1" applyFont="1" applyFill="1" applyBorder="1"/>
    <xf numFmtId="167" fontId="1" fillId="0" borderId="18" xfId="0" applyNumberFormat="1" applyFont="1" applyFill="1" applyBorder="1" applyAlignment="1">
      <alignment horizontal="right"/>
    </xf>
    <xf numFmtId="167" fontId="1" fillId="0" borderId="44" xfId="0" applyNumberFormat="1" applyFont="1" applyFill="1" applyBorder="1" applyAlignment="1">
      <alignment horizontal="right"/>
    </xf>
    <xf numFmtId="0" fontId="30" fillId="0" borderId="54" xfId="6" applyFont="1" applyFill="1" applyBorder="1" applyAlignment="1">
      <alignment horizontal="left" vertical="top" wrapText="1"/>
    </xf>
    <xf numFmtId="0" fontId="30" fillId="0" borderId="0" xfId="6" applyFont="1" applyBorder="1" applyAlignment="1">
      <alignment horizontal="left" vertical="center" wrapText="1"/>
    </xf>
    <xf numFmtId="0" fontId="43" fillId="0" borderId="0" xfId="6" applyFont="1" applyBorder="1" applyAlignment="1">
      <alignment horizontal="left" vertical="center" wrapText="1"/>
    </xf>
    <xf numFmtId="0" fontId="38" fillId="0" borderId="0" xfId="1" applyAlignment="1">
      <alignment horizontal="left" vertical="center"/>
    </xf>
    <xf numFmtId="164" fontId="3" fillId="0" borderId="8" xfId="0" applyNumberFormat="1" applyFont="1" applyBorder="1" applyAlignment="1">
      <alignment horizontal="center" vertical="center"/>
    </xf>
    <xf numFmtId="0" fontId="0" fillId="0" borderId="83" xfId="0" applyBorder="1" applyAlignment="1">
      <alignment horizontal="center" vertical="center"/>
    </xf>
    <xf numFmtId="164" fontId="3" fillId="0" borderId="83" xfId="0" applyNumberFormat="1" applyFont="1" applyBorder="1" applyAlignment="1">
      <alignment horizontal="center" vertical="center"/>
    </xf>
    <xf numFmtId="0" fontId="1" fillId="2" borderId="56" xfId="0" applyFont="1" applyFill="1" applyBorder="1" applyAlignment="1">
      <alignment horizontal="left" vertical="center" wrapText="1"/>
    </xf>
    <xf numFmtId="0" fontId="1" fillId="2" borderId="14" xfId="0" applyFont="1" applyFill="1" applyBorder="1" applyAlignment="1">
      <alignment horizontal="center" vertical="center"/>
    </xf>
    <xf numFmtId="0" fontId="3" fillId="2" borderId="44" xfId="0" applyFont="1" applyFill="1" applyBorder="1" applyAlignment="1">
      <alignment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2" borderId="84" xfId="0" applyFont="1" applyFill="1" applyBorder="1" applyAlignment="1">
      <alignment horizontal="center" vertical="center"/>
    </xf>
    <xf numFmtId="0" fontId="1" fillId="2" borderId="76" xfId="0" applyFont="1" applyFill="1" applyBorder="1" applyAlignment="1">
      <alignment horizontal="center" vertical="center"/>
    </xf>
    <xf numFmtId="0" fontId="1" fillId="0" borderId="85" xfId="0" applyFont="1" applyBorder="1" applyAlignment="1">
      <alignment horizontal="center" vertical="center" wrapText="1"/>
    </xf>
    <xf numFmtId="0" fontId="3" fillId="0" borderId="61" xfId="0" applyFont="1" applyBorder="1" applyAlignment="1">
      <alignment vertical="center"/>
    </xf>
    <xf numFmtId="0" fontId="5" fillId="0" borderId="68" xfId="0" applyFont="1" applyBorder="1" applyAlignment="1">
      <alignment horizontal="left" wrapText="1"/>
    </xf>
    <xf numFmtId="164" fontId="3" fillId="2" borderId="39" xfId="6" applyNumberFormat="1" applyFont="1" applyFill="1" applyBorder="1" applyAlignment="1">
      <alignment horizontal="right" vertical="center"/>
    </xf>
    <xf numFmtId="164" fontId="3" fillId="2" borderId="32" xfId="6" applyNumberFormat="1" applyFont="1" applyFill="1" applyBorder="1" applyAlignment="1">
      <alignment horizontal="right" vertical="center"/>
    </xf>
    <xf numFmtId="164" fontId="3" fillId="2" borderId="16" xfId="6" applyNumberFormat="1" applyFont="1" applyFill="1" applyBorder="1" applyAlignment="1">
      <alignment horizontal="right" vertical="center"/>
    </xf>
    <xf numFmtId="164" fontId="3" fillId="2" borderId="36" xfId="6" applyNumberFormat="1" applyFont="1" applyFill="1" applyBorder="1" applyAlignment="1">
      <alignment horizontal="right" vertical="center"/>
    </xf>
    <xf numFmtId="164" fontId="3" fillId="0" borderId="16" xfId="6" applyNumberFormat="1" applyFont="1" applyFill="1" applyBorder="1" applyAlignment="1">
      <alignment horizontal="right" vertical="center"/>
    </xf>
    <xf numFmtId="164" fontId="3" fillId="0" borderId="36" xfId="6" applyNumberFormat="1" applyFont="1" applyFill="1" applyBorder="1" applyAlignment="1">
      <alignment horizontal="right" vertical="center"/>
    </xf>
    <xf numFmtId="164" fontId="3" fillId="3" borderId="85" xfId="6" applyNumberFormat="1" applyFont="1" applyFill="1" applyBorder="1" applyAlignment="1">
      <alignment horizontal="right" vertical="center"/>
    </xf>
    <xf numFmtId="164" fontId="3" fillId="3" borderId="23" xfId="6" applyNumberFormat="1" applyFont="1" applyFill="1" applyBorder="1" applyAlignment="1">
      <alignment horizontal="right" vertical="center"/>
    </xf>
    <xf numFmtId="164" fontId="3" fillId="0" borderId="69" xfId="6" applyNumberFormat="1" applyFont="1" applyFill="1" applyBorder="1" applyAlignment="1">
      <alignment horizontal="right" vertical="center"/>
    </xf>
    <xf numFmtId="164" fontId="3" fillId="0" borderId="60" xfId="6" applyNumberFormat="1" applyFont="1" applyFill="1" applyBorder="1" applyAlignment="1">
      <alignment horizontal="right" vertical="center"/>
    </xf>
    <xf numFmtId="164" fontId="3" fillId="0" borderId="39" xfId="6" applyNumberFormat="1" applyFont="1" applyFill="1" applyBorder="1" applyAlignment="1">
      <alignment horizontal="right" vertical="center"/>
    </xf>
    <xf numFmtId="164" fontId="3" fillId="0" borderId="32" xfId="6" applyNumberFormat="1" applyFont="1" applyFill="1" applyBorder="1" applyAlignment="1">
      <alignment horizontal="right" vertical="center"/>
    </xf>
    <xf numFmtId="164" fontId="3" fillId="0" borderId="39" xfId="6" applyNumberFormat="1" applyFont="1" applyFill="1" applyBorder="1" applyAlignment="1">
      <alignment horizontal="center" vertical="center"/>
    </xf>
    <xf numFmtId="164" fontId="3" fillId="0" borderId="11" xfId="6" applyNumberFormat="1" applyFont="1" applyFill="1" applyBorder="1" applyAlignment="1">
      <alignment horizontal="center" vertical="center"/>
    </xf>
    <xf numFmtId="164" fontId="3" fillId="0" borderId="36" xfId="6" applyNumberFormat="1" applyFont="1" applyFill="1" applyBorder="1" applyAlignment="1">
      <alignment horizontal="center" vertical="center"/>
    </xf>
    <xf numFmtId="164" fontId="3" fillId="2" borderId="39" xfId="6" applyNumberFormat="1" applyFont="1" applyFill="1" applyBorder="1" applyAlignment="1">
      <alignment horizontal="center" vertical="center"/>
    </xf>
    <xf numFmtId="164" fontId="3" fillId="2" borderId="11" xfId="6" applyNumberFormat="1" applyFont="1" applyFill="1" applyBorder="1" applyAlignment="1">
      <alignment horizontal="center" vertical="center"/>
    </xf>
    <xf numFmtId="164" fontId="3" fillId="2" borderId="36" xfId="6" applyNumberFormat="1" applyFont="1" applyFill="1" applyBorder="1" applyAlignment="1">
      <alignment horizontal="center" vertical="center"/>
    </xf>
    <xf numFmtId="164" fontId="3" fillId="2" borderId="16" xfId="6" applyNumberFormat="1" applyFont="1" applyFill="1" applyBorder="1" applyAlignment="1">
      <alignment horizontal="center" vertical="center"/>
    </xf>
    <xf numFmtId="164" fontId="3" fillId="0" borderId="35" xfId="6" applyNumberFormat="1" applyFont="1" applyFill="1" applyBorder="1" applyAlignment="1">
      <alignment horizontal="center" vertical="center"/>
    </xf>
    <xf numFmtId="164" fontId="3" fillId="0" borderId="74" xfId="6" applyNumberFormat="1" applyFont="1" applyFill="1" applyBorder="1" applyAlignment="1">
      <alignment horizontal="center" vertical="center"/>
    </xf>
    <xf numFmtId="0" fontId="3" fillId="0" borderId="0" xfId="6" quotePrefix="1" applyAlignment="1">
      <alignment horizontal="center" vertical="center" textRotation="180"/>
    </xf>
    <xf numFmtId="164" fontId="3" fillId="0" borderId="65" xfId="6" applyNumberFormat="1" applyFont="1" applyBorder="1" applyAlignment="1">
      <alignment horizontal="center" vertical="center"/>
    </xf>
    <xf numFmtId="164" fontId="3" fillId="0" borderId="10" xfId="6" applyNumberFormat="1" applyFont="1" applyBorder="1" applyAlignment="1">
      <alignment horizontal="center" vertical="center"/>
    </xf>
    <xf numFmtId="164" fontId="3" fillId="0" borderId="79" xfId="6" applyNumberFormat="1" applyFont="1" applyBorder="1" applyAlignment="1">
      <alignment horizontal="center" vertical="center"/>
    </xf>
    <xf numFmtId="164" fontId="3" fillId="0" borderId="34" xfId="6" applyNumberFormat="1" applyFont="1" applyFill="1" applyBorder="1" applyAlignment="1">
      <alignment horizontal="right" vertical="center"/>
    </xf>
    <xf numFmtId="164" fontId="3" fillId="0" borderId="79" xfId="6" applyNumberFormat="1" applyFont="1" applyFill="1" applyBorder="1" applyAlignment="1">
      <alignment horizontal="right" vertical="center"/>
    </xf>
    <xf numFmtId="164" fontId="3" fillId="0" borderId="14" xfId="6" applyNumberFormat="1" applyFont="1" applyFill="1" applyBorder="1" applyAlignment="1">
      <alignment horizontal="right" vertical="center"/>
    </xf>
    <xf numFmtId="164" fontId="3" fillId="0" borderId="37" xfId="6" applyNumberFormat="1" applyFont="1" applyFill="1" applyBorder="1" applyAlignment="1">
      <alignment horizontal="right" vertical="center"/>
    </xf>
    <xf numFmtId="164" fontId="3" fillId="2" borderId="65" xfId="6" applyNumberFormat="1" applyFont="1" applyFill="1" applyBorder="1" applyAlignment="1">
      <alignment horizontal="right" vertical="center"/>
    </xf>
    <xf numFmtId="164" fontId="3" fillId="2" borderId="58" xfId="6" applyNumberFormat="1" applyFont="1" applyFill="1" applyBorder="1" applyAlignment="1">
      <alignment horizontal="right" vertical="center"/>
    </xf>
    <xf numFmtId="164" fontId="3" fillId="0" borderId="86" xfId="6" applyNumberFormat="1" applyFont="1" applyFill="1" applyBorder="1" applyAlignment="1">
      <alignment horizontal="right" vertical="center"/>
    </xf>
    <xf numFmtId="164" fontId="3" fillId="0" borderId="77" xfId="6" applyNumberFormat="1" applyFont="1" applyFill="1" applyBorder="1" applyAlignment="1">
      <alignment horizontal="right" vertical="center"/>
    </xf>
    <xf numFmtId="164" fontId="3" fillId="2" borderId="32" xfId="6" applyNumberFormat="1" applyFont="1" applyFill="1" applyBorder="1" applyAlignment="1">
      <alignment vertical="center"/>
    </xf>
    <xf numFmtId="164" fontId="3" fillId="2" borderId="6" xfId="6" applyNumberFormat="1" applyFont="1" applyFill="1" applyBorder="1" applyAlignment="1">
      <alignment vertical="center"/>
    </xf>
    <xf numFmtId="164" fontId="3" fillId="0" borderId="64" xfId="6" applyNumberFormat="1" applyFont="1" applyFill="1" applyBorder="1" applyAlignment="1">
      <alignment horizontal="right" vertical="center"/>
    </xf>
    <xf numFmtId="164" fontId="3" fillId="0" borderId="71" xfId="6" applyNumberFormat="1" applyFont="1" applyFill="1" applyBorder="1" applyAlignment="1">
      <alignment horizontal="right" vertical="center"/>
    </xf>
    <xf numFmtId="164" fontId="3" fillId="0" borderId="77" xfId="6" applyNumberFormat="1" applyFont="1" applyFill="1" applyBorder="1" applyAlignment="1">
      <alignment vertical="center"/>
    </xf>
    <xf numFmtId="164" fontId="3" fillId="0" borderId="45" xfId="6" applyNumberFormat="1" applyFont="1" applyFill="1" applyBorder="1" applyAlignment="1">
      <alignment vertical="center"/>
    </xf>
    <xf numFmtId="164" fontId="3" fillId="0" borderId="32" xfId="6" applyNumberFormat="1" applyFont="1" applyFill="1" applyBorder="1" applyAlignment="1">
      <alignment vertical="center"/>
    </xf>
    <xf numFmtId="164" fontId="3" fillId="0" borderId="6" xfId="6" applyNumberFormat="1" applyFont="1" applyFill="1" applyBorder="1" applyAlignment="1">
      <alignment vertical="center"/>
    </xf>
    <xf numFmtId="0" fontId="6" fillId="0" borderId="0" xfId="3" applyFont="1" applyAlignment="1">
      <alignment horizontal="left" wrapText="1"/>
    </xf>
    <xf numFmtId="0" fontId="1" fillId="2" borderId="14" xfId="3" applyFont="1" applyFill="1" applyBorder="1" applyAlignment="1">
      <alignment horizontal="center" vertical="center"/>
    </xf>
    <xf numFmtId="0" fontId="1" fillId="2" borderId="31" xfId="3" applyFont="1" applyFill="1" applyBorder="1" applyAlignment="1">
      <alignment horizontal="center" vertical="center"/>
    </xf>
    <xf numFmtId="0" fontId="1" fillId="2" borderId="44" xfId="3" applyFont="1" applyFill="1" applyBorder="1" applyAlignment="1">
      <alignment horizontal="center" vertical="center"/>
    </xf>
    <xf numFmtId="0" fontId="1" fillId="0" borderId="14" xfId="3" applyFont="1" applyBorder="1" applyAlignment="1">
      <alignment horizontal="center" vertical="center" wrapText="1"/>
    </xf>
    <xf numFmtId="0" fontId="1" fillId="0" borderId="31" xfId="3" applyFont="1" applyBorder="1" applyAlignment="1">
      <alignment horizontal="center" vertical="center" wrapText="1"/>
    </xf>
    <xf numFmtId="0" fontId="1" fillId="0" borderId="44" xfId="3" applyFont="1" applyBorder="1" applyAlignment="1">
      <alignment horizontal="center" vertical="center" wrapText="1"/>
    </xf>
    <xf numFmtId="0" fontId="1" fillId="0" borderId="64" xfId="3" applyFont="1" applyBorder="1" applyAlignment="1">
      <alignment horizontal="center" vertical="center"/>
    </xf>
    <xf numFmtId="0" fontId="1" fillId="0" borderId="68" xfId="3" applyFont="1" applyBorder="1" applyAlignment="1">
      <alignment horizontal="center" vertical="center"/>
    </xf>
    <xf numFmtId="0" fontId="1" fillId="0" borderId="75" xfId="3" applyFont="1" applyBorder="1" applyAlignment="1">
      <alignment horizontal="center" vertical="center"/>
    </xf>
    <xf numFmtId="0" fontId="1" fillId="0" borderId="56" xfId="3" applyFont="1" applyBorder="1" applyAlignment="1">
      <alignment horizontal="center" vertical="center"/>
    </xf>
    <xf numFmtId="0" fontId="1" fillId="2" borderId="14" xfId="5" applyFont="1" applyFill="1" applyBorder="1" applyAlignment="1">
      <alignment horizontal="center" vertical="center"/>
    </xf>
    <xf numFmtId="0" fontId="1" fillId="2" borderId="31" xfId="5" applyFont="1" applyFill="1" applyBorder="1" applyAlignment="1">
      <alignment horizontal="center" vertical="center"/>
    </xf>
    <xf numFmtId="0" fontId="1" fillId="2" borderId="44" xfId="5" applyFont="1" applyFill="1" applyBorder="1" applyAlignment="1">
      <alignment horizontal="center" vertical="center"/>
    </xf>
    <xf numFmtId="0" fontId="3" fillId="0" borderId="0" xfId="3" quotePrefix="1" applyFont="1" applyAlignment="1">
      <alignment horizontal="center" vertical="center" textRotation="180"/>
    </xf>
    <xf numFmtId="0" fontId="1" fillId="2" borderId="56" xfId="3" applyFont="1" applyFill="1" applyBorder="1" applyAlignment="1">
      <alignment horizontal="left" vertical="center" wrapText="1"/>
    </xf>
    <xf numFmtId="0" fontId="5" fillId="0" borderId="0" xfId="3" applyFont="1" applyBorder="1" applyAlignment="1">
      <alignment horizontal="left" vertical="center" wrapText="1"/>
    </xf>
    <xf numFmtId="164" fontId="3" fillId="0" borderId="8" xfId="3" applyNumberFormat="1" applyFont="1" applyBorder="1" applyAlignment="1">
      <alignment horizontal="center" vertical="center"/>
    </xf>
    <xf numFmtId="164" fontId="3" fillId="0" borderId="7" xfId="3" applyNumberFormat="1" applyFont="1" applyBorder="1" applyAlignment="1">
      <alignment horizontal="center" vertical="center"/>
    </xf>
    <xf numFmtId="0" fontId="5" fillId="0" borderId="68" xfId="2" applyFont="1" applyBorder="1" applyAlignment="1">
      <alignment horizontal="left" wrapText="1"/>
    </xf>
    <xf numFmtId="0" fontId="3" fillId="0" borderId="0" xfId="5" quotePrefix="1" applyFont="1" applyAlignment="1">
      <alignment horizontal="center" vertical="center" textRotation="180" wrapText="1"/>
    </xf>
    <xf numFmtId="0" fontId="1" fillId="2" borderId="0" xfId="5" applyFont="1" applyFill="1" applyAlignment="1">
      <alignment horizontal="left" vertical="center" shrinkToFit="1"/>
    </xf>
    <xf numFmtId="0" fontId="3" fillId="2" borderId="44" xfId="5" applyFont="1" applyFill="1" applyBorder="1" applyAlignment="1">
      <alignment vertical="center"/>
    </xf>
    <xf numFmtId="0" fontId="1" fillId="0" borderId="15" xfId="5" applyFont="1" applyBorder="1" applyAlignment="1">
      <alignment horizontal="center" vertical="center"/>
    </xf>
    <xf numFmtId="0" fontId="1" fillId="2" borderId="84" xfId="5" applyFont="1" applyFill="1" applyBorder="1" applyAlignment="1">
      <alignment horizontal="center" vertical="center" wrapText="1"/>
    </xf>
    <xf numFmtId="0" fontId="1" fillId="2" borderId="76" xfId="5" applyFont="1" applyFill="1" applyBorder="1" applyAlignment="1">
      <alignment horizontal="center" vertical="center" wrapText="1"/>
    </xf>
    <xf numFmtId="0" fontId="1" fillId="0" borderId="87" xfId="5" applyFont="1" applyBorder="1" applyAlignment="1">
      <alignment horizontal="center" vertical="top" wrapText="1"/>
    </xf>
    <xf numFmtId="0" fontId="1" fillId="0" borderId="88" xfId="5" applyFont="1" applyBorder="1" applyAlignment="1">
      <alignment horizontal="center" vertical="top" wrapText="1"/>
    </xf>
    <xf numFmtId="0" fontId="1" fillId="2" borderId="14" xfId="5" applyFont="1" applyFill="1" applyBorder="1" applyAlignment="1">
      <alignment horizontal="center" wrapText="1"/>
    </xf>
    <xf numFmtId="0" fontId="1" fillId="2" borderId="44" xfId="5" applyFont="1" applyFill="1" applyBorder="1" applyAlignment="1">
      <alignment horizontal="center" wrapText="1"/>
    </xf>
    <xf numFmtId="0" fontId="3" fillId="0" borderId="0" xfId="5" quotePrefix="1" applyFont="1" applyAlignment="1">
      <alignment horizontal="center" vertical="center" textRotation="180"/>
    </xf>
    <xf numFmtId="0" fontId="1" fillId="0" borderId="84" xfId="5" applyFont="1" applyFill="1" applyBorder="1" applyAlignment="1">
      <alignment horizontal="center" vertical="center"/>
    </xf>
    <xf numFmtId="0" fontId="1" fillId="0" borderId="76" xfId="5" applyFont="1" applyFill="1" applyBorder="1" applyAlignment="1">
      <alignment horizontal="center" vertical="center"/>
    </xf>
    <xf numFmtId="0" fontId="13" fillId="2" borderId="85" xfId="5" applyFont="1" applyFill="1" applyBorder="1" applyAlignment="1">
      <alignment horizontal="center" vertical="center" wrapText="1"/>
    </xf>
    <xf numFmtId="0" fontId="15" fillId="2" borderId="61" xfId="5" applyFont="1" applyFill="1" applyBorder="1" applyAlignment="1">
      <alignment vertical="center"/>
    </xf>
    <xf numFmtId="0" fontId="13" fillId="0" borderId="14" xfId="5" applyFont="1" applyFill="1" applyBorder="1" applyAlignment="1">
      <alignment horizontal="center" vertical="center" wrapText="1"/>
    </xf>
    <xf numFmtId="0" fontId="13" fillId="0" borderId="44" xfId="5" applyFont="1" applyFill="1" applyBorder="1" applyAlignment="1">
      <alignment horizontal="center" vertical="center" wrapText="1"/>
    </xf>
    <xf numFmtId="0" fontId="1" fillId="0" borderId="1" xfId="5" applyFont="1" applyBorder="1" applyAlignment="1">
      <alignment horizontal="center" vertical="center"/>
    </xf>
    <xf numFmtId="0" fontId="10" fillId="0" borderId="68" xfId="3" applyFont="1" applyBorder="1" applyAlignment="1">
      <alignment horizontal="left" vertical="center"/>
    </xf>
    <xf numFmtId="0" fontId="3" fillId="0" borderId="0" xfId="2" quotePrefix="1" applyFont="1" applyAlignment="1">
      <alignment horizontal="center" vertical="center" textRotation="180" wrapText="1"/>
    </xf>
    <xf numFmtId="0" fontId="1" fillId="2" borderId="56" xfId="2" applyFont="1" applyFill="1" applyBorder="1" applyAlignment="1">
      <alignment horizontal="left" wrapText="1"/>
    </xf>
    <xf numFmtId="0" fontId="1" fillId="2" borderId="56" xfId="2" applyFont="1" applyFill="1" applyBorder="1" applyAlignment="1">
      <alignment horizontal="left"/>
    </xf>
    <xf numFmtId="0" fontId="1" fillId="2" borderId="14" xfId="2" applyFont="1" applyFill="1" applyBorder="1" applyAlignment="1">
      <alignment horizontal="center" vertical="center"/>
    </xf>
    <xf numFmtId="0" fontId="3" fillId="2" borderId="44" xfId="2" applyFont="1" applyFill="1" applyBorder="1" applyAlignment="1">
      <alignment vertical="center"/>
    </xf>
    <xf numFmtId="0" fontId="1" fillId="0" borderId="84" xfId="2" applyFont="1" applyFill="1" applyBorder="1" applyAlignment="1">
      <alignment horizontal="center" vertical="center"/>
    </xf>
    <xf numFmtId="0" fontId="1" fillId="0" borderId="76" xfId="2" applyFont="1" applyFill="1" applyBorder="1" applyAlignment="1">
      <alignment horizontal="center" vertical="center"/>
    </xf>
    <xf numFmtId="0" fontId="1" fillId="2" borderId="87" xfId="2" applyFont="1" applyFill="1" applyBorder="1" applyAlignment="1">
      <alignment horizontal="center" vertical="center" wrapText="1"/>
    </xf>
    <xf numFmtId="0" fontId="1" fillId="2" borderId="88" xfId="2" applyFont="1" applyFill="1" applyBorder="1" applyAlignment="1">
      <alignment horizontal="center" vertical="center" wrapText="1"/>
    </xf>
    <xf numFmtId="0" fontId="1" fillId="0" borderId="1" xfId="2" applyFont="1" applyFill="1" applyBorder="1" applyAlignment="1">
      <alignment horizontal="center" vertical="center"/>
    </xf>
    <xf numFmtId="0" fontId="1" fillId="0" borderId="15" xfId="2" applyFont="1" applyFill="1" applyBorder="1" applyAlignment="1">
      <alignment horizontal="center" vertical="center"/>
    </xf>
    <xf numFmtId="0" fontId="1" fillId="0" borderId="89" xfId="2" applyFont="1" applyFill="1" applyBorder="1" applyAlignment="1">
      <alignment horizontal="center" vertical="center"/>
    </xf>
    <xf numFmtId="0" fontId="3" fillId="2" borderId="31" xfId="2" applyFont="1" applyFill="1" applyBorder="1" applyAlignment="1">
      <alignment horizontal="center" vertical="center"/>
    </xf>
    <xf numFmtId="167" fontId="3" fillId="0" borderId="10" xfId="2" applyNumberFormat="1" applyFont="1" applyFill="1" applyBorder="1" applyAlignment="1">
      <alignment vertical="center"/>
    </xf>
    <xf numFmtId="167" fontId="3" fillId="2" borderId="11" xfId="2" applyNumberFormat="1" applyFont="1" applyFill="1" applyBorder="1" applyAlignment="1">
      <alignment horizontal="right" vertical="center"/>
    </xf>
    <xf numFmtId="167" fontId="3" fillId="0" borderId="11" xfId="2" applyNumberFormat="1" applyFont="1" applyFill="1" applyBorder="1" applyAlignment="1">
      <alignment horizontal="right" vertical="center"/>
    </xf>
    <xf numFmtId="167" fontId="3" fillId="2" borderId="12" xfId="2" applyNumberFormat="1" applyFont="1" applyFill="1" applyBorder="1" applyAlignment="1">
      <alignment vertical="center"/>
    </xf>
    <xf numFmtId="0" fontId="3" fillId="2" borderId="29" xfId="2" applyFont="1" applyFill="1" applyBorder="1" applyAlignment="1">
      <alignment horizontal="center" vertical="center"/>
    </xf>
    <xf numFmtId="0" fontId="3" fillId="2" borderId="37" xfId="2" applyFont="1" applyFill="1" applyBorder="1" applyAlignment="1">
      <alignment horizontal="center" vertical="center"/>
    </xf>
    <xf numFmtId="167" fontId="3" fillId="0" borderId="34" xfId="2" applyNumberFormat="1" applyFont="1" applyFill="1" applyBorder="1" applyAlignment="1">
      <alignment vertical="center"/>
    </xf>
    <xf numFmtId="167" fontId="3" fillId="0" borderId="58" xfId="2" applyNumberFormat="1" applyFont="1" applyFill="1" applyBorder="1" applyAlignment="1">
      <alignment vertical="center"/>
    </xf>
    <xf numFmtId="167" fontId="3" fillId="2" borderId="16" xfId="2" applyNumberFormat="1" applyFont="1" applyFill="1" applyBorder="1" applyAlignment="1">
      <alignment horizontal="right" vertical="center"/>
    </xf>
    <xf numFmtId="167" fontId="3" fillId="2" borderId="32" xfId="2" applyNumberFormat="1" applyFont="1" applyFill="1" applyBorder="1" applyAlignment="1">
      <alignment horizontal="right" vertical="center"/>
    </xf>
    <xf numFmtId="167" fontId="3" fillId="0" borderId="16" xfId="2" applyNumberFormat="1" applyFont="1" applyFill="1" applyBorder="1" applyAlignment="1">
      <alignment horizontal="right" vertical="center"/>
    </xf>
    <xf numFmtId="167" fontId="3" fillId="0" borderId="32" xfId="2" applyNumberFormat="1" applyFont="1" applyFill="1" applyBorder="1" applyAlignment="1">
      <alignment horizontal="right" vertical="center"/>
    </xf>
    <xf numFmtId="167" fontId="1" fillId="0" borderId="29" xfId="2" applyNumberFormat="1" applyFont="1" applyBorder="1" applyAlignment="1">
      <alignment horizontal="right" vertical="center"/>
    </xf>
    <xf numFmtId="167" fontId="1" fillId="0" borderId="37" xfId="2" applyNumberFormat="1" applyFont="1" applyBorder="1" applyAlignment="1">
      <alignment horizontal="right" vertical="center"/>
    </xf>
    <xf numFmtId="168" fontId="1" fillId="2" borderId="29" xfId="2" applyNumberFormat="1" applyFont="1" applyFill="1" applyBorder="1" applyAlignment="1">
      <alignment horizontal="right" vertical="center"/>
    </xf>
    <xf numFmtId="168" fontId="1" fillId="2" borderId="37" xfId="2" applyNumberFormat="1" applyFont="1" applyFill="1" applyBorder="1" applyAlignment="1">
      <alignment horizontal="right" vertical="center"/>
    </xf>
    <xf numFmtId="167" fontId="3" fillId="2" borderId="17" xfId="2" applyNumberFormat="1" applyFont="1" applyFill="1" applyBorder="1" applyAlignment="1">
      <alignment vertical="center"/>
    </xf>
    <xf numFmtId="167" fontId="3" fillId="2" borderId="59" xfId="2" applyNumberFormat="1" applyFont="1" applyFill="1" applyBorder="1" applyAlignment="1">
      <alignment vertical="center"/>
    </xf>
    <xf numFmtId="168" fontId="1" fillId="2" borderId="44" xfId="2" applyNumberFormat="1" applyFont="1" applyFill="1" applyBorder="1" applyAlignment="1">
      <alignment horizontal="right" vertical="center"/>
    </xf>
    <xf numFmtId="0" fontId="3" fillId="2" borderId="44" xfId="2" applyFont="1" applyFill="1" applyBorder="1" applyAlignment="1">
      <alignment horizontal="center" vertical="center"/>
    </xf>
    <xf numFmtId="167" fontId="3" fillId="0" borderId="79" xfId="2" applyNumberFormat="1" applyFont="1" applyFill="1" applyBorder="1" applyAlignment="1">
      <alignment vertical="center"/>
    </xf>
    <xf numFmtId="167" fontId="3" fillId="2" borderId="36" xfId="2" applyNumberFormat="1" applyFont="1" applyFill="1" applyBorder="1" applyAlignment="1">
      <alignment horizontal="right" vertical="center"/>
    </xf>
    <xf numFmtId="167" fontId="3" fillId="0" borderId="36" xfId="2" applyNumberFormat="1" applyFont="1" applyFill="1" applyBorder="1" applyAlignment="1">
      <alignment horizontal="right" vertical="center"/>
    </xf>
    <xf numFmtId="167" fontId="3" fillId="2" borderId="22" xfId="2" applyNumberFormat="1" applyFont="1" applyFill="1" applyBorder="1" applyAlignment="1">
      <alignment vertical="center"/>
    </xf>
    <xf numFmtId="167" fontId="1" fillId="0" borderId="44" xfId="2" applyNumberFormat="1" applyFont="1" applyBorder="1" applyAlignment="1">
      <alignment horizontal="right" vertical="center"/>
    </xf>
    <xf numFmtId="167" fontId="1" fillId="0" borderId="31" xfId="2" applyNumberFormat="1" applyFont="1" applyBorder="1" applyAlignment="1">
      <alignment horizontal="right" vertical="center"/>
    </xf>
    <xf numFmtId="168" fontId="1" fillId="2" borderId="31" xfId="2" applyNumberFormat="1" applyFont="1" applyFill="1" applyBorder="1" applyAlignment="1">
      <alignment horizontal="right" vertical="center"/>
    </xf>
    <xf numFmtId="167" fontId="3" fillId="0" borderId="16" xfId="2" applyNumberFormat="1" applyFont="1" applyBorder="1" applyAlignment="1">
      <alignment horizontal="right" vertical="center"/>
    </xf>
    <xf numFmtId="167" fontId="3" fillId="0" borderId="32" xfId="2" applyNumberFormat="1" applyFont="1" applyBorder="1" applyAlignment="1">
      <alignment horizontal="right" vertical="center"/>
    </xf>
    <xf numFmtId="0" fontId="11" fillId="2" borderId="59" xfId="2" applyFill="1" applyBorder="1" applyAlignment="1">
      <alignment vertical="center"/>
    </xf>
    <xf numFmtId="0" fontId="3" fillId="0" borderId="0" xfId="2" quotePrefix="1" applyFont="1" applyAlignment="1">
      <alignment horizontal="center" vertical="center" textRotation="180"/>
    </xf>
    <xf numFmtId="0" fontId="1" fillId="2" borderId="56" xfId="2" applyFont="1" applyFill="1" applyBorder="1" applyAlignment="1">
      <alignment horizontal="left" vertical="center" wrapText="1"/>
    </xf>
    <xf numFmtId="0" fontId="13" fillId="0" borderId="14" xfId="2" applyFont="1" applyBorder="1" applyAlignment="1">
      <alignment horizontal="center" vertical="center" wrapText="1"/>
    </xf>
    <xf numFmtId="0" fontId="18" fillId="0" borderId="31" xfId="2" applyFont="1" applyBorder="1" applyAlignment="1">
      <alignment horizontal="center" vertical="center"/>
    </xf>
    <xf numFmtId="0" fontId="18" fillId="0" borderId="44" xfId="2" applyFont="1" applyBorder="1" applyAlignment="1">
      <alignment horizontal="center" vertical="center"/>
    </xf>
    <xf numFmtId="167" fontId="3" fillId="0" borderId="34" xfId="2" applyNumberFormat="1" applyFont="1" applyBorder="1" applyAlignment="1">
      <alignment vertical="center"/>
    </xf>
    <xf numFmtId="0" fontId="11" fillId="0" borderId="58" xfId="2" applyBorder="1" applyAlignment="1">
      <alignment vertical="center"/>
    </xf>
    <xf numFmtId="0" fontId="1" fillId="2" borderId="14" xfId="2" applyFont="1" applyFill="1" applyBorder="1" applyAlignment="1">
      <alignment horizontal="center" vertical="center" wrapText="1"/>
    </xf>
    <xf numFmtId="0" fontId="1" fillId="2" borderId="31" xfId="2" applyFont="1" applyFill="1" applyBorder="1" applyAlignment="1">
      <alignment horizontal="center" vertical="center" wrapText="1"/>
    </xf>
    <xf numFmtId="0" fontId="1" fillId="2" borderId="44" xfId="2" applyFont="1" applyFill="1" applyBorder="1" applyAlignment="1">
      <alignment horizontal="center" vertical="center" wrapText="1"/>
    </xf>
    <xf numFmtId="167" fontId="3" fillId="2" borderId="35" xfId="2" applyNumberFormat="1" applyFont="1" applyFill="1" applyBorder="1" applyAlignment="1">
      <alignment vertical="center"/>
    </xf>
    <xf numFmtId="167" fontId="3" fillId="2" borderId="60" xfId="2" applyNumberFormat="1" applyFont="1" applyFill="1" applyBorder="1" applyAlignment="1">
      <alignment vertical="center"/>
    </xf>
    <xf numFmtId="0" fontId="1" fillId="0" borderId="14" xfId="2" applyFont="1" applyBorder="1" applyAlignment="1">
      <alignment horizontal="center" vertical="center"/>
    </xf>
    <xf numFmtId="0" fontId="1" fillId="0" borderId="31" xfId="2" applyFont="1" applyBorder="1" applyAlignment="1">
      <alignment horizontal="center" vertical="center"/>
    </xf>
    <xf numFmtId="0" fontId="1" fillId="0" borderId="44" xfId="2" applyFont="1" applyBorder="1" applyAlignment="1">
      <alignment horizontal="center" vertical="center"/>
    </xf>
    <xf numFmtId="0" fontId="6" fillId="0" borderId="0" xfId="2" applyFont="1" applyAlignment="1">
      <alignment horizontal="left" vertical="center" wrapText="1"/>
    </xf>
    <xf numFmtId="0" fontId="13" fillId="2" borderId="14" xfId="2" applyFont="1" applyFill="1" applyBorder="1" applyAlignment="1">
      <alignment horizontal="center" vertical="center" wrapText="1"/>
    </xf>
    <xf numFmtId="0" fontId="13" fillId="2" borderId="31" xfId="2" applyFont="1" applyFill="1" applyBorder="1" applyAlignment="1">
      <alignment horizontal="center" vertical="center" wrapText="1"/>
    </xf>
    <xf numFmtId="0" fontId="13" fillId="2" borderId="44" xfId="2" applyFont="1" applyFill="1" applyBorder="1" applyAlignment="1">
      <alignment horizontal="center" vertical="center" wrapText="1"/>
    </xf>
    <xf numFmtId="0" fontId="1" fillId="0" borderId="64" xfId="2" applyFont="1" applyBorder="1" applyAlignment="1">
      <alignment horizontal="center" vertical="center"/>
    </xf>
    <xf numFmtId="0" fontId="1" fillId="0" borderId="68" xfId="2" applyFont="1" applyBorder="1" applyAlignment="1">
      <alignment horizontal="center" vertical="center"/>
    </xf>
    <xf numFmtId="0" fontId="1" fillId="0" borderId="75" xfId="2" applyFont="1" applyBorder="1" applyAlignment="1">
      <alignment horizontal="center" vertical="center"/>
    </xf>
    <xf numFmtId="0" fontId="1" fillId="0" borderId="56" xfId="2" applyFont="1" applyBorder="1" applyAlignment="1">
      <alignment horizontal="center" vertical="center"/>
    </xf>
    <xf numFmtId="0" fontId="1" fillId="0" borderId="1" xfId="9" applyFont="1" applyBorder="1" applyAlignment="1">
      <alignment horizontal="center" vertical="center" wrapText="1"/>
    </xf>
    <xf numFmtId="0" fontId="12" fillId="0" borderId="15" xfId="9" applyBorder="1" applyAlignment="1">
      <alignment horizontal="center" vertical="center" wrapText="1"/>
    </xf>
    <xf numFmtId="0" fontId="12" fillId="0" borderId="27" xfId="9" applyBorder="1" applyAlignment="1">
      <alignment horizontal="center" vertical="center" wrapText="1"/>
    </xf>
    <xf numFmtId="0" fontId="3" fillId="0" borderId="0" xfId="9" quotePrefix="1" applyFont="1" applyAlignment="1">
      <alignment horizontal="center" vertical="center" textRotation="180"/>
    </xf>
    <xf numFmtId="0" fontId="1" fillId="2" borderId="14" xfId="9" applyFont="1" applyFill="1" applyBorder="1" applyAlignment="1">
      <alignment horizontal="center" vertical="center"/>
    </xf>
    <xf numFmtId="0" fontId="12" fillId="2" borderId="44" xfId="9" applyFill="1" applyBorder="1" applyAlignment="1"/>
    <xf numFmtId="0" fontId="1" fillId="0" borderId="15" xfId="9" applyFont="1" applyBorder="1" applyAlignment="1">
      <alignment horizontal="center" vertical="center" wrapText="1"/>
    </xf>
    <xf numFmtId="0" fontId="1" fillId="0" borderId="27" xfId="9" applyFont="1" applyBorder="1" applyAlignment="1">
      <alignment horizontal="center" vertical="center" wrapText="1"/>
    </xf>
    <xf numFmtId="0" fontId="1" fillId="2" borderId="1" xfId="10" applyFont="1" applyFill="1" applyBorder="1" applyAlignment="1">
      <alignment horizontal="center" vertical="center" wrapText="1"/>
    </xf>
    <xf numFmtId="0" fontId="1" fillId="2" borderId="15" xfId="10" applyFont="1" applyFill="1" applyBorder="1" applyAlignment="1">
      <alignment horizontal="center" vertical="center" wrapText="1"/>
    </xf>
    <xf numFmtId="0" fontId="1" fillId="2" borderId="27" xfId="10" applyFont="1" applyFill="1" applyBorder="1" applyAlignment="1">
      <alignment horizontal="center" vertical="center" wrapText="1"/>
    </xf>
    <xf numFmtId="0" fontId="1" fillId="0" borderId="14" xfId="9" applyFont="1" applyBorder="1" applyAlignment="1">
      <alignment horizontal="center" vertical="center" wrapText="1"/>
    </xf>
    <xf numFmtId="0" fontId="1" fillId="0" borderId="44" xfId="9" applyFont="1" applyBorder="1" applyAlignment="1">
      <alignment horizontal="center" vertical="center" wrapText="1"/>
    </xf>
    <xf numFmtId="0" fontId="1" fillId="2" borderId="1" xfId="9" applyFont="1" applyFill="1" applyBorder="1" applyAlignment="1">
      <alignment horizontal="center" vertical="center" wrapText="1"/>
    </xf>
    <xf numFmtId="0" fontId="12" fillId="2" borderId="15" xfId="9" applyFill="1" applyBorder="1" applyAlignment="1">
      <alignment horizontal="center" wrapText="1"/>
    </xf>
    <xf numFmtId="0" fontId="12" fillId="2" borderId="27" xfId="9" applyFill="1" applyBorder="1" applyAlignment="1">
      <alignment horizontal="center" wrapText="1"/>
    </xf>
    <xf numFmtId="0" fontId="1" fillId="2" borderId="56" xfId="6" applyFont="1" applyFill="1" applyBorder="1" applyAlignment="1">
      <alignment horizontal="left" vertical="center" wrapText="1"/>
    </xf>
    <xf numFmtId="0" fontId="10" fillId="0" borderId="0" xfId="3" applyFont="1" applyBorder="1" applyAlignment="1">
      <alignment horizontal="left" vertical="center" wrapText="1"/>
    </xf>
    <xf numFmtId="0" fontId="9" fillId="0" borderId="0" xfId="6" applyFont="1" applyAlignment="1">
      <alignment horizontal="left" vertical="center" wrapText="1"/>
    </xf>
    <xf numFmtId="0" fontId="9" fillId="0" borderId="0" xfId="6" applyFont="1" applyAlignment="1">
      <alignment horizontal="left" vertical="center"/>
    </xf>
    <xf numFmtId="0" fontId="10" fillId="0" borderId="68" xfId="3" applyFont="1" applyBorder="1" applyAlignment="1">
      <alignment horizontal="left" vertical="center" wrapText="1"/>
    </xf>
    <xf numFmtId="167" fontId="15" fillId="2" borderId="35" xfId="6" applyNumberFormat="1" applyFont="1" applyFill="1" applyBorder="1" applyAlignment="1">
      <alignment horizontal="right" vertical="center"/>
    </xf>
    <xf numFmtId="167" fontId="15" fillId="2" borderId="60" xfId="6" applyNumberFormat="1" applyFont="1" applyFill="1" applyBorder="1" applyAlignment="1">
      <alignment horizontal="right" vertical="center"/>
    </xf>
    <xf numFmtId="167" fontId="15" fillId="2" borderId="35" xfId="6" applyNumberFormat="1" applyFont="1" applyFill="1" applyBorder="1" applyAlignment="1">
      <alignment horizontal="right"/>
    </xf>
    <xf numFmtId="167" fontId="15" fillId="2" borderId="60" xfId="6" applyNumberFormat="1" applyFont="1" applyFill="1" applyBorder="1" applyAlignment="1">
      <alignment horizontal="right"/>
    </xf>
    <xf numFmtId="167" fontId="15" fillId="2" borderId="11" xfId="6" applyNumberFormat="1" applyFont="1" applyFill="1" applyBorder="1" applyAlignment="1">
      <alignment vertical="center"/>
    </xf>
    <xf numFmtId="167" fontId="15" fillId="2" borderId="16" xfId="6" applyNumberFormat="1" applyFont="1" applyFill="1" applyBorder="1" applyAlignment="1">
      <alignment horizontal="right" vertical="center"/>
    </xf>
    <xf numFmtId="167" fontId="15" fillId="2" borderId="32" xfId="6" applyNumberFormat="1" applyFont="1" applyFill="1" applyBorder="1" applyAlignment="1">
      <alignment horizontal="right" vertical="center"/>
    </xf>
    <xf numFmtId="167" fontId="15" fillId="0" borderId="48" xfId="6" applyNumberFormat="1" applyFont="1" applyFill="1" applyBorder="1" applyAlignment="1">
      <alignment horizontal="right"/>
    </xf>
    <xf numFmtId="167" fontId="15" fillId="0" borderId="52" xfId="6" applyNumberFormat="1" applyFont="1" applyFill="1" applyBorder="1" applyAlignment="1">
      <alignment horizontal="right"/>
    </xf>
    <xf numFmtId="167" fontId="15" fillId="0" borderId="17" xfId="6" applyNumberFormat="1" applyFont="1" applyFill="1" applyBorder="1" applyAlignment="1">
      <alignment horizontal="right" vertical="center"/>
    </xf>
    <xf numFmtId="167" fontId="15" fillId="0" borderId="59" xfId="6" applyNumberFormat="1" applyFont="1" applyFill="1" applyBorder="1" applyAlignment="1">
      <alignment horizontal="right" vertical="center"/>
    </xf>
    <xf numFmtId="167" fontId="15" fillId="0" borderId="17" xfId="6" applyNumberFormat="1" applyFont="1" applyFill="1" applyBorder="1" applyAlignment="1">
      <alignment horizontal="right"/>
    </xf>
    <xf numFmtId="167" fontId="15" fillId="0" borderId="59" xfId="6" applyNumberFormat="1" applyFont="1" applyFill="1" applyBorder="1" applyAlignment="1">
      <alignment horizontal="right"/>
    </xf>
    <xf numFmtId="167" fontId="15" fillId="0" borderId="12" xfId="6" applyNumberFormat="1" applyFont="1" applyFill="1" applyBorder="1" applyAlignment="1">
      <alignment vertical="center"/>
    </xf>
    <xf numFmtId="167" fontId="15" fillId="0" borderId="0" xfId="6" applyNumberFormat="1" applyFont="1" applyFill="1" applyBorder="1" applyAlignment="1">
      <alignment vertical="center"/>
    </xf>
    <xf numFmtId="167" fontId="15" fillId="2" borderId="16" xfId="6" applyNumberFormat="1" applyFont="1" applyFill="1" applyBorder="1" applyAlignment="1">
      <alignment horizontal="right"/>
    </xf>
    <xf numFmtId="167" fontId="15" fillId="2" borderId="32" xfId="6" applyNumberFormat="1" applyFont="1" applyFill="1" applyBorder="1" applyAlignment="1">
      <alignment horizontal="right"/>
    </xf>
    <xf numFmtId="0" fontId="15" fillId="2" borderId="29" xfId="8" applyFont="1" applyFill="1" applyBorder="1" applyAlignment="1">
      <alignment horizontal="left" vertical="center"/>
    </xf>
    <xf numFmtId="0" fontId="15" fillId="2" borderId="37" xfId="8" applyFont="1" applyFill="1" applyBorder="1" applyAlignment="1">
      <alignment horizontal="left" vertical="center"/>
    </xf>
    <xf numFmtId="167" fontId="15" fillId="0" borderId="16" xfId="8" applyNumberFormat="1" applyFont="1" applyBorder="1" applyAlignment="1">
      <alignment horizontal="right" vertical="center"/>
    </xf>
    <xf numFmtId="167" fontId="15" fillId="0" borderId="32" xfId="8" applyNumberFormat="1" applyFont="1" applyBorder="1" applyAlignment="1">
      <alignment horizontal="right" vertical="center"/>
    </xf>
    <xf numFmtId="0" fontId="15" fillId="0" borderId="34" xfId="8" applyFont="1" applyBorder="1" applyAlignment="1">
      <alignment horizontal="center" vertical="center" shrinkToFit="1"/>
    </xf>
    <xf numFmtId="0" fontId="15" fillId="0" borderId="58" xfId="8" applyFont="1" applyBorder="1" applyAlignment="1">
      <alignment horizontal="center" vertical="center" shrinkToFit="1"/>
    </xf>
    <xf numFmtId="167" fontId="15" fillId="2" borderId="16" xfId="8" applyNumberFormat="1" applyFont="1" applyFill="1" applyBorder="1" applyAlignment="1">
      <alignment horizontal="right"/>
    </xf>
    <xf numFmtId="167" fontId="15" fillId="2" borderId="32" xfId="8" applyNumberFormat="1" applyFont="1" applyFill="1" applyBorder="1" applyAlignment="1">
      <alignment horizontal="right"/>
    </xf>
    <xf numFmtId="167" fontId="15" fillId="2" borderId="17" xfId="8" applyNumberFormat="1" applyFont="1" applyFill="1" applyBorder="1" applyAlignment="1">
      <alignment horizontal="right"/>
    </xf>
    <xf numFmtId="167" fontId="15" fillId="2" borderId="59" xfId="8" applyNumberFormat="1" applyFont="1" applyFill="1" applyBorder="1" applyAlignment="1">
      <alignment horizontal="right"/>
    </xf>
    <xf numFmtId="167" fontId="15" fillId="0" borderId="16" xfId="6" applyNumberFormat="1" applyFont="1" applyFill="1" applyBorder="1" applyAlignment="1">
      <alignment horizontal="right" vertical="center"/>
    </xf>
    <xf numFmtId="167" fontId="15" fillId="0" borderId="32" xfId="6" applyNumberFormat="1" applyFont="1" applyFill="1" applyBorder="1" applyAlignment="1">
      <alignment horizontal="right" vertical="center"/>
    </xf>
    <xf numFmtId="167" fontId="15" fillId="0" borderId="48" xfId="6" applyNumberFormat="1" applyFont="1" applyFill="1" applyBorder="1" applyAlignment="1">
      <alignment horizontal="right" vertical="center"/>
    </xf>
    <xf numFmtId="167" fontId="15" fillId="0" borderId="52" xfId="6" applyNumberFormat="1" applyFont="1" applyFill="1" applyBorder="1" applyAlignment="1">
      <alignment horizontal="right" vertical="center"/>
    </xf>
    <xf numFmtId="167" fontId="15" fillId="2" borderId="17" xfId="8" applyNumberFormat="1" applyFont="1" applyFill="1" applyBorder="1" applyAlignment="1">
      <alignment horizontal="right" vertical="center"/>
    </xf>
    <xf numFmtId="167" fontId="15" fillId="2" borderId="59" xfId="8" applyNumberFormat="1" applyFont="1" applyFill="1" applyBorder="1" applyAlignment="1">
      <alignment horizontal="right" vertical="center"/>
    </xf>
    <xf numFmtId="167" fontId="15" fillId="0" borderId="16" xfId="6" applyNumberFormat="1" applyFont="1" applyBorder="1" applyAlignment="1">
      <alignment horizontal="right" vertical="center"/>
    </xf>
    <xf numFmtId="167" fontId="15" fillId="0" borderId="32" xfId="6" applyNumberFormat="1" applyFont="1" applyBorder="1" applyAlignment="1">
      <alignment horizontal="right" vertical="center"/>
    </xf>
    <xf numFmtId="167" fontId="15" fillId="2" borderId="48" xfId="6" applyNumberFormat="1" applyFont="1" applyFill="1" applyBorder="1" applyAlignment="1">
      <alignment horizontal="right" vertical="center"/>
    </xf>
    <xf numFmtId="167" fontId="15" fillId="2" borderId="52" xfId="6" applyNumberFormat="1" applyFont="1" applyFill="1" applyBorder="1" applyAlignment="1">
      <alignment horizontal="right" vertical="center"/>
    </xf>
    <xf numFmtId="0" fontId="35" fillId="0" borderId="34" xfId="8" applyFont="1" applyBorder="1" applyAlignment="1">
      <alignment horizontal="center" vertical="center" wrapText="1"/>
    </xf>
    <xf numFmtId="0" fontId="35" fillId="0" borderId="10" xfId="8" applyFont="1" applyBorder="1" applyAlignment="1">
      <alignment horizontal="center" vertical="center" wrapText="1"/>
    </xf>
    <xf numFmtId="0" fontId="35" fillId="0" borderId="58" xfId="8" applyFont="1" applyBorder="1" applyAlignment="1">
      <alignment horizontal="center" vertical="center" wrapText="1"/>
    </xf>
    <xf numFmtId="167" fontId="15" fillId="0" borderId="6" xfId="8" applyNumberFormat="1" applyFont="1" applyBorder="1" applyAlignment="1">
      <alignment horizontal="right" vertical="center"/>
    </xf>
    <xf numFmtId="167" fontId="15" fillId="0" borderId="35" xfId="8" applyNumberFormat="1" applyFont="1" applyBorder="1" applyAlignment="1">
      <alignment horizontal="right" vertical="center"/>
    </xf>
    <xf numFmtId="167" fontId="15" fillId="0" borderId="60" xfId="8" applyNumberFormat="1" applyFont="1" applyBorder="1" applyAlignment="1">
      <alignment horizontal="right" vertical="center"/>
    </xf>
    <xf numFmtId="167" fontId="15" fillId="0" borderId="16" xfId="6" applyNumberFormat="1" applyFont="1" applyFill="1" applyBorder="1" applyAlignment="1">
      <alignment horizontal="right"/>
    </xf>
    <xf numFmtId="167" fontId="15" fillId="0" borderId="32" xfId="6" applyNumberFormat="1" applyFont="1" applyFill="1" applyBorder="1" applyAlignment="1">
      <alignment horizontal="right"/>
    </xf>
    <xf numFmtId="167" fontId="15" fillId="0" borderId="17" xfId="8" applyNumberFormat="1" applyFont="1" applyBorder="1" applyAlignment="1">
      <alignment horizontal="right"/>
    </xf>
    <xf numFmtId="167" fontId="15" fillId="0" borderId="59" xfId="8" applyNumberFormat="1" applyFont="1" applyBorder="1" applyAlignment="1">
      <alignment horizontal="right"/>
    </xf>
    <xf numFmtId="167" fontId="15" fillId="0" borderId="16" xfId="6" applyNumberFormat="1" applyFont="1" applyBorder="1" applyAlignment="1">
      <alignment horizontal="right"/>
    </xf>
    <xf numFmtId="167" fontId="15" fillId="0" borderId="32" xfId="6" applyNumberFormat="1" applyFont="1" applyBorder="1" applyAlignment="1">
      <alignment horizontal="right"/>
    </xf>
    <xf numFmtId="167" fontId="15" fillId="0" borderId="35" xfId="8" applyNumberFormat="1" applyFont="1" applyBorder="1" applyAlignment="1">
      <alignment horizontal="right"/>
    </xf>
    <xf numFmtId="167" fontId="15" fillId="0" borderId="60" xfId="8" applyNumberFormat="1" applyFont="1" applyBorder="1" applyAlignment="1">
      <alignment horizontal="right"/>
    </xf>
    <xf numFmtId="167" fontId="15" fillId="0" borderId="16" xfId="8" applyNumberFormat="1" applyFont="1" applyBorder="1" applyAlignment="1">
      <alignment horizontal="right"/>
    </xf>
    <xf numFmtId="167" fontId="15" fillId="0" borderId="32" xfId="8" applyNumberFormat="1" applyFont="1" applyBorder="1" applyAlignment="1">
      <alignment horizontal="right"/>
    </xf>
    <xf numFmtId="167" fontId="15" fillId="2" borderId="48" xfId="6" applyNumberFormat="1" applyFont="1" applyFill="1" applyBorder="1" applyAlignment="1">
      <alignment horizontal="right"/>
    </xf>
    <xf numFmtId="167" fontId="15" fillId="2" borderId="52" xfId="6" applyNumberFormat="1" applyFont="1" applyFill="1" applyBorder="1" applyAlignment="1">
      <alignment horizontal="right"/>
    </xf>
    <xf numFmtId="167" fontId="15" fillId="2" borderId="6" xfId="8" applyNumberFormat="1" applyFont="1" applyFill="1" applyBorder="1" applyAlignment="1">
      <alignment horizontal="right" vertical="center"/>
    </xf>
    <xf numFmtId="167" fontId="15" fillId="0" borderId="7" xfId="8" applyNumberFormat="1" applyFont="1" applyBorder="1" applyAlignment="1">
      <alignment horizontal="right" vertical="center"/>
    </xf>
    <xf numFmtId="167" fontId="15" fillId="0" borderId="17" xfId="8" applyNumberFormat="1" applyFont="1" applyBorder="1" applyAlignment="1">
      <alignment horizontal="right" vertical="center"/>
    </xf>
    <xf numFmtId="167" fontId="15" fillId="0" borderId="59" xfId="8" applyNumberFormat="1" applyFont="1" applyBorder="1" applyAlignment="1">
      <alignment horizontal="right" vertical="center"/>
    </xf>
    <xf numFmtId="0" fontId="15" fillId="0" borderId="10" xfId="8" applyFont="1" applyBorder="1" applyAlignment="1">
      <alignment horizontal="center" vertical="center" shrinkToFit="1"/>
    </xf>
    <xf numFmtId="0" fontId="15" fillId="0" borderId="34" xfId="8" applyFont="1" applyBorder="1" applyAlignment="1">
      <alignment horizontal="right" vertical="center" shrinkToFit="1"/>
    </xf>
    <xf numFmtId="0" fontId="15" fillId="0" borderId="58" xfId="8" applyFont="1" applyBorder="1" applyAlignment="1">
      <alignment horizontal="right" vertical="center" shrinkToFit="1"/>
    </xf>
    <xf numFmtId="0" fontId="15" fillId="0" borderId="79" xfId="8" applyFont="1" applyBorder="1" applyAlignment="1">
      <alignment horizontal="center" vertical="center" shrinkToFit="1"/>
    </xf>
    <xf numFmtId="0" fontId="35" fillId="0" borderId="65" xfId="8" applyFont="1" applyBorder="1" applyAlignment="1">
      <alignment horizontal="center" vertical="center" wrapText="1" shrinkToFit="1"/>
    </xf>
    <xf numFmtId="0" fontId="8" fillId="0" borderId="10" xfId="8" applyFont="1" applyBorder="1" applyAlignment="1">
      <alignment horizontal="center" vertical="center" wrapText="1" shrinkToFit="1"/>
    </xf>
    <xf numFmtId="0" fontId="8" fillId="0" borderId="58" xfId="8" applyFont="1" applyBorder="1" applyAlignment="1">
      <alignment horizontal="center" vertical="center" wrapText="1" shrinkToFit="1"/>
    </xf>
    <xf numFmtId="167" fontId="15" fillId="0" borderId="16" xfId="8" applyNumberFormat="1" applyFont="1" applyBorder="1" applyAlignment="1">
      <alignment horizontal="center" vertical="center"/>
    </xf>
    <xf numFmtId="167" fontId="15" fillId="0" borderId="32" xfId="8" applyNumberFormat="1" applyFont="1" applyBorder="1" applyAlignment="1">
      <alignment horizontal="center" vertical="center"/>
    </xf>
    <xf numFmtId="167" fontId="15" fillId="0" borderId="11" xfId="8" applyNumberFormat="1" applyFont="1" applyBorder="1" applyAlignment="1">
      <alignment horizontal="right" vertical="center"/>
    </xf>
    <xf numFmtId="167" fontId="15" fillId="2" borderId="16" xfId="8" applyNumberFormat="1" applyFont="1" applyFill="1" applyBorder="1" applyAlignment="1">
      <alignment horizontal="right" vertical="center"/>
    </xf>
    <xf numFmtId="167" fontId="15" fillId="2" borderId="32" xfId="8" applyNumberFormat="1" applyFont="1" applyFill="1" applyBorder="1" applyAlignment="1">
      <alignment horizontal="right" vertical="center"/>
    </xf>
    <xf numFmtId="167" fontId="15" fillId="0" borderId="16" xfId="8" applyNumberFormat="1" applyFont="1" applyBorder="1" applyAlignment="1">
      <alignment vertical="center"/>
    </xf>
    <xf numFmtId="0" fontId="8" fillId="0" borderId="32" xfId="8" applyBorder="1" applyAlignment="1">
      <alignment vertical="center"/>
    </xf>
    <xf numFmtId="167" fontId="15" fillId="2" borderId="12" xfId="8" applyNumberFormat="1" applyFont="1" applyFill="1" applyBorder="1" applyAlignment="1">
      <alignment vertical="center"/>
    </xf>
    <xf numFmtId="167" fontId="15" fillId="0" borderId="11" xfId="6" applyNumberFormat="1" applyFont="1" applyBorder="1" applyAlignment="1">
      <alignment vertical="center"/>
    </xf>
    <xf numFmtId="167" fontId="15" fillId="0" borderId="16" xfId="6" applyNumberFormat="1" applyFont="1" applyFill="1" applyBorder="1" applyAlignment="1">
      <alignment vertical="center"/>
    </xf>
    <xf numFmtId="167" fontId="15" fillId="0" borderId="11" xfId="6" applyNumberFormat="1" applyFont="1" applyFill="1" applyBorder="1" applyAlignment="1">
      <alignment vertical="center"/>
    </xf>
    <xf numFmtId="167" fontId="15" fillId="2" borderId="0" xfId="6" applyNumberFormat="1" applyFont="1" applyFill="1" applyBorder="1" applyAlignment="1">
      <alignment vertical="center"/>
    </xf>
    <xf numFmtId="167" fontId="15" fillId="2" borderId="11" xfId="8" applyNumberFormat="1" applyFont="1" applyFill="1" applyBorder="1" applyAlignment="1">
      <alignment horizontal="right" vertical="center"/>
    </xf>
    <xf numFmtId="167" fontId="15" fillId="0" borderId="0" xfId="8" applyNumberFormat="1" applyFont="1" applyBorder="1" applyAlignment="1">
      <alignment horizontal="right" vertical="center"/>
    </xf>
    <xf numFmtId="167" fontId="15" fillId="0" borderId="13" xfId="8" applyNumberFormat="1" applyFont="1" applyBorder="1" applyAlignment="1">
      <alignment horizontal="right" vertical="center"/>
    </xf>
    <xf numFmtId="167" fontId="15" fillId="0" borderId="13" xfId="8" applyNumberFormat="1" applyFont="1" applyBorder="1" applyAlignment="1">
      <alignment vertical="center"/>
    </xf>
    <xf numFmtId="167" fontId="15" fillId="0" borderId="33" xfId="8" applyNumberFormat="1" applyFont="1" applyBorder="1" applyAlignment="1">
      <alignment vertical="center"/>
    </xf>
    <xf numFmtId="167" fontId="15" fillId="0" borderId="12" xfId="8" applyNumberFormat="1" applyFont="1" applyBorder="1" applyAlignment="1">
      <alignment vertical="center"/>
    </xf>
    <xf numFmtId="167" fontId="15" fillId="0" borderId="35" xfId="6" applyNumberFormat="1" applyFont="1" applyFill="1" applyBorder="1" applyAlignment="1">
      <alignment horizontal="right" vertical="center"/>
    </xf>
    <xf numFmtId="167" fontId="15" fillId="0" borderId="60" xfId="6" applyNumberFormat="1" applyFont="1" applyFill="1" applyBorder="1" applyAlignment="1">
      <alignment horizontal="right" vertical="center"/>
    </xf>
    <xf numFmtId="167" fontId="15" fillId="0" borderId="35" xfId="6" applyNumberFormat="1" applyFont="1" applyFill="1" applyBorder="1" applyAlignment="1">
      <alignment horizontal="right"/>
    </xf>
    <xf numFmtId="167" fontId="15" fillId="0" borderId="60" xfId="6" applyNumberFormat="1" applyFont="1" applyFill="1" applyBorder="1" applyAlignment="1">
      <alignment horizontal="right"/>
    </xf>
    <xf numFmtId="167" fontId="15" fillId="0" borderId="29" xfId="6" applyNumberFormat="1" applyFont="1" applyFill="1" applyBorder="1" applyAlignment="1">
      <alignment vertical="center"/>
    </xf>
    <xf numFmtId="0" fontId="0" fillId="0" borderId="37" xfId="0" applyBorder="1" applyAlignment="1">
      <alignment vertical="center"/>
    </xf>
    <xf numFmtId="0" fontId="22" fillId="0" borderId="0" xfId="6" applyFont="1" applyBorder="1" applyAlignment="1">
      <alignment horizontal="left" wrapText="1"/>
    </xf>
    <xf numFmtId="0" fontId="22" fillId="0" borderId="0" xfId="6" applyFont="1" applyBorder="1" applyAlignment="1">
      <alignment horizontal="left" vertical="center" wrapText="1"/>
    </xf>
    <xf numFmtId="0" fontId="22" fillId="0" borderId="68" xfId="6" applyFont="1" applyBorder="1" applyAlignment="1">
      <alignment horizontal="left" vertical="top"/>
    </xf>
    <xf numFmtId="167" fontId="15" fillId="0" borderId="16" xfId="8" quotePrefix="1" applyNumberFormat="1" applyFont="1" applyBorder="1" applyAlignment="1">
      <alignment horizontal="center" vertical="center"/>
    </xf>
    <xf numFmtId="167" fontId="15" fillId="0" borderId="32" xfId="8" quotePrefix="1" applyNumberFormat="1" applyFont="1" applyBorder="1" applyAlignment="1">
      <alignment horizontal="center" vertical="center"/>
    </xf>
  </cellXfs>
  <cellStyles count="14">
    <cellStyle name="Hyperlink" xfId="1" builtinId="8"/>
    <cellStyle name="Normal" xfId="0" builtinId="0"/>
    <cellStyle name="Normal 2" xfId="2"/>
    <cellStyle name="Normal 3" xfId="3"/>
    <cellStyle name="Normal 3 2" xfId="4"/>
    <cellStyle name="Normal 4" xfId="5"/>
    <cellStyle name="Normal 4 2" xfId="6"/>
    <cellStyle name="Normal 5" xfId="7"/>
    <cellStyle name="Normal 5 2" xfId="8"/>
    <cellStyle name="Normal 6" xfId="9"/>
    <cellStyle name="Normal 6 2" xfId="10"/>
    <cellStyle name="Normal 9" xfId="11"/>
    <cellStyle name="Normal_2000 2" xfId="12"/>
    <cellStyle name="Normal_TAB A-C"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xdr:colOff>
      <xdr:row>5</xdr:row>
      <xdr:rowOff>28575</xdr:rowOff>
    </xdr:from>
    <xdr:to>
      <xdr:col>4</xdr:col>
      <xdr:colOff>114300</xdr:colOff>
      <xdr:row>8</xdr:row>
      <xdr:rowOff>323850</xdr:rowOff>
    </xdr:to>
    <xdr:sp macro="" textlink="">
      <xdr:nvSpPr>
        <xdr:cNvPr id="50891" name="AutoShape 3">
          <a:extLst>
            <a:ext uri="{FF2B5EF4-FFF2-40B4-BE49-F238E27FC236}">
              <a16:creationId xmlns:a16="http://schemas.microsoft.com/office/drawing/2014/main" xmlns="" id="{00000000-0008-0000-0300-0000CBC60000}"/>
            </a:ext>
          </a:extLst>
        </xdr:cNvPr>
        <xdr:cNvSpPr>
          <a:spLocks/>
        </xdr:cNvSpPr>
      </xdr:nvSpPr>
      <xdr:spPr bwMode="auto">
        <a:xfrm>
          <a:off x="23431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5</xdr:row>
      <xdr:rowOff>28575</xdr:rowOff>
    </xdr:from>
    <xdr:to>
      <xdr:col>5</xdr:col>
      <xdr:colOff>114300</xdr:colOff>
      <xdr:row>8</xdr:row>
      <xdr:rowOff>323850</xdr:rowOff>
    </xdr:to>
    <xdr:sp macro="" textlink="">
      <xdr:nvSpPr>
        <xdr:cNvPr id="50892" name="AutoShape 4">
          <a:extLst>
            <a:ext uri="{FF2B5EF4-FFF2-40B4-BE49-F238E27FC236}">
              <a16:creationId xmlns:a16="http://schemas.microsoft.com/office/drawing/2014/main" xmlns="" id="{00000000-0008-0000-0300-0000CCC60000}"/>
            </a:ext>
          </a:extLst>
        </xdr:cNvPr>
        <xdr:cNvSpPr>
          <a:spLocks/>
        </xdr:cNvSpPr>
      </xdr:nvSpPr>
      <xdr:spPr bwMode="auto">
        <a:xfrm>
          <a:off x="2914650" y="141922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0893" name="AutoShape 5">
          <a:extLst>
            <a:ext uri="{FF2B5EF4-FFF2-40B4-BE49-F238E27FC236}">
              <a16:creationId xmlns:a16="http://schemas.microsoft.com/office/drawing/2014/main" xmlns="" id="{00000000-0008-0000-0300-0000CDC6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0894" name="AutoShape 6">
          <a:extLst>
            <a:ext uri="{FF2B5EF4-FFF2-40B4-BE49-F238E27FC236}">
              <a16:creationId xmlns:a16="http://schemas.microsoft.com/office/drawing/2014/main" xmlns="" id="{00000000-0008-0000-0300-0000CEC6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0895" name="AutoShape 7">
          <a:extLst>
            <a:ext uri="{FF2B5EF4-FFF2-40B4-BE49-F238E27FC236}">
              <a16:creationId xmlns:a16="http://schemas.microsoft.com/office/drawing/2014/main" xmlns="" id="{00000000-0008-0000-0300-0000CFC6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0896" name="AutoShape 8">
          <a:extLst>
            <a:ext uri="{FF2B5EF4-FFF2-40B4-BE49-F238E27FC236}">
              <a16:creationId xmlns:a16="http://schemas.microsoft.com/office/drawing/2014/main" xmlns="" id="{00000000-0008-0000-0300-0000D0C6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0897" name="AutoShape 9">
          <a:extLst>
            <a:ext uri="{FF2B5EF4-FFF2-40B4-BE49-F238E27FC236}">
              <a16:creationId xmlns:a16="http://schemas.microsoft.com/office/drawing/2014/main" xmlns="" id="{00000000-0008-0000-0300-0000D1C6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0898" name="AutoShape 10">
          <a:extLst>
            <a:ext uri="{FF2B5EF4-FFF2-40B4-BE49-F238E27FC236}">
              <a16:creationId xmlns:a16="http://schemas.microsoft.com/office/drawing/2014/main" xmlns="" id="{00000000-0008-0000-0300-0000D2C6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5</xdr:row>
      <xdr:rowOff>19050</xdr:rowOff>
    </xdr:from>
    <xdr:to>
      <xdr:col>12</xdr:col>
      <xdr:colOff>104775</xdr:colOff>
      <xdr:row>8</xdr:row>
      <xdr:rowOff>314325</xdr:rowOff>
    </xdr:to>
    <xdr:sp macro="" textlink="">
      <xdr:nvSpPr>
        <xdr:cNvPr id="50899" name="AutoShape 11">
          <a:extLst>
            <a:ext uri="{FF2B5EF4-FFF2-40B4-BE49-F238E27FC236}">
              <a16:creationId xmlns:a16="http://schemas.microsoft.com/office/drawing/2014/main" xmlns="" id="{00000000-0008-0000-0300-0000D3C60000}"/>
            </a:ext>
          </a:extLst>
        </xdr:cNvPr>
        <xdr:cNvSpPr>
          <a:spLocks/>
        </xdr:cNvSpPr>
      </xdr:nvSpPr>
      <xdr:spPr bwMode="auto">
        <a:xfrm>
          <a:off x="6905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6</xdr:row>
      <xdr:rowOff>266700</xdr:rowOff>
    </xdr:from>
    <xdr:to>
      <xdr:col>16</xdr:col>
      <xdr:colOff>85725</xdr:colOff>
      <xdr:row>8</xdr:row>
      <xdr:rowOff>266700</xdr:rowOff>
    </xdr:to>
    <xdr:sp macro="" textlink="">
      <xdr:nvSpPr>
        <xdr:cNvPr id="50900" name="AutoShape 12">
          <a:extLst>
            <a:ext uri="{FF2B5EF4-FFF2-40B4-BE49-F238E27FC236}">
              <a16:creationId xmlns:a16="http://schemas.microsoft.com/office/drawing/2014/main" xmlns="" id="{00000000-0008-0000-0300-0000D4C60000}"/>
            </a:ext>
          </a:extLst>
        </xdr:cNvPr>
        <xdr:cNvSpPr>
          <a:spLocks/>
        </xdr:cNvSpPr>
      </xdr:nvSpPr>
      <xdr:spPr bwMode="auto">
        <a:xfrm>
          <a:off x="91725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0901" name="AutoShape 13">
          <a:extLst>
            <a:ext uri="{FF2B5EF4-FFF2-40B4-BE49-F238E27FC236}">
              <a16:creationId xmlns:a16="http://schemas.microsoft.com/office/drawing/2014/main" xmlns="" id="{00000000-0008-0000-0300-0000D5C6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5</xdr:row>
      <xdr:rowOff>9525</xdr:rowOff>
    </xdr:from>
    <xdr:to>
      <xdr:col>13</xdr:col>
      <xdr:colOff>85725</xdr:colOff>
      <xdr:row>8</xdr:row>
      <xdr:rowOff>257175</xdr:rowOff>
    </xdr:to>
    <xdr:sp macro="" textlink="">
      <xdr:nvSpPr>
        <xdr:cNvPr id="50902" name="AutoShape 14">
          <a:extLst>
            <a:ext uri="{FF2B5EF4-FFF2-40B4-BE49-F238E27FC236}">
              <a16:creationId xmlns:a16="http://schemas.microsoft.com/office/drawing/2014/main" xmlns="" id="{00000000-0008-0000-0300-0000D6C60000}"/>
            </a:ext>
          </a:extLst>
        </xdr:cNvPr>
        <xdr:cNvSpPr>
          <a:spLocks/>
        </xdr:cNvSpPr>
      </xdr:nvSpPr>
      <xdr:spPr bwMode="auto">
        <a:xfrm>
          <a:off x="7458075" y="140017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14</xdr:row>
      <xdr:rowOff>19050</xdr:rowOff>
    </xdr:from>
    <xdr:to>
      <xdr:col>9</xdr:col>
      <xdr:colOff>123825</xdr:colOff>
      <xdr:row>16</xdr:row>
      <xdr:rowOff>0</xdr:rowOff>
    </xdr:to>
    <xdr:sp macro="" textlink="">
      <xdr:nvSpPr>
        <xdr:cNvPr id="50903" name="AutoShape 18">
          <a:extLst>
            <a:ext uri="{FF2B5EF4-FFF2-40B4-BE49-F238E27FC236}">
              <a16:creationId xmlns:a16="http://schemas.microsoft.com/office/drawing/2014/main" xmlns="" id="{00000000-0008-0000-0300-0000D7C60000}"/>
            </a:ext>
          </a:extLst>
        </xdr:cNvPr>
        <xdr:cNvSpPr>
          <a:spLocks/>
        </xdr:cNvSpPr>
      </xdr:nvSpPr>
      <xdr:spPr bwMode="auto">
        <a:xfrm>
          <a:off x="5210175"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14</xdr:row>
      <xdr:rowOff>0</xdr:rowOff>
    </xdr:from>
    <xdr:to>
      <xdr:col>8</xdr:col>
      <xdr:colOff>114300</xdr:colOff>
      <xdr:row>15</xdr:row>
      <xdr:rowOff>257175</xdr:rowOff>
    </xdr:to>
    <xdr:sp macro="" textlink="">
      <xdr:nvSpPr>
        <xdr:cNvPr id="50904" name="AutoShape 19">
          <a:extLst>
            <a:ext uri="{FF2B5EF4-FFF2-40B4-BE49-F238E27FC236}">
              <a16:creationId xmlns:a16="http://schemas.microsoft.com/office/drawing/2014/main" xmlns="" id="{00000000-0008-0000-0300-0000D8C60000}"/>
            </a:ext>
          </a:extLst>
        </xdr:cNvPr>
        <xdr:cNvSpPr>
          <a:spLocks/>
        </xdr:cNvSpPr>
      </xdr:nvSpPr>
      <xdr:spPr bwMode="auto">
        <a:xfrm>
          <a:off x="46291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0905" name="AutoShape 20">
          <a:extLst>
            <a:ext uri="{FF2B5EF4-FFF2-40B4-BE49-F238E27FC236}">
              <a16:creationId xmlns:a16="http://schemas.microsoft.com/office/drawing/2014/main" xmlns="" id="{00000000-0008-0000-0300-0000D9C6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12</xdr:row>
      <xdr:rowOff>9525</xdr:rowOff>
    </xdr:from>
    <xdr:to>
      <xdr:col>14</xdr:col>
      <xdr:colOff>114300</xdr:colOff>
      <xdr:row>13</xdr:row>
      <xdr:rowOff>266700</xdr:rowOff>
    </xdr:to>
    <xdr:sp macro="" textlink="">
      <xdr:nvSpPr>
        <xdr:cNvPr id="50906" name="AutoShape 23">
          <a:extLst>
            <a:ext uri="{FF2B5EF4-FFF2-40B4-BE49-F238E27FC236}">
              <a16:creationId xmlns:a16="http://schemas.microsoft.com/office/drawing/2014/main" xmlns="" id="{00000000-0008-0000-0300-0000DAC60000}"/>
            </a:ext>
          </a:extLst>
        </xdr:cNvPr>
        <xdr:cNvSpPr>
          <a:spLocks/>
        </xdr:cNvSpPr>
      </xdr:nvSpPr>
      <xdr:spPr bwMode="auto">
        <a:xfrm>
          <a:off x="80581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0907" name="AutoShape 29">
          <a:extLst>
            <a:ext uri="{FF2B5EF4-FFF2-40B4-BE49-F238E27FC236}">
              <a16:creationId xmlns:a16="http://schemas.microsoft.com/office/drawing/2014/main" xmlns="" id="{00000000-0008-0000-0300-0000DBC6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16</xdr:row>
      <xdr:rowOff>0</xdr:rowOff>
    </xdr:to>
    <xdr:sp macro="" textlink="">
      <xdr:nvSpPr>
        <xdr:cNvPr id="50908" name="AutoShape 35">
          <a:extLst>
            <a:ext uri="{FF2B5EF4-FFF2-40B4-BE49-F238E27FC236}">
              <a16:creationId xmlns:a16="http://schemas.microsoft.com/office/drawing/2014/main" xmlns="" id="{00000000-0008-0000-0300-0000DCC6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19</xdr:row>
      <xdr:rowOff>38100</xdr:rowOff>
    </xdr:from>
    <xdr:to>
      <xdr:col>9</xdr:col>
      <xdr:colOff>104775</xdr:colOff>
      <xdr:row>20</xdr:row>
      <xdr:rowOff>238125</xdr:rowOff>
    </xdr:to>
    <xdr:sp macro="" textlink="">
      <xdr:nvSpPr>
        <xdr:cNvPr id="50909" name="AutoShape 36">
          <a:extLst>
            <a:ext uri="{FF2B5EF4-FFF2-40B4-BE49-F238E27FC236}">
              <a16:creationId xmlns:a16="http://schemas.microsoft.com/office/drawing/2014/main" xmlns="" id="{00000000-0008-0000-0300-0000DDC60000}"/>
            </a:ext>
          </a:extLst>
        </xdr:cNvPr>
        <xdr:cNvSpPr>
          <a:spLocks/>
        </xdr:cNvSpPr>
      </xdr:nvSpPr>
      <xdr:spPr bwMode="auto">
        <a:xfrm>
          <a:off x="51911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0910" name="AutoShape 37">
          <a:extLst>
            <a:ext uri="{FF2B5EF4-FFF2-40B4-BE49-F238E27FC236}">
              <a16:creationId xmlns:a16="http://schemas.microsoft.com/office/drawing/2014/main" xmlns="" id="{00000000-0008-0000-0300-0000DEC6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11</xdr:row>
      <xdr:rowOff>504825</xdr:rowOff>
    </xdr:from>
    <xdr:to>
      <xdr:col>15</xdr:col>
      <xdr:colOff>95250</xdr:colOff>
      <xdr:row>13</xdr:row>
      <xdr:rowOff>247650</xdr:rowOff>
    </xdr:to>
    <xdr:sp macro="" textlink="">
      <xdr:nvSpPr>
        <xdr:cNvPr id="50911" name="AutoShape 38">
          <a:extLst>
            <a:ext uri="{FF2B5EF4-FFF2-40B4-BE49-F238E27FC236}">
              <a16:creationId xmlns:a16="http://schemas.microsoft.com/office/drawing/2014/main" xmlns="" id="{00000000-0008-0000-0300-0000DFC60000}"/>
            </a:ext>
          </a:extLst>
        </xdr:cNvPr>
        <xdr:cNvSpPr>
          <a:spLocks/>
        </xdr:cNvSpPr>
      </xdr:nvSpPr>
      <xdr:spPr bwMode="auto">
        <a:xfrm>
          <a:off x="8610600" y="34861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0912" name="AutoShape 39">
          <a:extLst>
            <a:ext uri="{FF2B5EF4-FFF2-40B4-BE49-F238E27FC236}">
              <a16:creationId xmlns:a16="http://schemas.microsoft.com/office/drawing/2014/main" xmlns="" id="{00000000-0008-0000-0300-0000E0C6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85725</xdr:rowOff>
    </xdr:from>
    <xdr:to>
      <xdr:col>13</xdr:col>
      <xdr:colOff>76200</xdr:colOff>
      <xdr:row>21</xdr:row>
      <xdr:rowOff>9525</xdr:rowOff>
    </xdr:to>
    <xdr:sp macro="" textlink="">
      <xdr:nvSpPr>
        <xdr:cNvPr id="50913" name="AutoShape 39">
          <a:extLst>
            <a:ext uri="{FF2B5EF4-FFF2-40B4-BE49-F238E27FC236}">
              <a16:creationId xmlns:a16="http://schemas.microsoft.com/office/drawing/2014/main" xmlns="" id="{00000000-0008-0000-0300-0000E1C60000}"/>
            </a:ext>
          </a:extLst>
        </xdr:cNvPr>
        <xdr:cNvSpPr>
          <a:spLocks/>
        </xdr:cNvSpPr>
      </xdr:nvSpPr>
      <xdr:spPr bwMode="auto">
        <a:xfrm>
          <a:off x="7448550" y="5638800"/>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0914" name="AutoShape 39">
          <a:extLst>
            <a:ext uri="{FF2B5EF4-FFF2-40B4-BE49-F238E27FC236}">
              <a16:creationId xmlns:a16="http://schemas.microsoft.com/office/drawing/2014/main" xmlns="" id="{00000000-0008-0000-0300-0000E2C6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0915" name="AutoShape 24">
          <a:extLst>
            <a:ext uri="{FF2B5EF4-FFF2-40B4-BE49-F238E27FC236}">
              <a16:creationId xmlns:a16="http://schemas.microsoft.com/office/drawing/2014/main" xmlns="" id="{00000000-0008-0000-0300-0000E3C6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0916" name="AutoShape 39">
          <a:extLst>
            <a:ext uri="{FF2B5EF4-FFF2-40B4-BE49-F238E27FC236}">
              <a16:creationId xmlns:a16="http://schemas.microsoft.com/office/drawing/2014/main" xmlns="" id="{00000000-0008-0000-0300-0000E4C6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0917" name="AutoShape 39">
          <a:extLst>
            <a:ext uri="{FF2B5EF4-FFF2-40B4-BE49-F238E27FC236}">
              <a16:creationId xmlns:a16="http://schemas.microsoft.com/office/drawing/2014/main" xmlns="" id="{00000000-0008-0000-0300-0000E5C6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xdr:row>
      <xdr:rowOff>28575</xdr:rowOff>
    </xdr:from>
    <xdr:to>
      <xdr:col>3</xdr:col>
      <xdr:colOff>114300</xdr:colOff>
      <xdr:row>8</xdr:row>
      <xdr:rowOff>323850</xdr:rowOff>
    </xdr:to>
    <xdr:sp macro="" textlink="">
      <xdr:nvSpPr>
        <xdr:cNvPr id="50918" name="AutoShape 3">
          <a:extLst>
            <a:ext uri="{FF2B5EF4-FFF2-40B4-BE49-F238E27FC236}">
              <a16:creationId xmlns:a16="http://schemas.microsoft.com/office/drawing/2014/main" xmlns="" id="{00000000-0008-0000-0300-0000E6C60000}"/>
            </a:ext>
          </a:extLst>
        </xdr:cNvPr>
        <xdr:cNvSpPr>
          <a:spLocks/>
        </xdr:cNvSpPr>
      </xdr:nvSpPr>
      <xdr:spPr bwMode="auto">
        <a:xfrm>
          <a:off x="17716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0919" name="AutoShape 6">
          <a:extLst>
            <a:ext uri="{FF2B5EF4-FFF2-40B4-BE49-F238E27FC236}">
              <a16:creationId xmlns:a16="http://schemas.microsoft.com/office/drawing/2014/main" xmlns="" id="{00000000-0008-0000-0300-0000E7C6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0920" name="AutoShape 7">
          <a:extLst>
            <a:ext uri="{FF2B5EF4-FFF2-40B4-BE49-F238E27FC236}">
              <a16:creationId xmlns:a16="http://schemas.microsoft.com/office/drawing/2014/main" xmlns="" id="{00000000-0008-0000-0300-0000E8C6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0921" name="AutoShape 8">
          <a:extLst>
            <a:ext uri="{FF2B5EF4-FFF2-40B4-BE49-F238E27FC236}">
              <a16:creationId xmlns:a16="http://schemas.microsoft.com/office/drawing/2014/main" xmlns="" id="{00000000-0008-0000-0300-0000E9C6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0922" name="AutoShape 9">
          <a:extLst>
            <a:ext uri="{FF2B5EF4-FFF2-40B4-BE49-F238E27FC236}">
              <a16:creationId xmlns:a16="http://schemas.microsoft.com/office/drawing/2014/main" xmlns="" id="{00000000-0008-0000-0300-0000EAC6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0923" name="AutoShape 10">
          <a:extLst>
            <a:ext uri="{FF2B5EF4-FFF2-40B4-BE49-F238E27FC236}">
              <a16:creationId xmlns:a16="http://schemas.microsoft.com/office/drawing/2014/main" xmlns="" id="{00000000-0008-0000-0300-0000EBC6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0924" name="AutoShape 11">
          <a:extLst>
            <a:ext uri="{FF2B5EF4-FFF2-40B4-BE49-F238E27FC236}">
              <a16:creationId xmlns:a16="http://schemas.microsoft.com/office/drawing/2014/main" xmlns="" id="{00000000-0008-0000-0300-0000ECC6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6</xdr:row>
      <xdr:rowOff>266700</xdr:rowOff>
    </xdr:from>
    <xdr:to>
      <xdr:col>15</xdr:col>
      <xdr:colOff>85725</xdr:colOff>
      <xdr:row>8</xdr:row>
      <xdr:rowOff>266700</xdr:rowOff>
    </xdr:to>
    <xdr:sp macro="" textlink="">
      <xdr:nvSpPr>
        <xdr:cNvPr id="50925" name="AutoShape 12">
          <a:extLst>
            <a:ext uri="{FF2B5EF4-FFF2-40B4-BE49-F238E27FC236}">
              <a16:creationId xmlns:a16="http://schemas.microsoft.com/office/drawing/2014/main" xmlns="" id="{00000000-0008-0000-0300-0000EDC60000}"/>
            </a:ext>
          </a:extLst>
        </xdr:cNvPr>
        <xdr:cNvSpPr>
          <a:spLocks/>
        </xdr:cNvSpPr>
      </xdr:nvSpPr>
      <xdr:spPr bwMode="auto">
        <a:xfrm>
          <a:off x="86010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0926" name="AutoShape 32">
          <a:extLst>
            <a:ext uri="{FF2B5EF4-FFF2-40B4-BE49-F238E27FC236}">
              <a16:creationId xmlns:a16="http://schemas.microsoft.com/office/drawing/2014/main" xmlns="" id="{00000000-0008-0000-0300-0000EEC6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14</xdr:row>
      <xdr:rowOff>0</xdr:rowOff>
    </xdr:from>
    <xdr:to>
      <xdr:col>7</xdr:col>
      <xdr:colOff>114300</xdr:colOff>
      <xdr:row>15</xdr:row>
      <xdr:rowOff>257175</xdr:rowOff>
    </xdr:to>
    <xdr:sp macro="" textlink="">
      <xdr:nvSpPr>
        <xdr:cNvPr id="50927" name="AutoShape 19">
          <a:extLst>
            <a:ext uri="{FF2B5EF4-FFF2-40B4-BE49-F238E27FC236}">
              <a16:creationId xmlns:a16="http://schemas.microsoft.com/office/drawing/2014/main" xmlns="" id="{00000000-0008-0000-0300-0000EFC60000}"/>
            </a:ext>
          </a:extLst>
        </xdr:cNvPr>
        <xdr:cNvSpPr>
          <a:spLocks/>
        </xdr:cNvSpPr>
      </xdr:nvSpPr>
      <xdr:spPr bwMode="auto">
        <a:xfrm>
          <a:off x="40576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15</xdr:row>
      <xdr:rowOff>361950</xdr:rowOff>
    </xdr:to>
    <xdr:sp macro="" textlink="">
      <xdr:nvSpPr>
        <xdr:cNvPr id="50928" name="AutoShape 20">
          <a:extLst>
            <a:ext uri="{FF2B5EF4-FFF2-40B4-BE49-F238E27FC236}">
              <a16:creationId xmlns:a16="http://schemas.microsoft.com/office/drawing/2014/main" xmlns="" id="{00000000-0008-0000-0300-0000F0C6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0929" name="AutoShape 21">
          <a:extLst>
            <a:ext uri="{FF2B5EF4-FFF2-40B4-BE49-F238E27FC236}">
              <a16:creationId xmlns:a16="http://schemas.microsoft.com/office/drawing/2014/main" xmlns="" id="{00000000-0008-0000-0300-0000F1C6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0930" name="AutoShape 22">
          <a:extLst>
            <a:ext uri="{FF2B5EF4-FFF2-40B4-BE49-F238E27FC236}">
              <a16:creationId xmlns:a16="http://schemas.microsoft.com/office/drawing/2014/main" xmlns="" id="{00000000-0008-0000-0300-0000F2C6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12</xdr:row>
      <xdr:rowOff>9525</xdr:rowOff>
    </xdr:from>
    <xdr:to>
      <xdr:col>13</xdr:col>
      <xdr:colOff>114300</xdr:colOff>
      <xdr:row>13</xdr:row>
      <xdr:rowOff>266700</xdr:rowOff>
    </xdr:to>
    <xdr:sp macro="" textlink="">
      <xdr:nvSpPr>
        <xdr:cNvPr id="50931" name="AutoShape 23">
          <a:extLst>
            <a:ext uri="{FF2B5EF4-FFF2-40B4-BE49-F238E27FC236}">
              <a16:creationId xmlns:a16="http://schemas.microsoft.com/office/drawing/2014/main" xmlns="" id="{00000000-0008-0000-0300-0000F3C60000}"/>
            </a:ext>
          </a:extLst>
        </xdr:cNvPr>
        <xdr:cNvSpPr>
          <a:spLocks/>
        </xdr:cNvSpPr>
      </xdr:nvSpPr>
      <xdr:spPr bwMode="auto">
        <a:xfrm>
          <a:off x="74866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0932" name="AutoShape 25">
          <a:extLst>
            <a:ext uri="{FF2B5EF4-FFF2-40B4-BE49-F238E27FC236}">
              <a16:creationId xmlns:a16="http://schemas.microsoft.com/office/drawing/2014/main" xmlns="" id="{00000000-0008-0000-0300-0000F4C6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0933" name="AutoShape 26">
          <a:extLst>
            <a:ext uri="{FF2B5EF4-FFF2-40B4-BE49-F238E27FC236}">
              <a16:creationId xmlns:a16="http://schemas.microsoft.com/office/drawing/2014/main" xmlns="" id="{00000000-0008-0000-0300-0000F5C6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0934" name="AutoShape 30">
          <a:extLst>
            <a:ext uri="{FF2B5EF4-FFF2-40B4-BE49-F238E27FC236}">
              <a16:creationId xmlns:a16="http://schemas.microsoft.com/office/drawing/2014/main" xmlns="" id="{00000000-0008-0000-0300-0000F6C6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19</xdr:row>
      <xdr:rowOff>38100</xdr:rowOff>
    </xdr:from>
    <xdr:to>
      <xdr:col>8</xdr:col>
      <xdr:colOff>104775</xdr:colOff>
      <xdr:row>20</xdr:row>
      <xdr:rowOff>238125</xdr:rowOff>
    </xdr:to>
    <xdr:sp macro="" textlink="">
      <xdr:nvSpPr>
        <xdr:cNvPr id="50935" name="AutoShape 36">
          <a:extLst>
            <a:ext uri="{FF2B5EF4-FFF2-40B4-BE49-F238E27FC236}">
              <a16:creationId xmlns:a16="http://schemas.microsoft.com/office/drawing/2014/main" xmlns="" id="{00000000-0008-0000-0300-0000F7C60000}"/>
            </a:ext>
          </a:extLst>
        </xdr:cNvPr>
        <xdr:cNvSpPr>
          <a:spLocks/>
        </xdr:cNvSpPr>
      </xdr:nvSpPr>
      <xdr:spPr bwMode="auto">
        <a:xfrm>
          <a:off x="46196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0936" name="AutoShape 39">
          <a:extLst>
            <a:ext uri="{FF2B5EF4-FFF2-40B4-BE49-F238E27FC236}">
              <a16:creationId xmlns:a16="http://schemas.microsoft.com/office/drawing/2014/main" xmlns="" id="{00000000-0008-0000-0300-0000F8C6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19</xdr:row>
      <xdr:rowOff>57150</xdr:rowOff>
    </xdr:from>
    <xdr:to>
      <xdr:col>11</xdr:col>
      <xdr:colOff>85725</xdr:colOff>
      <xdr:row>20</xdr:row>
      <xdr:rowOff>257175</xdr:rowOff>
    </xdr:to>
    <xdr:sp macro="" textlink="">
      <xdr:nvSpPr>
        <xdr:cNvPr id="50937" name="AutoShape 39">
          <a:extLst>
            <a:ext uri="{FF2B5EF4-FFF2-40B4-BE49-F238E27FC236}">
              <a16:creationId xmlns:a16="http://schemas.microsoft.com/office/drawing/2014/main" xmlns="" id="{00000000-0008-0000-0300-0000F9C60000}"/>
            </a:ext>
          </a:extLst>
        </xdr:cNvPr>
        <xdr:cNvSpPr>
          <a:spLocks/>
        </xdr:cNvSpPr>
      </xdr:nvSpPr>
      <xdr:spPr bwMode="auto">
        <a:xfrm>
          <a:off x="6315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0938" name="AutoShape 39">
          <a:extLst>
            <a:ext uri="{FF2B5EF4-FFF2-40B4-BE49-F238E27FC236}">
              <a16:creationId xmlns:a16="http://schemas.microsoft.com/office/drawing/2014/main" xmlns="" id="{00000000-0008-0000-0300-0000FAC6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19</xdr:row>
      <xdr:rowOff>57150</xdr:rowOff>
    </xdr:from>
    <xdr:to>
      <xdr:col>13</xdr:col>
      <xdr:colOff>85725</xdr:colOff>
      <xdr:row>20</xdr:row>
      <xdr:rowOff>257175</xdr:rowOff>
    </xdr:to>
    <xdr:sp macro="" textlink="">
      <xdr:nvSpPr>
        <xdr:cNvPr id="50939" name="AutoShape 39">
          <a:extLst>
            <a:ext uri="{FF2B5EF4-FFF2-40B4-BE49-F238E27FC236}">
              <a16:creationId xmlns:a16="http://schemas.microsoft.com/office/drawing/2014/main" xmlns="" id="{00000000-0008-0000-0300-0000FBC60000}"/>
            </a:ext>
          </a:extLst>
        </xdr:cNvPr>
        <xdr:cNvSpPr>
          <a:spLocks/>
        </xdr:cNvSpPr>
      </xdr:nvSpPr>
      <xdr:spPr bwMode="auto">
        <a:xfrm>
          <a:off x="7458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0940" name="AutoShape 39">
          <a:extLst>
            <a:ext uri="{FF2B5EF4-FFF2-40B4-BE49-F238E27FC236}">
              <a16:creationId xmlns:a16="http://schemas.microsoft.com/office/drawing/2014/main" xmlns="" id="{00000000-0008-0000-0300-0000FCC6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0941" name="AutoShape 39">
          <a:extLst>
            <a:ext uri="{FF2B5EF4-FFF2-40B4-BE49-F238E27FC236}">
              <a16:creationId xmlns:a16="http://schemas.microsoft.com/office/drawing/2014/main" xmlns="" id="{00000000-0008-0000-0300-0000FDC6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0942" name="AutoShape 39">
          <a:extLst>
            <a:ext uri="{FF2B5EF4-FFF2-40B4-BE49-F238E27FC236}">
              <a16:creationId xmlns:a16="http://schemas.microsoft.com/office/drawing/2014/main" xmlns="" id="{00000000-0008-0000-0300-0000FEC6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5</xdr:row>
      <xdr:rowOff>38100</xdr:rowOff>
    </xdr:from>
    <xdr:to>
      <xdr:col>2</xdr:col>
      <xdr:colOff>133350</xdr:colOff>
      <xdr:row>8</xdr:row>
      <xdr:rowOff>333375</xdr:rowOff>
    </xdr:to>
    <xdr:sp macro="" textlink="">
      <xdr:nvSpPr>
        <xdr:cNvPr id="50943" name="AutoShape 2">
          <a:extLst>
            <a:ext uri="{FF2B5EF4-FFF2-40B4-BE49-F238E27FC236}">
              <a16:creationId xmlns:a16="http://schemas.microsoft.com/office/drawing/2014/main" xmlns="" id="{00000000-0008-0000-0300-0000FFC60000}"/>
            </a:ext>
          </a:extLst>
        </xdr:cNvPr>
        <xdr:cNvSpPr>
          <a:spLocks/>
        </xdr:cNvSpPr>
      </xdr:nvSpPr>
      <xdr:spPr bwMode="auto">
        <a:xfrm>
          <a:off x="1219200" y="1428750"/>
          <a:ext cx="76200" cy="1066800"/>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0944" name="AutoShape 15">
          <a:extLst>
            <a:ext uri="{FF2B5EF4-FFF2-40B4-BE49-F238E27FC236}">
              <a16:creationId xmlns:a16="http://schemas.microsoft.com/office/drawing/2014/main" xmlns="" id="{00000000-0008-0000-0300-000000C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0945" name="AutoShape 15">
          <a:extLst>
            <a:ext uri="{FF2B5EF4-FFF2-40B4-BE49-F238E27FC236}">
              <a16:creationId xmlns:a16="http://schemas.microsoft.com/office/drawing/2014/main" xmlns="" id="{00000000-0008-0000-0300-000001C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0946" name="AutoShape 16">
          <a:extLst>
            <a:ext uri="{FF2B5EF4-FFF2-40B4-BE49-F238E27FC236}">
              <a16:creationId xmlns:a16="http://schemas.microsoft.com/office/drawing/2014/main" xmlns="" id="{00000000-0008-0000-0300-000002C7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0947" name="AutoShape 25">
          <a:extLst>
            <a:ext uri="{FF2B5EF4-FFF2-40B4-BE49-F238E27FC236}">
              <a16:creationId xmlns:a16="http://schemas.microsoft.com/office/drawing/2014/main" xmlns="" id="{00000000-0008-0000-0300-000003C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0948" name="AutoShape 26">
          <a:extLst>
            <a:ext uri="{FF2B5EF4-FFF2-40B4-BE49-F238E27FC236}">
              <a16:creationId xmlns:a16="http://schemas.microsoft.com/office/drawing/2014/main" xmlns="" id="{00000000-0008-0000-0300-000004C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0949" name="AutoShape 25">
          <a:extLst>
            <a:ext uri="{FF2B5EF4-FFF2-40B4-BE49-F238E27FC236}">
              <a16:creationId xmlns:a16="http://schemas.microsoft.com/office/drawing/2014/main" xmlns="" id="{00000000-0008-0000-0300-000005C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0950" name="AutoShape 26">
          <a:extLst>
            <a:ext uri="{FF2B5EF4-FFF2-40B4-BE49-F238E27FC236}">
              <a16:creationId xmlns:a16="http://schemas.microsoft.com/office/drawing/2014/main" xmlns="" id="{00000000-0008-0000-0300-000006C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0951" name="AutoShape 27">
          <a:extLst>
            <a:ext uri="{FF2B5EF4-FFF2-40B4-BE49-F238E27FC236}">
              <a16:creationId xmlns:a16="http://schemas.microsoft.com/office/drawing/2014/main" xmlns="" id="{00000000-0008-0000-0300-000007C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0952" name="AutoShape 25">
          <a:extLst>
            <a:ext uri="{FF2B5EF4-FFF2-40B4-BE49-F238E27FC236}">
              <a16:creationId xmlns:a16="http://schemas.microsoft.com/office/drawing/2014/main" xmlns="" id="{00000000-0008-0000-0300-000008C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0953" name="AutoShape 26">
          <a:extLst>
            <a:ext uri="{FF2B5EF4-FFF2-40B4-BE49-F238E27FC236}">
              <a16:creationId xmlns:a16="http://schemas.microsoft.com/office/drawing/2014/main" xmlns="" id="{00000000-0008-0000-0300-000009C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0954" name="AutoShape 27">
          <a:extLst>
            <a:ext uri="{FF2B5EF4-FFF2-40B4-BE49-F238E27FC236}">
              <a16:creationId xmlns:a16="http://schemas.microsoft.com/office/drawing/2014/main" xmlns="" id="{00000000-0008-0000-0300-00000AC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0955" name="AutoShape 28">
          <a:extLst>
            <a:ext uri="{FF2B5EF4-FFF2-40B4-BE49-F238E27FC236}">
              <a16:creationId xmlns:a16="http://schemas.microsoft.com/office/drawing/2014/main" xmlns="" id="{00000000-0008-0000-0300-00000BC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0956" name="AutoShape 25">
          <a:extLst>
            <a:ext uri="{FF2B5EF4-FFF2-40B4-BE49-F238E27FC236}">
              <a16:creationId xmlns:a16="http://schemas.microsoft.com/office/drawing/2014/main" xmlns="" id="{00000000-0008-0000-0300-00000CC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0957" name="AutoShape 26">
          <a:extLst>
            <a:ext uri="{FF2B5EF4-FFF2-40B4-BE49-F238E27FC236}">
              <a16:creationId xmlns:a16="http://schemas.microsoft.com/office/drawing/2014/main" xmlns="" id="{00000000-0008-0000-0300-00000DC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0958" name="AutoShape 27">
          <a:extLst>
            <a:ext uri="{FF2B5EF4-FFF2-40B4-BE49-F238E27FC236}">
              <a16:creationId xmlns:a16="http://schemas.microsoft.com/office/drawing/2014/main" xmlns="" id="{00000000-0008-0000-0300-00000EC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0959" name="AutoShape 25">
          <a:extLst>
            <a:ext uri="{FF2B5EF4-FFF2-40B4-BE49-F238E27FC236}">
              <a16:creationId xmlns:a16="http://schemas.microsoft.com/office/drawing/2014/main" xmlns="" id="{00000000-0008-0000-0300-00000FC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0960" name="AutoShape 26">
          <a:extLst>
            <a:ext uri="{FF2B5EF4-FFF2-40B4-BE49-F238E27FC236}">
              <a16:creationId xmlns:a16="http://schemas.microsoft.com/office/drawing/2014/main" xmlns="" id="{00000000-0008-0000-0300-000010C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0961" name="AutoShape 27">
          <a:extLst>
            <a:ext uri="{FF2B5EF4-FFF2-40B4-BE49-F238E27FC236}">
              <a16:creationId xmlns:a16="http://schemas.microsoft.com/office/drawing/2014/main" xmlns="" id="{00000000-0008-0000-0300-000011C7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0962" name="AutoShape 28">
          <a:extLst>
            <a:ext uri="{FF2B5EF4-FFF2-40B4-BE49-F238E27FC236}">
              <a16:creationId xmlns:a16="http://schemas.microsoft.com/office/drawing/2014/main" xmlns="" id="{00000000-0008-0000-0300-000012C7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0963" name="AutoShape 29">
          <a:extLst>
            <a:ext uri="{FF2B5EF4-FFF2-40B4-BE49-F238E27FC236}">
              <a16:creationId xmlns:a16="http://schemas.microsoft.com/office/drawing/2014/main" xmlns="" id="{00000000-0008-0000-0300-000013C7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0964" name="AutoShape 39">
          <a:extLst>
            <a:ext uri="{FF2B5EF4-FFF2-40B4-BE49-F238E27FC236}">
              <a16:creationId xmlns:a16="http://schemas.microsoft.com/office/drawing/2014/main" xmlns="" id="{00000000-0008-0000-0300-000014C7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0965" name="AutoShape 39">
          <a:extLst>
            <a:ext uri="{FF2B5EF4-FFF2-40B4-BE49-F238E27FC236}">
              <a16:creationId xmlns:a16="http://schemas.microsoft.com/office/drawing/2014/main" xmlns="" id="{00000000-0008-0000-0300-000015C7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0966" name="AutoShape 39">
          <a:extLst>
            <a:ext uri="{FF2B5EF4-FFF2-40B4-BE49-F238E27FC236}">
              <a16:creationId xmlns:a16="http://schemas.microsoft.com/office/drawing/2014/main" xmlns="" id="{00000000-0008-0000-0300-000016C7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26</xdr:row>
      <xdr:rowOff>57150</xdr:rowOff>
    </xdr:from>
    <xdr:to>
      <xdr:col>5</xdr:col>
      <xdr:colOff>85725</xdr:colOff>
      <xdr:row>27</xdr:row>
      <xdr:rowOff>257175</xdr:rowOff>
    </xdr:to>
    <xdr:sp macro="" textlink="">
      <xdr:nvSpPr>
        <xdr:cNvPr id="50967" name="AutoShape 39">
          <a:extLst>
            <a:ext uri="{FF2B5EF4-FFF2-40B4-BE49-F238E27FC236}">
              <a16:creationId xmlns:a16="http://schemas.microsoft.com/office/drawing/2014/main" xmlns="" id="{00000000-0008-0000-0300-000017C70000}"/>
            </a:ext>
          </a:extLst>
        </xdr:cNvPr>
        <xdr:cNvSpPr>
          <a:spLocks/>
        </xdr:cNvSpPr>
      </xdr:nvSpPr>
      <xdr:spPr bwMode="auto">
        <a:xfrm>
          <a:off x="2886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0968" name="AutoShape 39">
          <a:extLst>
            <a:ext uri="{FF2B5EF4-FFF2-40B4-BE49-F238E27FC236}">
              <a16:creationId xmlns:a16="http://schemas.microsoft.com/office/drawing/2014/main" xmlns="" id="{00000000-0008-0000-0300-000018C7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0969" name="AutoShape 39">
          <a:extLst>
            <a:ext uri="{FF2B5EF4-FFF2-40B4-BE49-F238E27FC236}">
              <a16:creationId xmlns:a16="http://schemas.microsoft.com/office/drawing/2014/main" xmlns="" id="{00000000-0008-0000-0300-000019C7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0970" name="AutoShape 39">
          <a:extLst>
            <a:ext uri="{FF2B5EF4-FFF2-40B4-BE49-F238E27FC236}">
              <a16:creationId xmlns:a16="http://schemas.microsoft.com/office/drawing/2014/main" xmlns="" id="{00000000-0008-0000-0300-00001AC7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0971" name="AutoShape 39">
          <a:extLst>
            <a:ext uri="{FF2B5EF4-FFF2-40B4-BE49-F238E27FC236}">
              <a16:creationId xmlns:a16="http://schemas.microsoft.com/office/drawing/2014/main" xmlns="" id="{00000000-0008-0000-0300-00001BC7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0972" name="AutoShape 39">
          <a:extLst>
            <a:ext uri="{FF2B5EF4-FFF2-40B4-BE49-F238E27FC236}">
              <a16:creationId xmlns:a16="http://schemas.microsoft.com/office/drawing/2014/main" xmlns="" id="{00000000-0008-0000-0300-00001CC7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0973" name="AutoShape 39">
          <a:extLst>
            <a:ext uri="{FF2B5EF4-FFF2-40B4-BE49-F238E27FC236}">
              <a16:creationId xmlns:a16="http://schemas.microsoft.com/office/drawing/2014/main" xmlns="" id="{00000000-0008-0000-0300-00001D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0974" name="AutoShape 39">
          <a:extLst>
            <a:ext uri="{FF2B5EF4-FFF2-40B4-BE49-F238E27FC236}">
              <a16:creationId xmlns:a16="http://schemas.microsoft.com/office/drawing/2014/main" xmlns="" id="{00000000-0008-0000-0300-00001E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0975" name="AutoShape 39">
          <a:extLst>
            <a:ext uri="{FF2B5EF4-FFF2-40B4-BE49-F238E27FC236}">
              <a16:creationId xmlns:a16="http://schemas.microsoft.com/office/drawing/2014/main" xmlns="" id="{00000000-0008-0000-0300-00001F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0976" name="AutoShape 39">
          <a:extLst>
            <a:ext uri="{FF2B5EF4-FFF2-40B4-BE49-F238E27FC236}">
              <a16:creationId xmlns:a16="http://schemas.microsoft.com/office/drawing/2014/main" xmlns="" id="{00000000-0008-0000-0300-000020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0977" name="AutoShape 39">
          <a:extLst>
            <a:ext uri="{FF2B5EF4-FFF2-40B4-BE49-F238E27FC236}">
              <a16:creationId xmlns:a16="http://schemas.microsoft.com/office/drawing/2014/main" xmlns="" id="{00000000-0008-0000-0300-000021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0978" name="AutoShape 39">
          <a:extLst>
            <a:ext uri="{FF2B5EF4-FFF2-40B4-BE49-F238E27FC236}">
              <a16:creationId xmlns:a16="http://schemas.microsoft.com/office/drawing/2014/main" xmlns="" id="{00000000-0008-0000-0300-000022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6" name="AutoShape 39">
          <a:extLst>
            <a:ext uri="{FF2B5EF4-FFF2-40B4-BE49-F238E27FC236}">
              <a16:creationId xmlns:a16="http://schemas.microsoft.com/office/drawing/2014/main" xmlns="" id="{00000000-0008-0000-0300-00001D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7" name="AutoShape 39">
          <a:extLst>
            <a:ext uri="{FF2B5EF4-FFF2-40B4-BE49-F238E27FC236}">
              <a16:creationId xmlns:a16="http://schemas.microsoft.com/office/drawing/2014/main" xmlns="" id="{00000000-0008-0000-0300-00001E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8" name="AutoShape 39">
          <a:extLst>
            <a:ext uri="{FF2B5EF4-FFF2-40B4-BE49-F238E27FC236}">
              <a16:creationId xmlns:a16="http://schemas.microsoft.com/office/drawing/2014/main" xmlns="" id="{00000000-0008-0000-0300-00001F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9" name="AutoShape 39">
          <a:extLst>
            <a:ext uri="{FF2B5EF4-FFF2-40B4-BE49-F238E27FC236}">
              <a16:creationId xmlns:a16="http://schemas.microsoft.com/office/drawing/2014/main" xmlns="" id="{00000000-0008-0000-0300-000020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0" name="AutoShape 39">
          <a:extLst>
            <a:ext uri="{FF2B5EF4-FFF2-40B4-BE49-F238E27FC236}">
              <a16:creationId xmlns:a16="http://schemas.microsoft.com/office/drawing/2014/main" xmlns="" id="{00000000-0008-0000-0300-000021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1" name="AutoShape 39">
          <a:extLst>
            <a:ext uri="{FF2B5EF4-FFF2-40B4-BE49-F238E27FC236}">
              <a16:creationId xmlns:a16="http://schemas.microsoft.com/office/drawing/2014/main" xmlns="" id="{00000000-0008-0000-0300-000022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2" name="AutoShape 39">
          <a:extLst>
            <a:ext uri="{FF2B5EF4-FFF2-40B4-BE49-F238E27FC236}">
              <a16:creationId xmlns:a16="http://schemas.microsoft.com/office/drawing/2014/main" xmlns="" id="{00000000-0008-0000-0300-00001D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3" name="AutoShape 39">
          <a:extLst>
            <a:ext uri="{FF2B5EF4-FFF2-40B4-BE49-F238E27FC236}">
              <a16:creationId xmlns:a16="http://schemas.microsoft.com/office/drawing/2014/main" xmlns="" id="{00000000-0008-0000-0300-00001E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4" name="AutoShape 39">
          <a:extLst>
            <a:ext uri="{FF2B5EF4-FFF2-40B4-BE49-F238E27FC236}">
              <a16:creationId xmlns:a16="http://schemas.microsoft.com/office/drawing/2014/main" xmlns="" id="{00000000-0008-0000-0300-00001F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5" name="AutoShape 39">
          <a:extLst>
            <a:ext uri="{FF2B5EF4-FFF2-40B4-BE49-F238E27FC236}">
              <a16:creationId xmlns:a16="http://schemas.microsoft.com/office/drawing/2014/main" xmlns="" id="{00000000-0008-0000-0300-000020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6" name="AutoShape 39">
          <a:extLst>
            <a:ext uri="{FF2B5EF4-FFF2-40B4-BE49-F238E27FC236}">
              <a16:creationId xmlns:a16="http://schemas.microsoft.com/office/drawing/2014/main" xmlns="" id="{00000000-0008-0000-0300-000021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107" name="AutoShape 39">
          <a:extLst>
            <a:ext uri="{FF2B5EF4-FFF2-40B4-BE49-F238E27FC236}">
              <a16:creationId xmlns:a16="http://schemas.microsoft.com/office/drawing/2014/main" xmlns="" id="{00000000-0008-0000-0300-000022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08" name="AutoShape 39">
          <a:extLst>
            <a:ext uri="{FF2B5EF4-FFF2-40B4-BE49-F238E27FC236}">
              <a16:creationId xmlns:a16="http://schemas.microsoft.com/office/drawing/2014/main" xmlns="" id="{00000000-0008-0000-0300-00001D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09" name="AutoShape 39">
          <a:extLst>
            <a:ext uri="{FF2B5EF4-FFF2-40B4-BE49-F238E27FC236}">
              <a16:creationId xmlns:a16="http://schemas.microsoft.com/office/drawing/2014/main" xmlns="" id="{00000000-0008-0000-0300-00001E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10" name="AutoShape 39">
          <a:extLst>
            <a:ext uri="{FF2B5EF4-FFF2-40B4-BE49-F238E27FC236}">
              <a16:creationId xmlns:a16="http://schemas.microsoft.com/office/drawing/2014/main" xmlns="" id="{00000000-0008-0000-0300-00001F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11" name="AutoShape 39">
          <a:extLst>
            <a:ext uri="{FF2B5EF4-FFF2-40B4-BE49-F238E27FC236}">
              <a16:creationId xmlns:a16="http://schemas.microsoft.com/office/drawing/2014/main" xmlns="" id="{00000000-0008-0000-0300-000020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12" name="AutoShape 39">
          <a:extLst>
            <a:ext uri="{FF2B5EF4-FFF2-40B4-BE49-F238E27FC236}">
              <a16:creationId xmlns:a16="http://schemas.microsoft.com/office/drawing/2014/main" xmlns="" id="{00000000-0008-0000-0300-000021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13" name="AutoShape 39">
          <a:extLst>
            <a:ext uri="{FF2B5EF4-FFF2-40B4-BE49-F238E27FC236}">
              <a16:creationId xmlns:a16="http://schemas.microsoft.com/office/drawing/2014/main" xmlns="" id="{00000000-0008-0000-0300-000022C7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18" name="AutoShape 39">
          <a:extLst>
            <a:ext uri="{FF2B5EF4-FFF2-40B4-BE49-F238E27FC236}">
              <a16:creationId xmlns:a16="http://schemas.microsoft.com/office/drawing/2014/main" xmlns="" id="{00000000-0008-0000-0300-000077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19" name="AutoShape 39">
          <a:extLst>
            <a:ext uri="{FF2B5EF4-FFF2-40B4-BE49-F238E27FC236}">
              <a16:creationId xmlns:a16="http://schemas.microsoft.com/office/drawing/2014/main" xmlns="" id="{00000000-0008-0000-0300-000078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20" name="AutoShape 39">
          <a:extLst>
            <a:ext uri="{FF2B5EF4-FFF2-40B4-BE49-F238E27FC236}">
              <a16:creationId xmlns:a16="http://schemas.microsoft.com/office/drawing/2014/main" xmlns="" id="{00000000-0008-0000-0300-000079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21" name="AutoShape 39">
          <a:extLst>
            <a:ext uri="{FF2B5EF4-FFF2-40B4-BE49-F238E27FC236}">
              <a16:creationId xmlns:a16="http://schemas.microsoft.com/office/drawing/2014/main" xmlns="" id="{00000000-0008-0000-0300-00007A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28" name="AutoShape 39">
          <a:extLst>
            <a:ext uri="{FF2B5EF4-FFF2-40B4-BE49-F238E27FC236}">
              <a16:creationId xmlns:a16="http://schemas.microsoft.com/office/drawing/2014/main" xmlns="" id="{00000000-0008-0000-0300-00001DC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29" name="AutoShape 39">
          <a:extLst>
            <a:ext uri="{FF2B5EF4-FFF2-40B4-BE49-F238E27FC236}">
              <a16:creationId xmlns:a16="http://schemas.microsoft.com/office/drawing/2014/main" xmlns="" id="{00000000-0008-0000-0300-00001EC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0" name="AutoShape 39">
          <a:extLst>
            <a:ext uri="{FF2B5EF4-FFF2-40B4-BE49-F238E27FC236}">
              <a16:creationId xmlns:a16="http://schemas.microsoft.com/office/drawing/2014/main" xmlns="" id="{00000000-0008-0000-0300-00001FC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1" name="AutoShape 39">
          <a:extLst>
            <a:ext uri="{FF2B5EF4-FFF2-40B4-BE49-F238E27FC236}">
              <a16:creationId xmlns:a16="http://schemas.microsoft.com/office/drawing/2014/main" xmlns="" id="{00000000-0008-0000-0300-000020C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2" name="AutoShape 39">
          <a:extLst>
            <a:ext uri="{FF2B5EF4-FFF2-40B4-BE49-F238E27FC236}">
              <a16:creationId xmlns:a16="http://schemas.microsoft.com/office/drawing/2014/main" xmlns="" id="{00000000-0008-0000-0300-000021C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3" name="AutoShape 39">
          <a:extLst>
            <a:ext uri="{FF2B5EF4-FFF2-40B4-BE49-F238E27FC236}">
              <a16:creationId xmlns:a16="http://schemas.microsoft.com/office/drawing/2014/main" xmlns="" id="{00000000-0008-0000-0300-000022C7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4" name="AutoShape 39">
          <a:extLst>
            <a:ext uri="{FF2B5EF4-FFF2-40B4-BE49-F238E27FC236}">
              <a16:creationId xmlns:a16="http://schemas.microsoft.com/office/drawing/2014/main" xmlns="" id="{00000000-0008-0000-0300-000077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5" name="AutoShape 39">
          <a:extLst>
            <a:ext uri="{FF2B5EF4-FFF2-40B4-BE49-F238E27FC236}">
              <a16:creationId xmlns:a16="http://schemas.microsoft.com/office/drawing/2014/main" xmlns="" id="{00000000-0008-0000-0300-000078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6" name="AutoShape 39">
          <a:extLst>
            <a:ext uri="{FF2B5EF4-FFF2-40B4-BE49-F238E27FC236}">
              <a16:creationId xmlns:a16="http://schemas.microsoft.com/office/drawing/2014/main" xmlns="" id="{00000000-0008-0000-0300-000079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57150</xdr:rowOff>
    </xdr:from>
    <xdr:to>
      <xdr:col>10</xdr:col>
      <xdr:colOff>85725</xdr:colOff>
      <xdr:row>27</xdr:row>
      <xdr:rowOff>257175</xdr:rowOff>
    </xdr:to>
    <xdr:sp macro="" textlink="">
      <xdr:nvSpPr>
        <xdr:cNvPr id="137" name="AutoShape 39">
          <a:extLst>
            <a:ext uri="{FF2B5EF4-FFF2-40B4-BE49-F238E27FC236}">
              <a16:creationId xmlns:a16="http://schemas.microsoft.com/office/drawing/2014/main" xmlns="" id="{00000000-0008-0000-0300-00007ACF0000}"/>
            </a:ext>
          </a:extLst>
        </xdr:cNvPr>
        <xdr:cNvSpPr>
          <a:spLocks/>
        </xdr:cNvSpPr>
      </xdr:nvSpPr>
      <xdr:spPr bwMode="auto">
        <a:xfrm>
          <a:off x="5172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638175</xdr:colOff>
      <xdr:row>2</xdr:row>
      <xdr:rowOff>0</xdr:rowOff>
    </xdr:from>
    <xdr:to>
      <xdr:col>0</xdr:col>
      <xdr:colOff>714375</xdr:colOff>
      <xdr:row>2</xdr:row>
      <xdr:rowOff>238125</xdr:rowOff>
    </xdr:to>
    <xdr:sp macro="" textlink="">
      <xdr:nvSpPr>
        <xdr:cNvPr id="9587" name="Text Box 1">
          <a:extLst>
            <a:ext uri="{FF2B5EF4-FFF2-40B4-BE49-F238E27FC236}">
              <a16:creationId xmlns:a16="http://schemas.microsoft.com/office/drawing/2014/main" xmlns="" id="{00000000-0008-0000-0B00-000073250000}"/>
            </a:ext>
          </a:extLst>
        </xdr:cNvPr>
        <xdr:cNvSpPr txBox="1">
          <a:spLocks noChangeArrowheads="1"/>
        </xdr:cNvSpPr>
      </xdr:nvSpPr>
      <xdr:spPr bwMode="auto">
        <a:xfrm>
          <a:off x="638175" y="58102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zoomScaleNormal="100" workbookViewId="0">
      <selection activeCell="B7" sqref="B7"/>
    </sheetView>
  </sheetViews>
  <sheetFormatPr defaultColWidth="8.75" defaultRowHeight="15" x14ac:dyDescent="0.2"/>
  <cols>
    <col min="1" max="1" width="4.5" style="114" customWidth="1"/>
    <col min="2" max="2" width="120.125" style="112" customWidth="1"/>
    <col min="3" max="16384" width="8.75" style="112"/>
  </cols>
  <sheetData>
    <row r="1" spans="1:2" ht="12.6" customHeight="1" x14ac:dyDescent="0.25">
      <c r="B1" s="250"/>
    </row>
    <row r="2" spans="1:2" ht="19.899999999999999" customHeight="1" x14ac:dyDescent="0.25">
      <c r="A2" s="162"/>
      <c r="B2" s="164" t="s">
        <v>199</v>
      </c>
    </row>
    <row r="3" spans="1:2" ht="24" customHeight="1" x14ac:dyDescent="0.2">
      <c r="A3" s="163"/>
      <c r="B3" s="115" t="s">
        <v>200</v>
      </c>
    </row>
    <row r="4" spans="1:2" ht="21" customHeight="1" x14ac:dyDescent="0.2">
      <c r="A4" s="115"/>
      <c r="B4" s="251" t="s">
        <v>212</v>
      </c>
    </row>
    <row r="5" spans="1:2" ht="14.25" customHeight="1" x14ac:dyDescent="0.2">
      <c r="A5" s="115"/>
      <c r="B5" s="115"/>
    </row>
    <row r="6" spans="1:2" ht="15.6" customHeight="1" x14ac:dyDescent="0.2">
      <c r="A6" s="119"/>
      <c r="B6" s="138" t="s">
        <v>201</v>
      </c>
    </row>
    <row r="7" spans="1:2" ht="21" customHeight="1" x14ac:dyDescent="0.2">
      <c r="A7" s="133"/>
      <c r="B7" s="252" t="s">
        <v>318</v>
      </c>
    </row>
    <row r="8" spans="1:2" ht="21" customHeight="1" x14ac:dyDescent="0.2">
      <c r="A8" s="133"/>
      <c r="B8" s="253" t="s">
        <v>319</v>
      </c>
    </row>
    <row r="9" spans="1:2" ht="21" customHeight="1" x14ac:dyDescent="0.2">
      <c r="A9" s="133"/>
      <c r="B9" s="252" t="s">
        <v>320</v>
      </c>
    </row>
    <row r="10" spans="1:2" ht="21" customHeight="1" x14ac:dyDescent="0.2">
      <c r="A10" s="133"/>
      <c r="B10" s="253" t="s">
        <v>321</v>
      </c>
    </row>
    <row r="11" spans="1:2" ht="21" customHeight="1" x14ac:dyDescent="0.2">
      <c r="A11" s="133"/>
      <c r="B11" s="252" t="s">
        <v>322</v>
      </c>
    </row>
    <row r="12" spans="1:2" ht="21" customHeight="1" x14ac:dyDescent="0.2">
      <c r="A12" s="133"/>
      <c r="B12" s="253" t="s">
        <v>323</v>
      </c>
    </row>
    <row r="13" spans="1:2" ht="21" customHeight="1" x14ac:dyDescent="0.2">
      <c r="A13" s="133"/>
      <c r="B13" s="252" t="s">
        <v>324</v>
      </c>
    </row>
    <row r="14" spans="1:2" ht="21" customHeight="1" x14ac:dyDescent="0.2">
      <c r="A14" s="133"/>
      <c r="B14" s="253" t="s">
        <v>325</v>
      </c>
    </row>
    <row r="15" spans="1:2" ht="21" customHeight="1" x14ac:dyDescent="0.2">
      <c r="A15" s="133"/>
      <c r="B15" s="252" t="s">
        <v>326</v>
      </c>
    </row>
    <row r="16" spans="1:2" ht="21" customHeight="1" x14ac:dyDescent="0.2">
      <c r="A16" s="133"/>
      <c r="B16" s="253" t="s">
        <v>327</v>
      </c>
    </row>
    <row r="17" spans="1:2" ht="21" customHeight="1" x14ac:dyDescent="0.2">
      <c r="A17" s="133"/>
      <c r="B17" s="252" t="s">
        <v>328</v>
      </c>
    </row>
    <row r="18" spans="1:2" ht="21" customHeight="1" x14ac:dyDescent="0.2">
      <c r="A18" s="118"/>
    </row>
    <row r="19" spans="1:2" ht="18" customHeight="1" x14ac:dyDescent="0.2">
      <c r="A19" s="113"/>
    </row>
    <row r="20" spans="1:2" ht="18" customHeight="1" x14ac:dyDescent="0.2">
      <c r="A20" s="113"/>
    </row>
  </sheetData>
  <hyperlinks>
    <hyperlink ref="B4" location="Explanations!A1" display="- Explanations"/>
    <hyperlink ref="B7" location="Tab1!A1" display="1 - Basic Retirement Pension - Number of beneficiaries by age-group and amount paid, 1987-2014"/>
    <hyperlink ref="B8" location="Tab2!A1" display="2 - Basic Retirement Pension - Rates per month by age-group, 1950 - 2014"/>
    <hyperlink ref="B9" location="Tab3!A1" display="3 - Enhanced Basic Retirement Pension - Number of beneficiaries by age-group and rate per month, 1996-2014"/>
    <hyperlink ref="B10" location="Tab4!A1" display="4 - Basic Widow's Pension - Number of beneficiaries by age-group, amount paid and rate per month, 1995-2014"/>
    <hyperlink ref="B11" location="Tab5!A1" display="5 - Basic Invalid's Pension - Number of beneficiaries by age-group, amount paid and rate per month, 1995-2014"/>
    <hyperlink ref="B12" location="Tab6!A1" display="6 - Carer's Allowance for Basic Invalid's pensioner- Number of beneficiaries by age-group and rate per month, 2004-2014 "/>
    <hyperlink ref="B13" location="Tab7!A1" display="7 - Basic Orphan's Pension - Number of beneficiaries by age-group, amount paid and rate per month, 1995-2014"/>
    <hyperlink ref="B14" location="Tab8!A1" display="8 - Basic Social Benefits by type and sex, 1996-2014"/>
    <hyperlink ref="B15" location="Tab9!A1" display="9 - Number of guardians taking care of orphans and rate paid, 1996-2014"/>
    <hyperlink ref="B16" location="Tab10!A1" display="10- Number of cases of social aid paid, 1989-2014"/>
    <hyperlink ref="B17" location="Tab11!A1" display="11- Rates of allowances paid under social aid, 2003-2014"/>
  </hyperlinks>
  <pageMargins left="0.1" right="0.11" top="0.5" bottom="0" header="0.28000000000000003" footer="0"/>
  <pageSetup paperSize="9" orientation="landscape"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32"/>
  <sheetViews>
    <sheetView workbookViewId="0">
      <selection activeCell="B5" sqref="B5"/>
    </sheetView>
  </sheetViews>
  <sheetFormatPr defaultColWidth="8.25" defaultRowHeight="15.75" x14ac:dyDescent="0.25"/>
  <cols>
    <col min="1" max="1" width="3.875" style="107" customWidth="1"/>
    <col min="2" max="2" width="11.25" style="107" customWidth="1"/>
    <col min="3" max="14" width="8.875" style="107" customWidth="1"/>
    <col min="15" max="15" width="8.875" style="93" customWidth="1"/>
    <col min="16" max="16" width="8.25" style="93"/>
    <col min="17" max="19" width="8.75" style="107" customWidth="1"/>
    <col min="20" max="16384" width="8.25" style="107"/>
  </cols>
  <sheetData>
    <row r="1" spans="1:256" ht="12" customHeight="1" x14ac:dyDescent="0.25">
      <c r="A1" s="116"/>
      <c r="B1" s="824" t="s">
        <v>202</v>
      </c>
      <c r="C1" s="824"/>
    </row>
    <row r="2" spans="1:256" s="90" customFormat="1" ht="32.450000000000003" customHeight="1" thickBot="1" x14ac:dyDescent="0.3">
      <c r="A2" s="987"/>
      <c r="B2" s="220" t="s">
        <v>310</v>
      </c>
      <c r="C2" s="221"/>
      <c r="D2" s="221"/>
      <c r="E2" s="221"/>
      <c r="F2" s="221"/>
      <c r="G2" s="221"/>
      <c r="H2" s="221"/>
      <c r="I2" s="221"/>
      <c r="J2" s="221"/>
      <c r="K2" s="221"/>
      <c r="L2" s="221"/>
      <c r="M2" s="221"/>
      <c r="N2" s="221"/>
      <c r="O2" s="222"/>
      <c r="P2" s="91"/>
    </row>
    <row r="3" spans="1:256" s="94" customFormat="1" ht="57.75" customHeight="1" thickBot="1" x14ac:dyDescent="0.3">
      <c r="A3" s="987"/>
      <c r="B3" s="988" t="s">
        <v>0</v>
      </c>
      <c r="C3" s="984" t="s">
        <v>226</v>
      </c>
      <c r="D3" s="990"/>
      <c r="E3" s="991"/>
      <c r="F3" s="992" t="s">
        <v>250</v>
      </c>
      <c r="G3" s="993"/>
      <c r="H3" s="994"/>
      <c r="I3" s="995" t="s">
        <v>227</v>
      </c>
      <c r="J3" s="997" t="s">
        <v>228</v>
      </c>
      <c r="K3" s="998"/>
      <c r="L3" s="999"/>
      <c r="M3" s="984" t="s">
        <v>229</v>
      </c>
      <c r="N3" s="985"/>
      <c r="O3" s="986"/>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row>
    <row r="4" spans="1:256" s="98" customFormat="1" ht="30" customHeight="1" thickBot="1" x14ac:dyDescent="0.3">
      <c r="A4" s="987"/>
      <c r="B4" s="989"/>
      <c r="C4" s="95" t="s">
        <v>195</v>
      </c>
      <c r="D4" s="96" t="s">
        <v>196</v>
      </c>
      <c r="E4" s="92" t="s">
        <v>197</v>
      </c>
      <c r="F4" s="226" t="s">
        <v>195</v>
      </c>
      <c r="G4" s="227" t="s">
        <v>196</v>
      </c>
      <c r="H4" s="228" t="s">
        <v>197</v>
      </c>
      <c r="I4" s="996"/>
      <c r="J4" s="226" t="s">
        <v>195</v>
      </c>
      <c r="K4" s="227" t="s">
        <v>196</v>
      </c>
      <c r="L4" s="228" t="s">
        <v>197</v>
      </c>
      <c r="M4" s="95" t="s">
        <v>198</v>
      </c>
      <c r="N4" s="96" t="s">
        <v>196</v>
      </c>
      <c r="O4" s="92" t="s">
        <v>197</v>
      </c>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c r="DY4" s="97"/>
      <c r="DZ4" s="97"/>
      <c r="EA4" s="97"/>
      <c r="EB4" s="97"/>
      <c r="EC4" s="97"/>
      <c r="ED4" s="97"/>
      <c r="EE4" s="97"/>
      <c r="EF4" s="97"/>
      <c r="EG4" s="97"/>
      <c r="EH4" s="97"/>
      <c r="EI4" s="97"/>
      <c r="EJ4" s="97"/>
      <c r="EK4" s="97"/>
      <c r="EL4" s="97"/>
      <c r="EM4" s="97"/>
      <c r="EN4" s="97"/>
      <c r="EO4" s="97"/>
      <c r="EP4" s="97"/>
      <c r="EQ4" s="97"/>
      <c r="ER4" s="97"/>
      <c r="ES4" s="97"/>
      <c r="ET4" s="97"/>
      <c r="EU4" s="97"/>
      <c r="EV4" s="97"/>
      <c r="EW4" s="97"/>
      <c r="EX4" s="97"/>
      <c r="EY4" s="97"/>
      <c r="EZ4" s="97"/>
      <c r="FA4" s="97"/>
      <c r="FB4" s="97"/>
      <c r="FC4" s="9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c r="IR4" s="97"/>
      <c r="IS4" s="97"/>
      <c r="IT4" s="97"/>
      <c r="IU4" s="97"/>
      <c r="IV4" s="97"/>
    </row>
    <row r="5" spans="1:256" s="98" customFormat="1" ht="30" customHeight="1" x14ac:dyDescent="0.25">
      <c r="A5" s="987"/>
      <c r="B5" s="321" t="s">
        <v>17</v>
      </c>
      <c r="C5" s="532">
        <v>1191</v>
      </c>
      <c r="D5" s="533">
        <v>1346</v>
      </c>
      <c r="E5" s="534">
        <v>2537</v>
      </c>
      <c r="F5" s="535">
        <v>97</v>
      </c>
      <c r="G5" s="536">
        <v>186</v>
      </c>
      <c r="H5" s="537">
        <v>283</v>
      </c>
      <c r="I5" s="538">
        <v>316</v>
      </c>
      <c r="J5" s="535">
        <v>159</v>
      </c>
      <c r="K5" s="536">
        <v>190</v>
      </c>
      <c r="L5" s="537">
        <v>349</v>
      </c>
      <c r="M5" s="532">
        <v>97</v>
      </c>
      <c r="N5" s="533">
        <v>83</v>
      </c>
      <c r="O5" s="534">
        <v>180</v>
      </c>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97"/>
      <c r="DI5" s="97"/>
      <c r="DJ5" s="97"/>
      <c r="DK5" s="97"/>
      <c r="DL5" s="97"/>
      <c r="DM5" s="97"/>
      <c r="DN5" s="97"/>
      <c r="DO5" s="97"/>
      <c r="DP5" s="97"/>
      <c r="DQ5" s="97"/>
      <c r="DR5" s="97"/>
      <c r="DS5" s="97"/>
      <c r="DT5" s="97"/>
      <c r="DU5" s="97"/>
      <c r="DV5" s="97"/>
      <c r="DW5" s="97"/>
      <c r="DX5" s="97"/>
      <c r="DY5" s="97"/>
      <c r="DZ5" s="97"/>
      <c r="EA5" s="97"/>
      <c r="EB5" s="97"/>
      <c r="EC5" s="97"/>
      <c r="ED5" s="97"/>
      <c r="EE5" s="97"/>
      <c r="EF5" s="97"/>
      <c r="EG5" s="97"/>
      <c r="EH5" s="97"/>
      <c r="EI5" s="97"/>
      <c r="EJ5" s="97"/>
      <c r="EK5" s="97"/>
      <c r="EL5" s="97"/>
      <c r="EM5" s="97"/>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c r="IP5" s="97"/>
      <c r="IQ5" s="97"/>
      <c r="IR5" s="97"/>
      <c r="IS5" s="97"/>
      <c r="IT5" s="97"/>
      <c r="IU5" s="97"/>
      <c r="IV5" s="97"/>
    </row>
    <row r="6" spans="1:256" s="94" customFormat="1" ht="21" customHeight="1" x14ac:dyDescent="0.25">
      <c r="A6" s="987"/>
      <c r="B6" s="321" t="s">
        <v>18</v>
      </c>
      <c r="C6" s="101">
        <v>1205</v>
      </c>
      <c r="D6" s="102">
        <v>1379</v>
      </c>
      <c r="E6" s="100">
        <v>2584</v>
      </c>
      <c r="F6" s="229">
        <v>116</v>
      </c>
      <c r="G6" s="230">
        <v>222</v>
      </c>
      <c r="H6" s="231">
        <v>338</v>
      </c>
      <c r="I6" s="99">
        <v>316</v>
      </c>
      <c r="J6" s="229">
        <v>180</v>
      </c>
      <c r="K6" s="230">
        <v>237</v>
      </c>
      <c r="L6" s="231">
        <v>417</v>
      </c>
      <c r="M6" s="101">
        <v>99</v>
      </c>
      <c r="N6" s="102">
        <v>82</v>
      </c>
      <c r="O6" s="100">
        <v>181</v>
      </c>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row>
    <row r="7" spans="1:256" s="94" customFormat="1" ht="21" customHeight="1" x14ac:dyDescent="0.25">
      <c r="A7" s="987"/>
      <c r="B7" s="321" t="s">
        <v>19</v>
      </c>
      <c r="C7" s="101">
        <v>1250</v>
      </c>
      <c r="D7" s="102">
        <v>1530</v>
      </c>
      <c r="E7" s="100">
        <v>2780</v>
      </c>
      <c r="F7" s="229">
        <v>151</v>
      </c>
      <c r="G7" s="230">
        <v>297</v>
      </c>
      <c r="H7" s="231">
        <v>448</v>
      </c>
      <c r="I7" s="99">
        <v>336</v>
      </c>
      <c r="J7" s="229">
        <v>193</v>
      </c>
      <c r="K7" s="230">
        <v>282</v>
      </c>
      <c r="L7" s="231">
        <v>475</v>
      </c>
      <c r="M7" s="101">
        <v>89</v>
      </c>
      <c r="N7" s="102">
        <v>71</v>
      </c>
      <c r="O7" s="100">
        <v>160</v>
      </c>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row>
    <row r="8" spans="1:256" s="94" customFormat="1" ht="21" customHeight="1" x14ac:dyDescent="0.25">
      <c r="A8" s="987"/>
      <c r="B8" s="321" t="s">
        <v>20</v>
      </c>
      <c r="C8" s="101">
        <v>1303</v>
      </c>
      <c r="D8" s="102">
        <v>1618</v>
      </c>
      <c r="E8" s="100">
        <v>2921</v>
      </c>
      <c r="F8" s="229">
        <v>150</v>
      </c>
      <c r="G8" s="230">
        <v>328</v>
      </c>
      <c r="H8" s="231">
        <v>478</v>
      </c>
      <c r="I8" s="99">
        <v>340</v>
      </c>
      <c r="J8" s="229">
        <v>201</v>
      </c>
      <c r="K8" s="230">
        <v>269</v>
      </c>
      <c r="L8" s="231">
        <v>470</v>
      </c>
      <c r="M8" s="101">
        <v>83</v>
      </c>
      <c r="N8" s="102">
        <v>73</v>
      </c>
      <c r="O8" s="100">
        <v>156</v>
      </c>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c r="IR8" s="93"/>
      <c r="IS8" s="93"/>
      <c r="IT8" s="93"/>
      <c r="IU8" s="93"/>
      <c r="IV8" s="93"/>
    </row>
    <row r="9" spans="1:256" s="94" customFormat="1" ht="21" customHeight="1" x14ac:dyDescent="0.25">
      <c r="A9" s="987"/>
      <c r="B9" s="321" t="s">
        <v>21</v>
      </c>
      <c r="C9" s="101">
        <v>1351</v>
      </c>
      <c r="D9" s="102">
        <v>1694</v>
      </c>
      <c r="E9" s="100">
        <v>3045</v>
      </c>
      <c r="F9" s="229">
        <v>174</v>
      </c>
      <c r="G9" s="230">
        <v>378</v>
      </c>
      <c r="H9" s="231">
        <v>552</v>
      </c>
      <c r="I9" s="99">
        <v>350</v>
      </c>
      <c r="J9" s="229">
        <v>206</v>
      </c>
      <c r="K9" s="230">
        <v>271</v>
      </c>
      <c r="L9" s="231">
        <v>477</v>
      </c>
      <c r="M9" s="101">
        <v>83</v>
      </c>
      <c r="N9" s="102">
        <v>57</v>
      </c>
      <c r="O9" s="100">
        <v>140</v>
      </c>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row>
    <row r="10" spans="1:256" s="94" customFormat="1" ht="21" customHeight="1" x14ac:dyDescent="0.25">
      <c r="A10" s="987"/>
      <c r="B10" s="321" t="s">
        <v>22</v>
      </c>
      <c r="C10" s="101">
        <v>1438</v>
      </c>
      <c r="D10" s="102">
        <v>1755</v>
      </c>
      <c r="E10" s="100">
        <v>3193</v>
      </c>
      <c r="F10" s="229">
        <v>182</v>
      </c>
      <c r="G10" s="230">
        <v>353</v>
      </c>
      <c r="H10" s="231">
        <v>535</v>
      </c>
      <c r="I10" s="99">
        <v>346</v>
      </c>
      <c r="J10" s="229">
        <v>221</v>
      </c>
      <c r="K10" s="230">
        <v>293</v>
      </c>
      <c r="L10" s="231">
        <v>514</v>
      </c>
      <c r="M10" s="101">
        <v>82</v>
      </c>
      <c r="N10" s="102">
        <v>57</v>
      </c>
      <c r="O10" s="100">
        <v>139</v>
      </c>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c r="IV10" s="93"/>
    </row>
    <row r="11" spans="1:256" s="94" customFormat="1" ht="21" customHeight="1" x14ac:dyDescent="0.25">
      <c r="A11" s="987"/>
      <c r="B11" s="321" t="s">
        <v>23</v>
      </c>
      <c r="C11" s="101">
        <v>1456</v>
      </c>
      <c r="D11" s="102">
        <v>1795</v>
      </c>
      <c r="E11" s="100">
        <v>3251</v>
      </c>
      <c r="F11" s="229">
        <v>157</v>
      </c>
      <c r="G11" s="230">
        <v>323</v>
      </c>
      <c r="H11" s="231">
        <v>480</v>
      </c>
      <c r="I11" s="99">
        <v>350</v>
      </c>
      <c r="J11" s="229">
        <v>232</v>
      </c>
      <c r="K11" s="230">
        <v>310</v>
      </c>
      <c r="L11" s="231">
        <v>542</v>
      </c>
      <c r="M11" s="101">
        <v>79</v>
      </c>
      <c r="N11" s="102">
        <v>54</v>
      </c>
      <c r="O11" s="100">
        <v>133</v>
      </c>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c r="IV11" s="93"/>
    </row>
    <row r="12" spans="1:256" s="94" customFormat="1" ht="21" customHeight="1" x14ac:dyDescent="0.25">
      <c r="A12" s="987"/>
      <c r="B12" s="321" t="s">
        <v>24</v>
      </c>
      <c r="C12" s="101">
        <v>1498</v>
      </c>
      <c r="D12" s="102">
        <v>1860</v>
      </c>
      <c r="E12" s="100">
        <v>3358</v>
      </c>
      <c r="F12" s="229">
        <v>140</v>
      </c>
      <c r="G12" s="230">
        <v>301</v>
      </c>
      <c r="H12" s="231">
        <v>441</v>
      </c>
      <c r="I12" s="99">
        <v>357</v>
      </c>
      <c r="J12" s="229">
        <v>231</v>
      </c>
      <c r="K12" s="230">
        <v>307</v>
      </c>
      <c r="L12" s="231">
        <v>538</v>
      </c>
      <c r="M12" s="101">
        <v>67</v>
      </c>
      <c r="N12" s="102">
        <v>46</v>
      </c>
      <c r="O12" s="100">
        <v>113</v>
      </c>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c r="IV12" s="93"/>
    </row>
    <row r="13" spans="1:256" s="94" customFormat="1" ht="21" customHeight="1" x14ac:dyDescent="0.25">
      <c r="A13" s="987"/>
      <c r="B13" s="321" t="s">
        <v>25</v>
      </c>
      <c r="C13" s="101">
        <v>1509</v>
      </c>
      <c r="D13" s="102">
        <v>1892</v>
      </c>
      <c r="E13" s="100">
        <v>3401</v>
      </c>
      <c r="F13" s="229">
        <v>147</v>
      </c>
      <c r="G13" s="230">
        <v>349</v>
      </c>
      <c r="H13" s="231">
        <v>496</v>
      </c>
      <c r="I13" s="99">
        <v>358</v>
      </c>
      <c r="J13" s="229">
        <v>261</v>
      </c>
      <c r="K13" s="230">
        <v>333</v>
      </c>
      <c r="L13" s="231">
        <v>594</v>
      </c>
      <c r="M13" s="101">
        <v>59</v>
      </c>
      <c r="N13" s="102">
        <v>42</v>
      </c>
      <c r="O13" s="100">
        <v>101</v>
      </c>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c r="IR13" s="93"/>
      <c r="IS13" s="93"/>
      <c r="IT13" s="93"/>
      <c r="IU13" s="93"/>
      <c r="IV13" s="93"/>
    </row>
    <row r="14" spans="1:256" s="94" customFormat="1" ht="21" customHeight="1" x14ac:dyDescent="0.25">
      <c r="A14" s="987"/>
      <c r="B14" s="321" t="s">
        <v>56</v>
      </c>
      <c r="C14" s="101">
        <v>1535</v>
      </c>
      <c r="D14" s="102">
        <v>1948</v>
      </c>
      <c r="E14" s="100">
        <v>3483</v>
      </c>
      <c r="F14" s="229">
        <v>138</v>
      </c>
      <c r="G14" s="230">
        <v>344</v>
      </c>
      <c r="H14" s="231">
        <v>482</v>
      </c>
      <c r="I14" s="99">
        <v>366</v>
      </c>
      <c r="J14" s="229">
        <v>295</v>
      </c>
      <c r="K14" s="230">
        <v>350</v>
      </c>
      <c r="L14" s="231">
        <v>645</v>
      </c>
      <c r="M14" s="101">
        <v>49</v>
      </c>
      <c r="N14" s="102">
        <v>38</v>
      </c>
      <c r="O14" s="100">
        <v>87</v>
      </c>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row>
    <row r="15" spans="1:256" s="94" customFormat="1" ht="21" customHeight="1" x14ac:dyDescent="0.25">
      <c r="A15" s="987"/>
      <c r="B15" s="321" t="s">
        <v>27</v>
      </c>
      <c r="C15" s="101">
        <v>1608</v>
      </c>
      <c r="D15" s="102">
        <v>2013</v>
      </c>
      <c r="E15" s="100">
        <v>3621</v>
      </c>
      <c r="F15" s="229">
        <v>134</v>
      </c>
      <c r="G15" s="230">
        <v>341</v>
      </c>
      <c r="H15" s="231">
        <v>475</v>
      </c>
      <c r="I15" s="99">
        <v>384</v>
      </c>
      <c r="J15" s="229">
        <v>318</v>
      </c>
      <c r="K15" s="230">
        <v>400</v>
      </c>
      <c r="L15" s="231">
        <v>718</v>
      </c>
      <c r="M15" s="101">
        <v>51</v>
      </c>
      <c r="N15" s="102">
        <v>34</v>
      </c>
      <c r="O15" s="100">
        <v>85</v>
      </c>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c r="IR15" s="93"/>
      <c r="IS15" s="93"/>
      <c r="IT15" s="93"/>
      <c r="IU15" s="93"/>
      <c r="IV15" s="93"/>
    </row>
    <row r="16" spans="1:256" s="94" customFormat="1" ht="21" customHeight="1" x14ac:dyDescent="0.25">
      <c r="A16" s="987"/>
      <c r="B16" s="322" t="s">
        <v>28</v>
      </c>
      <c r="C16" s="103">
        <v>1643</v>
      </c>
      <c r="D16" s="104">
        <v>2063</v>
      </c>
      <c r="E16" s="100">
        <v>3706</v>
      </c>
      <c r="F16" s="232">
        <v>131</v>
      </c>
      <c r="G16" s="233">
        <v>366</v>
      </c>
      <c r="H16" s="231">
        <v>497</v>
      </c>
      <c r="I16" s="105">
        <v>398</v>
      </c>
      <c r="J16" s="232">
        <v>335</v>
      </c>
      <c r="K16" s="233">
        <v>410</v>
      </c>
      <c r="L16" s="231">
        <v>745</v>
      </c>
      <c r="M16" s="103">
        <v>41</v>
      </c>
      <c r="N16" s="104">
        <v>26</v>
      </c>
      <c r="O16" s="100">
        <v>67</v>
      </c>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row>
    <row r="17" spans="1:16" s="93" customFormat="1" ht="21" customHeight="1" x14ac:dyDescent="0.25">
      <c r="A17" s="987"/>
      <c r="B17" s="323" t="s">
        <v>29</v>
      </c>
      <c r="C17" s="99">
        <v>1675</v>
      </c>
      <c r="D17" s="102">
        <v>2101</v>
      </c>
      <c r="E17" s="100">
        <v>3776</v>
      </c>
      <c r="F17" s="234">
        <v>154</v>
      </c>
      <c r="G17" s="230">
        <v>415</v>
      </c>
      <c r="H17" s="231">
        <v>569</v>
      </c>
      <c r="I17" s="106">
        <v>398</v>
      </c>
      <c r="J17" s="234">
        <v>358</v>
      </c>
      <c r="K17" s="230">
        <v>464</v>
      </c>
      <c r="L17" s="231">
        <v>822</v>
      </c>
      <c r="M17" s="99">
        <v>47</v>
      </c>
      <c r="N17" s="102">
        <v>19</v>
      </c>
      <c r="O17" s="100">
        <v>66</v>
      </c>
    </row>
    <row r="18" spans="1:16" s="93" customFormat="1" ht="21" customHeight="1" x14ac:dyDescent="0.25">
      <c r="A18" s="987"/>
      <c r="B18" s="323" t="s">
        <v>30</v>
      </c>
      <c r="C18" s="99">
        <v>1709</v>
      </c>
      <c r="D18" s="102">
        <v>2111</v>
      </c>
      <c r="E18" s="100">
        <v>3820</v>
      </c>
      <c r="F18" s="234">
        <v>147</v>
      </c>
      <c r="G18" s="230">
        <v>401</v>
      </c>
      <c r="H18" s="231">
        <v>548</v>
      </c>
      <c r="I18" s="106">
        <v>413</v>
      </c>
      <c r="J18" s="234">
        <v>369</v>
      </c>
      <c r="K18" s="230">
        <v>476</v>
      </c>
      <c r="L18" s="231">
        <v>845</v>
      </c>
      <c r="M18" s="99">
        <v>33</v>
      </c>
      <c r="N18" s="102">
        <v>15</v>
      </c>
      <c r="O18" s="100">
        <v>48</v>
      </c>
    </row>
    <row r="19" spans="1:16" ht="21" customHeight="1" x14ac:dyDescent="0.25">
      <c r="A19" s="987"/>
      <c r="B19" s="223">
        <v>2010</v>
      </c>
      <c r="C19" s="99">
        <v>1786</v>
      </c>
      <c r="D19" s="102">
        <v>2176</v>
      </c>
      <c r="E19" s="100">
        <v>3962</v>
      </c>
      <c r="F19" s="234">
        <v>194</v>
      </c>
      <c r="G19" s="230">
        <v>457</v>
      </c>
      <c r="H19" s="231">
        <v>651</v>
      </c>
      <c r="I19" s="106">
        <v>435</v>
      </c>
      <c r="J19" s="234">
        <v>373</v>
      </c>
      <c r="K19" s="230">
        <v>488</v>
      </c>
      <c r="L19" s="231">
        <v>861</v>
      </c>
      <c r="M19" s="99">
        <v>31</v>
      </c>
      <c r="N19" s="102">
        <v>19</v>
      </c>
      <c r="O19" s="100">
        <v>50</v>
      </c>
    </row>
    <row r="20" spans="1:16" ht="21" customHeight="1" x14ac:dyDescent="0.25">
      <c r="A20" s="987"/>
      <c r="B20" s="224">
        <v>2011</v>
      </c>
      <c r="C20" s="108">
        <v>1843</v>
      </c>
      <c r="D20" s="109">
        <v>2232</v>
      </c>
      <c r="E20" s="110">
        <v>4075</v>
      </c>
      <c r="F20" s="235">
        <v>201</v>
      </c>
      <c r="G20" s="236">
        <v>509</v>
      </c>
      <c r="H20" s="237">
        <v>710</v>
      </c>
      <c r="I20" s="111">
        <v>417</v>
      </c>
      <c r="J20" s="235">
        <v>338</v>
      </c>
      <c r="K20" s="236">
        <v>432</v>
      </c>
      <c r="L20" s="237">
        <v>770</v>
      </c>
      <c r="M20" s="108">
        <v>27</v>
      </c>
      <c r="N20" s="109">
        <v>20</v>
      </c>
      <c r="O20" s="110">
        <v>47</v>
      </c>
    </row>
    <row r="21" spans="1:16" ht="21" customHeight="1" x14ac:dyDescent="0.25">
      <c r="A21" s="987"/>
      <c r="B21" s="223">
        <v>2012</v>
      </c>
      <c r="C21" s="99">
        <v>1882</v>
      </c>
      <c r="D21" s="102">
        <v>2281</v>
      </c>
      <c r="E21" s="100">
        <v>4163</v>
      </c>
      <c r="F21" s="234">
        <v>193</v>
      </c>
      <c r="G21" s="230">
        <v>479</v>
      </c>
      <c r="H21" s="231">
        <v>672</v>
      </c>
      <c r="I21" s="106">
        <v>428</v>
      </c>
      <c r="J21" s="234">
        <v>342.54569536423844</v>
      </c>
      <c r="K21" s="230">
        <v>411.45430463576156</v>
      </c>
      <c r="L21" s="231">
        <v>754</v>
      </c>
      <c r="M21" s="99">
        <v>26</v>
      </c>
      <c r="N21" s="102">
        <v>20</v>
      </c>
      <c r="O21" s="100">
        <v>46</v>
      </c>
    </row>
    <row r="22" spans="1:16" ht="21" customHeight="1" x14ac:dyDescent="0.25">
      <c r="A22" s="987"/>
      <c r="B22" s="225">
        <v>2013</v>
      </c>
      <c r="C22" s="134">
        <v>1931</v>
      </c>
      <c r="D22" s="104">
        <v>2328</v>
      </c>
      <c r="E22" s="135">
        <v>4259</v>
      </c>
      <c r="F22" s="238">
        <v>176</v>
      </c>
      <c r="G22" s="233">
        <v>436</v>
      </c>
      <c r="H22" s="239">
        <v>612</v>
      </c>
      <c r="I22" s="105">
        <v>423</v>
      </c>
      <c r="J22" s="238">
        <v>321</v>
      </c>
      <c r="K22" s="233">
        <v>359</v>
      </c>
      <c r="L22" s="239">
        <v>680</v>
      </c>
      <c r="M22" s="134">
        <v>28</v>
      </c>
      <c r="N22" s="104">
        <v>19</v>
      </c>
      <c r="O22" s="135">
        <v>47</v>
      </c>
    </row>
    <row r="23" spans="1:16" ht="21" customHeight="1" x14ac:dyDescent="0.25">
      <c r="A23" s="987"/>
      <c r="B23" s="223">
        <v>2014</v>
      </c>
      <c r="C23" s="99">
        <v>1975</v>
      </c>
      <c r="D23" s="102">
        <v>2376</v>
      </c>
      <c r="E23" s="100">
        <v>4351</v>
      </c>
      <c r="F23" s="234">
        <v>188</v>
      </c>
      <c r="G23" s="230">
        <v>466</v>
      </c>
      <c r="H23" s="231">
        <v>654</v>
      </c>
      <c r="I23" s="106">
        <v>424</v>
      </c>
      <c r="J23" s="234">
        <v>359</v>
      </c>
      <c r="K23" s="230">
        <v>376</v>
      </c>
      <c r="L23" s="231">
        <v>735</v>
      </c>
      <c r="M23" s="99">
        <v>29</v>
      </c>
      <c r="N23" s="102">
        <v>17</v>
      </c>
      <c r="O23" s="100">
        <v>46</v>
      </c>
    </row>
    <row r="24" spans="1:16" ht="21" customHeight="1" x14ac:dyDescent="0.25">
      <c r="A24" s="987"/>
      <c r="B24" s="224" t="s">
        <v>240</v>
      </c>
      <c r="C24" s="108">
        <v>2106</v>
      </c>
      <c r="D24" s="109">
        <v>2489</v>
      </c>
      <c r="E24" s="110">
        <v>4595</v>
      </c>
      <c r="F24" s="235">
        <v>232</v>
      </c>
      <c r="G24" s="236">
        <v>578</v>
      </c>
      <c r="H24" s="237">
        <v>810</v>
      </c>
      <c r="I24" s="111">
        <v>424</v>
      </c>
      <c r="J24" s="235">
        <v>382</v>
      </c>
      <c r="K24" s="236">
        <v>448</v>
      </c>
      <c r="L24" s="237">
        <v>830</v>
      </c>
      <c r="M24" s="108">
        <v>21</v>
      </c>
      <c r="N24" s="109">
        <v>17</v>
      </c>
      <c r="O24" s="110">
        <v>38</v>
      </c>
    </row>
    <row r="25" spans="1:16" ht="21" customHeight="1" x14ac:dyDescent="0.25">
      <c r="A25" s="987"/>
      <c r="B25" s="223" t="s">
        <v>267</v>
      </c>
      <c r="C25" s="99">
        <v>2224</v>
      </c>
      <c r="D25" s="102">
        <v>2584</v>
      </c>
      <c r="E25" s="100">
        <v>4808</v>
      </c>
      <c r="F25" s="234">
        <v>254</v>
      </c>
      <c r="G25" s="230">
        <v>633</v>
      </c>
      <c r="H25" s="231">
        <v>887</v>
      </c>
      <c r="I25" s="106">
        <v>414</v>
      </c>
      <c r="J25" s="234">
        <v>510</v>
      </c>
      <c r="K25" s="230">
        <v>508</v>
      </c>
      <c r="L25" s="231">
        <v>1018</v>
      </c>
      <c r="M25" s="99">
        <v>20</v>
      </c>
      <c r="N25" s="102">
        <v>14</v>
      </c>
      <c r="O25" s="100">
        <v>34</v>
      </c>
    </row>
    <row r="26" spans="1:16" ht="21" customHeight="1" x14ac:dyDescent="0.25">
      <c r="A26" s="987"/>
      <c r="B26" s="223" t="s">
        <v>283</v>
      </c>
      <c r="C26" s="99">
        <v>2341</v>
      </c>
      <c r="D26" s="102">
        <v>2690</v>
      </c>
      <c r="E26" s="100">
        <v>5031</v>
      </c>
      <c r="F26" s="234">
        <v>291</v>
      </c>
      <c r="G26" s="230">
        <v>689</v>
      </c>
      <c r="H26" s="231">
        <v>980</v>
      </c>
      <c r="I26" s="106">
        <v>413</v>
      </c>
      <c r="J26" s="234">
        <v>520</v>
      </c>
      <c r="K26" s="230">
        <v>500</v>
      </c>
      <c r="L26" s="231">
        <v>1020</v>
      </c>
      <c r="M26" s="99">
        <v>23</v>
      </c>
      <c r="N26" s="102">
        <v>12</v>
      </c>
      <c r="O26" s="100">
        <v>35</v>
      </c>
    </row>
    <row r="27" spans="1:16" ht="21" customHeight="1" x14ac:dyDescent="0.25">
      <c r="A27" s="987"/>
      <c r="B27" s="223" t="s">
        <v>287</v>
      </c>
      <c r="C27" s="99">
        <v>2440</v>
      </c>
      <c r="D27" s="102">
        <v>2784</v>
      </c>
      <c r="E27" s="100">
        <v>5224</v>
      </c>
      <c r="F27" s="234">
        <v>343</v>
      </c>
      <c r="G27" s="230">
        <v>784</v>
      </c>
      <c r="H27" s="231">
        <v>1127</v>
      </c>
      <c r="I27" s="106">
        <v>404</v>
      </c>
      <c r="J27" s="234">
        <v>537</v>
      </c>
      <c r="K27" s="230">
        <v>533</v>
      </c>
      <c r="L27" s="231">
        <v>1070</v>
      </c>
      <c r="M27" s="99">
        <v>18</v>
      </c>
      <c r="N27" s="102">
        <v>11</v>
      </c>
      <c r="O27" s="100">
        <v>29</v>
      </c>
    </row>
    <row r="28" spans="1:16" ht="21" customHeight="1" x14ac:dyDescent="0.25">
      <c r="A28" s="987"/>
      <c r="B28" s="223" t="s">
        <v>291</v>
      </c>
      <c r="C28" s="99">
        <v>2511</v>
      </c>
      <c r="D28" s="102">
        <v>2866</v>
      </c>
      <c r="E28" s="100">
        <v>5377</v>
      </c>
      <c r="F28" s="234">
        <v>384</v>
      </c>
      <c r="G28" s="230">
        <v>839</v>
      </c>
      <c r="H28" s="231">
        <v>1223</v>
      </c>
      <c r="I28" s="106">
        <v>407</v>
      </c>
      <c r="J28" s="234">
        <v>525</v>
      </c>
      <c r="K28" s="230">
        <v>525</v>
      </c>
      <c r="L28" s="231">
        <v>1050</v>
      </c>
      <c r="M28" s="99">
        <v>20</v>
      </c>
      <c r="N28" s="102">
        <v>14</v>
      </c>
      <c r="O28" s="100">
        <v>34</v>
      </c>
    </row>
    <row r="29" spans="1:16" ht="21" customHeight="1" x14ac:dyDescent="0.25">
      <c r="A29" s="987"/>
      <c r="B29" s="223" t="s">
        <v>297</v>
      </c>
      <c r="C29" s="99">
        <v>2603</v>
      </c>
      <c r="D29" s="102">
        <v>2982</v>
      </c>
      <c r="E29" s="100">
        <v>5585</v>
      </c>
      <c r="F29" s="234">
        <v>431</v>
      </c>
      <c r="G29" s="230">
        <v>910</v>
      </c>
      <c r="H29" s="231">
        <v>1341</v>
      </c>
      <c r="I29" s="106">
        <v>394</v>
      </c>
      <c r="J29" s="234">
        <v>603</v>
      </c>
      <c r="K29" s="230">
        <v>572</v>
      </c>
      <c r="L29" s="231">
        <v>1175</v>
      </c>
      <c r="M29" s="99">
        <v>12</v>
      </c>
      <c r="N29" s="102">
        <v>12</v>
      </c>
      <c r="O29" s="100">
        <v>24</v>
      </c>
    </row>
    <row r="30" spans="1:16" ht="21" customHeight="1" x14ac:dyDescent="0.25">
      <c r="A30" s="987"/>
      <c r="B30" s="224" t="s">
        <v>301</v>
      </c>
      <c r="C30" s="108">
        <v>2655</v>
      </c>
      <c r="D30" s="109">
        <v>3044</v>
      </c>
      <c r="E30" s="110">
        <v>5699</v>
      </c>
      <c r="F30" s="235">
        <v>447</v>
      </c>
      <c r="G30" s="236">
        <v>932</v>
      </c>
      <c r="H30" s="237">
        <v>1379</v>
      </c>
      <c r="I30" s="111">
        <v>386</v>
      </c>
      <c r="J30" s="235">
        <v>644</v>
      </c>
      <c r="K30" s="236">
        <v>628</v>
      </c>
      <c r="L30" s="237">
        <v>1272</v>
      </c>
      <c r="M30" s="108">
        <v>21</v>
      </c>
      <c r="N30" s="109">
        <v>16</v>
      </c>
      <c r="O30" s="110">
        <v>37</v>
      </c>
    </row>
    <row r="31" spans="1:16" ht="21" customHeight="1" thickBot="1" x14ac:dyDescent="0.3">
      <c r="A31" s="987"/>
      <c r="B31" s="784" t="s">
        <v>305</v>
      </c>
      <c r="C31" s="785">
        <v>2739</v>
      </c>
      <c r="D31" s="786">
        <v>3145</v>
      </c>
      <c r="E31" s="787">
        <f>SUM(C31:D31)</f>
        <v>5884</v>
      </c>
      <c r="F31" s="788">
        <v>525</v>
      </c>
      <c r="G31" s="789">
        <v>1030</v>
      </c>
      <c r="H31" s="790">
        <f>SUM(F31:G31)</f>
        <v>1555</v>
      </c>
      <c r="I31" s="791">
        <v>389</v>
      </c>
      <c r="J31" s="788">
        <v>683</v>
      </c>
      <c r="K31" s="789">
        <v>713</v>
      </c>
      <c r="L31" s="790">
        <f>SUM(J31:K31)</f>
        <v>1396</v>
      </c>
      <c r="M31" s="785">
        <v>24</v>
      </c>
      <c r="N31" s="786">
        <v>21</v>
      </c>
      <c r="O31" s="787">
        <f>SUM(M31:N31)</f>
        <v>45</v>
      </c>
    </row>
    <row r="32" spans="1:16" s="90" customFormat="1" ht="30" customHeight="1" x14ac:dyDescent="0.25">
      <c r="A32" s="987"/>
      <c r="B32" s="895" t="s">
        <v>246</v>
      </c>
      <c r="C32" s="895"/>
      <c r="D32" s="895"/>
      <c r="E32" s="895"/>
      <c r="F32" s="895"/>
      <c r="G32" s="895"/>
      <c r="H32" s="895"/>
      <c r="I32" s="895"/>
      <c r="J32" s="895"/>
      <c r="K32" s="895"/>
      <c r="L32" s="895"/>
      <c r="M32" s="895"/>
      <c r="N32" s="895"/>
      <c r="O32" s="895"/>
      <c r="P32" s="91"/>
    </row>
  </sheetData>
  <mergeCells count="9">
    <mergeCell ref="B1:C1"/>
    <mergeCell ref="M3:O3"/>
    <mergeCell ref="A2:A32"/>
    <mergeCell ref="B3:B4"/>
    <mergeCell ref="C3:E3"/>
    <mergeCell ref="F3:H3"/>
    <mergeCell ref="I3:I4"/>
    <mergeCell ref="J3:L3"/>
    <mergeCell ref="B32:O32"/>
  </mergeCells>
  <hyperlinks>
    <hyperlink ref="B1" location="Contents!A1" display="Back to contents"/>
  </hyperlinks>
  <pageMargins left="0.23" right="0.5" top="0.39" bottom="0.24" header="0.31496062992126" footer="0.11811023622047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Normal="100" workbookViewId="0">
      <selection activeCell="A4" sqref="A4"/>
    </sheetView>
  </sheetViews>
  <sheetFormatPr defaultColWidth="8.75" defaultRowHeight="15.75" x14ac:dyDescent="0.25"/>
  <cols>
    <col min="1" max="1" width="20.625" style="76" customWidth="1"/>
    <col min="2" max="3" width="23.75" style="76" customWidth="1"/>
    <col min="4" max="16384" width="8.75" style="76"/>
  </cols>
  <sheetData>
    <row r="1" spans="1:4" ht="12" customHeight="1" x14ac:dyDescent="0.25">
      <c r="A1" s="824" t="s">
        <v>202</v>
      </c>
      <c r="B1" s="824"/>
    </row>
    <row r="2" spans="1:4" ht="61.9" customHeight="1" thickBot="1" x14ac:dyDescent="0.3">
      <c r="A2" s="1000" t="s">
        <v>309</v>
      </c>
      <c r="B2" s="1000"/>
      <c r="C2" s="1000"/>
      <c r="D2" s="83"/>
    </row>
    <row r="3" spans="1:4" ht="30" customHeight="1" thickBot="1" x14ac:dyDescent="0.3">
      <c r="A3" s="240" t="s">
        <v>79</v>
      </c>
      <c r="B3" s="77" t="s">
        <v>238</v>
      </c>
      <c r="C3" s="242" t="s">
        <v>80</v>
      </c>
    </row>
    <row r="4" spans="1:4" ht="30" customHeight="1" x14ac:dyDescent="0.25">
      <c r="A4" s="241" t="s">
        <v>17</v>
      </c>
      <c r="B4" s="84">
        <v>144</v>
      </c>
      <c r="C4" s="243">
        <v>195</v>
      </c>
    </row>
    <row r="5" spans="1:4" ht="30" customHeight="1" x14ac:dyDescent="0.25">
      <c r="A5" s="241" t="s">
        <v>18</v>
      </c>
      <c r="B5" s="84">
        <v>137</v>
      </c>
      <c r="C5" s="243">
        <v>225</v>
      </c>
    </row>
    <row r="6" spans="1:4" ht="30" customHeight="1" x14ac:dyDescent="0.25">
      <c r="A6" s="241" t="s">
        <v>19</v>
      </c>
      <c r="B6" s="84">
        <v>123</v>
      </c>
      <c r="C6" s="243">
        <v>320</v>
      </c>
    </row>
    <row r="7" spans="1:4" ht="30" customHeight="1" x14ac:dyDescent="0.25">
      <c r="A7" s="241" t="s">
        <v>20</v>
      </c>
      <c r="B7" s="84">
        <v>119</v>
      </c>
      <c r="C7" s="243">
        <v>345</v>
      </c>
    </row>
    <row r="8" spans="1:4" ht="30" customHeight="1" x14ac:dyDescent="0.25">
      <c r="A8" s="241" t="s">
        <v>21</v>
      </c>
      <c r="B8" s="84">
        <v>107</v>
      </c>
      <c r="C8" s="243">
        <v>370</v>
      </c>
    </row>
    <row r="9" spans="1:4" ht="30" customHeight="1" x14ac:dyDescent="0.25">
      <c r="A9" s="241" t="s">
        <v>22</v>
      </c>
      <c r="B9" s="84">
        <v>107</v>
      </c>
      <c r="C9" s="243">
        <v>390</v>
      </c>
    </row>
    <row r="10" spans="1:4" ht="30" customHeight="1" x14ac:dyDescent="0.25">
      <c r="A10" s="241" t="s">
        <v>23</v>
      </c>
      <c r="B10" s="84">
        <v>105</v>
      </c>
      <c r="C10" s="243">
        <v>420</v>
      </c>
    </row>
    <row r="11" spans="1:4" ht="30" customHeight="1" x14ac:dyDescent="0.25">
      <c r="A11" s="241" t="s">
        <v>24</v>
      </c>
      <c r="B11" s="84">
        <v>97</v>
      </c>
      <c r="C11" s="243">
        <v>445</v>
      </c>
    </row>
    <row r="12" spans="1:4" ht="30" customHeight="1" x14ac:dyDescent="0.25">
      <c r="A12" s="241" t="s">
        <v>25</v>
      </c>
      <c r="B12" s="84">
        <v>90</v>
      </c>
      <c r="C12" s="243">
        <v>465</v>
      </c>
    </row>
    <row r="13" spans="1:4" ht="30" customHeight="1" x14ac:dyDescent="0.25">
      <c r="A13" s="241" t="s">
        <v>56</v>
      </c>
      <c r="B13" s="84">
        <v>79</v>
      </c>
      <c r="C13" s="243">
        <v>495</v>
      </c>
    </row>
    <row r="14" spans="1:4" ht="30" customHeight="1" x14ac:dyDescent="0.25">
      <c r="A14" s="241" t="s">
        <v>27</v>
      </c>
      <c r="B14" s="84">
        <v>76</v>
      </c>
      <c r="C14" s="243">
        <v>520</v>
      </c>
    </row>
    <row r="15" spans="1:4" ht="30" customHeight="1" x14ac:dyDescent="0.25">
      <c r="A15" s="241" t="s">
        <v>28</v>
      </c>
      <c r="B15" s="84">
        <v>59</v>
      </c>
      <c r="C15" s="243">
        <v>565</v>
      </c>
    </row>
    <row r="16" spans="1:4" ht="30" customHeight="1" x14ac:dyDescent="0.25">
      <c r="A16" s="241" t="s">
        <v>29</v>
      </c>
      <c r="B16" s="84">
        <v>55</v>
      </c>
      <c r="C16" s="243">
        <v>616</v>
      </c>
    </row>
    <row r="17" spans="1:7" ht="30" customHeight="1" x14ac:dyDescent="0.25">
      <c r="A17" s="241" t="s">
        <v>30</v>
      </c>
      <c r="B17" s="84">
        <v>39</v>
      </c>
      <c r="C17" s="243">
        <v>647</v>
      </c>
    </row>
    <row r="18" spans="1:7" ht="30" customHeight="1" x14ac:dyDescent="0.25">
      <c r="A18" s="241">
        <v>2010</v>
      </c>
      <c r="B18" s="84">
        <v>38</v>
      </c>
      <c r="C18" s="243">
        <v>670</v>
      </c>
      <c r="D18" s="79"/>
      <c r="E18" s="80"/>
      <c r="F18" s="81"/>
      <c r="G18" s="82"/>
    </row>
    <row r="19" spans="1:7" ht="30" customHeight="1" x14ac:dyDescent="0.25">
      <c r="A19" s="241">
        <v>2011</v>
      </c>
      <c r="B19" s="84">
        <v>38</v>
      </c>
      <c r="C19" s="243">
        <v>691</v>
      </c>
      <c r="D19" s="79"/>
      <c r="E19" s="80"/>
      <c r="F19" s="81"/>
      <c r="G19" s="82"/>
    </row>
    <row r="20" spans="1:7" ht="30" customHeight="1" x14ac:dyDescent="0.25">
      <c r="A20" s="241">
        <v>2012</v>
      </c>
      <c r="B20" s="84">
        <v>39</v>
      </c>
      <c r="C20" s="243">
        <v>737</v>
      </c>
      <c r="D20" s="79"/>
      <c r="E20" s="80"/>
      <c r="F20" s="81"/>
      <c r="G20" s="82"/>
    </row>
    <row r="21" spans="1:7" ht="30" customHeight="1" x14ac:dyDescent="0.25">
      <c r="A21" s="241">
        <v>2013</v>
      </c>
      <c r="B21" s="84">
        <v>41</v>
      </c>
      <c r="C21" s="243">
        <v>769</v>
      </c>
      <c r="D21" s="79"/>
      <c r="E21" s="80"/>
      <c r="F21" s="81"/>
      <c r="G21" s="82"/>
    </row>
    <row r="22" spans="1:7" ht="30" customHeight="1" x14ac:dyDescent="0.25">
      <c r="A22" s="241">
        <v>2014</v>
      </c>
      <c r="B22" s="84">
        <v>42</v>
      </c>
      <c r="C22" s="243">
        <v>798</v>
      </c>
      <c r="D22" s="79"/>
      <c r="E22" s="80"/>
      <c r="F22" s="81"/>
      <c r="G22" s="82"/>
    </row>
    <row r="23" spans="1:7" ht="30" customHeight="1" x14ac:dyDescent="0.25">
      <c r="A23" s="241" t="s">
        <v>239</v>
      </c>
      <c r="B23" s="84">
        <v>36</v>
      </c>
      <c r="C23" s="243">
        <v>1000</v>
      </c>
      <c r="D23" s="79"/>
      <c r="E23" s="80"/>
      <c r="F23" s="81"/>
      <c r="G23" s="82"/>
    </row>
    <row r="24" spans="1:7" ht="30" customHeight="1" x14ac:dyDescent="0.25">
      <c r="A24" s="598" t="s">
        <v>266</v>
      </c>
      <c r="B24" s="599">
        <v>33</v>
      </c>
      <c r="C24" s="600">
        <v>1000</v>
      </c>
      <c r="D24" s="79"/>
      <c r="E24" s="80"/>
      <c r="F24" s="81"/>
      <c r="G24" s="82"/>
    </row>
    <row r="25" spans="1:7" ht="30" customHeight="1" x14ac:dyDescent="0.25">
      <c r="A25" s="598" t="s">
        <v>276</v>
      </c>
      <c r="B25" s="599">
        <v>31</v>
      </c>
      <c r="C25" s="600">
        <v>1000</v>
      </c>
      <c r="D25" s="79"/>
      <c r="E25" s="80"/>
      <c r="F25" s="81"/>
      <c r="G25" s="82"/>
    </row>
    <row r="26" spans="1:7" ht="30" customHeight="1" x14ac:dyDescent="0.25">
      <c r="A26" s="598" t="s">
        <v>286</v>
      </c>
      <c r="B26" s="599">
        <v>24</v>
      </c>
      <c r="C26" s="600">
        <v>1000</v>
      </c>
      <c r="D26" s="79"/>
      <c r="E26" s="80"/>
      <c r="F26" s="81"/>
      <c r="G26" s="82"/>
    </row>
    <row r="27" spans="1:7" ht="30" customHeight="1" x14ac:dyDescent="0.25">
      <c r="A27" s="598" t="s">
        <v>290</v>
      </c>
      <c r="B27" s="599">
        <v>26</v>
      </c>
      <c r="C27" s="600">
        <v>1100</v>
      </c>
      <c r="D27" s="79"/>
      <c r="E27" s="80"/>
      <c r="F27" s="81"/>
      <c r="G27" s="82"/>
    </row>
    <row r="28" spans="1:7" ht="30" customHeight="1" x14ac:dyDescent="0.25">
      <c r="A28" s="241" t="s">
        <v>296</v>
      </c>
      <c r="B28" s="84">
        <v>18</v>
      </c>
      <c r="C28" s="243">
        <v>1100</v>
      </c>
      <c r="D28" s="79"/>
      <c r="E28" s="80"/>
      <c r="F28" s="81"/>
      <c r="G28" s="82"/>
    </row>
    <row r="29" spans="1:7" ht="30" customHeight="1" x14ac:dyDescent="0.25">
      <c r="A29" s="792" t="s">
        <v>300</v>
      </c>
      <c r="B29" s="793">
        <v>30</v>
      </c>
      <c r="C29" s="794">
        <v>1100</v>
      </c>
      <c r="D29" s="79"/>
      <c r="E29" s="80"/>
      <c r="F29" s="81"/>
      <c r="G29" s="82"/>
    </row>
    <row r="30" spans="1:7" ht="30" customHeight="1" thickBot="1" x14ac:dyDescent="0.3">
      <c r="A30" s="795" t="s">
        <v>304</v>
      </c>
      <c r="B30" s="796">
        <v>38</v>
      </c>
      <c r="C30" s="797">
        <v>1100</v>
      </c>
      <c r="D30" s="79"/>
      <c r="E30" s="80"/>
      <c r="F30" s="81"/>
      <c r="G30" s="82"/>
    </row>
    <row r="31" spans="1:7" ht="37.9" customHeight="1" x14ac:dyDescent="0.25">
      <c r="A31" s="1001" t="s">
        <v>248</v>
      </c>
      <c r="B31" s="1001"/>
      <c r="C31" s="1001"/>
    </row>
    <row r="32" spans="1:7" ht="40.9" customHeight="1" x14ac:dyDescent="0.25">
      <c r="A32" s="1002" t="s">
        <v>230</v>
      </c>
      <c r="B32" s="1003"/>
      <c r="C32" s="1003"/>
    </row>
  </sheetData>
  <mergeCells count="4">
    <mergeCell ref="A2:C2"/>
    <mergeCell ref="A31:C31"/>
    <mergeCell ref="A32:C32"/>
    <mergeCell ref="A1:B1"/>
  </mergeCells>
  <hyperlinks>
    <hyperlink ref="A1" location="Contents!A1" display="Back to contents"/>
  </hyperlinks>
  <pageMargins left="0.75" right="0.56000000000000005" top="0.8" bottom="0.5" header="0.5"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9"/>
  <sheetViews>
    <sheetView zoomScaleNormal="100" workbookViewId="0">
      <selection activeCell="A4" sqref="A4"/>
    </sheetView>
  </sheetViews>
  <sheetFormatPr defaultRowHeight="15.75" x14ac:dyDescent="0.25"/>
  <cols>
    <col min="1" max="1" width="35" style="87" customWidth="1"/>
    <col min="2" max="2" width="37.125" style="87" customWidth="1"/>
    <col min="3" max="3" width="8.25" style="87" customWidth="1"/>
    <col min="4" max="16384" width="9" style="87"/>
  </cols>
  <sheetData>
    <row r="1" spans="1:3" s="117" customFormat="1" ht="12" customHeight="1" x14ac:dyDescent="0.25">
      <c r="A1" s="824" t="s">
        <v>202</v>
      </c>
      <c r="B1" s="824"/>
    </row>
    <row r="2" spans="1:3" s="85" customFormat="1" ht="34.15" customHeight="1" thickBot="1" x14ac:dyDescent="0.3">
      <c r="A2" s="244" t="s">
        <v>308</v>
      </c>
      <c r="B2" s="245"/>
    </row>
    <row r="3" spans="1:3" ht="40.15" customHeight="1" thickBot="1" x14ac:dyDescent="0.3">
      <c r="A3" s="246" t="s">
        <v>81</v>
      </c>
      <c r="B3" s="78" t="s">
        <v>237</v>
      </c>
      <c r="C3" s="86"/>
    </row>
    <row r="4" spans="1:3" s="85" customFormat="1" ht="25.5" customHeight="1" x14ac:dyDescent="0.25">
      <c r="A4" s="166" t="s">
        <v>10</v>
      </c>
      <c r="B4" s="800">
        <v>568</v>
      </c>
      <c r="C4" s="88"/>
    </row>
    <row r="5" spans="1:3" s="85" customFormat="1" ht="25.5" customHeight="1" x14ac:dyDescent="0.25">
      <c r="A5" s="166" t="s">
        <v>11</v>
      </c>
      <c r="B5" s="800">
        <v>609</v>
      </c>
      <c r="C5" s="88"/>
    </row>
    <row r="6" spans="1:3" s="85" customFormat="1" ht="25.5" customHeight="1" x14ac:dyDescent="0.25">
      <c r="A6" s="166" t="s">
        <v>12</v>
      </c>
      <c r="B6" s="800">
        <v>305</v>
      </c>
      <c r="C6" s="88"/>
    </row>
    <row r="7" spans="1:3" s="85" customFormat="1" ht="25.5" customHeight="1" x14ac:dyDescent="0.25">
      <c r="A7" s="166" t="s">
        <v>13</v>
      </c>
      <c r="B7" s="800">
        <v>657</v>
      </c>
      <c r="C7" s="88"/>
    </row>
    <row r="8" spans="1:3" s="85" customFormat="1" ht="25.5" customHeight="1" x14ac:dyDescent="0.25">
      <c r="A8" s="166" t="s">
        <v>14</v>
      </c>
      <c r="B8" s="800">
        <v>595</v>
      </c>
      <c r="C8" s="88"/>
    </row>
    <row r="9" spans="1:3" s="85" customFormat="1" ht="25.5" customHeight="1" x14ac:dyDescent="0.25">
      <c r="A9" s="166" t="s">
        <v>15</v>
      </c>
      <c r="B9" s="800">
        <v>621</v>
      </c>
      <c r="C9" s="88"/>
    </row>
    <row r="10" spans="1:3" s="85" customFormat="1" ht="25.5" customHeight="1" x14ac:dyDescent="0.25">
      <c r="A10" s="166" t="s">
        <v>16</v>
      </c>
      <c r="B10" s="800">
        <v>818</v>
      </c>
      <c r="C10" s="88"/>
    </row>
    <row r="11" spans="1:3" s="85" customFormat="1" ht="25.5" customHeight="1" x14ac:dyDescent="0.25">
      <c r="A11" s="166" t="s">
        <v>17</v>
      </c>
      <c r="B11" s="800">
        <v>900</v>
      </c>
      <c r="C11" s="88"/>
    </row>
    <row r="12" spans="1:3" s="85" customFormat="1" ht="25.5" customHeight="1" x14ac:dyDescent="0.25">
      <c r="A12" s="166" t="s">
        <v>18</v>
      </c>
      <c r="B12" s="800">
        <v>948</v>
      </c>
      <c r="C12" s="88"/>
    </row>
    <row r="13" spans="1:3" s="85" customFormat="1" ht="25.5" customHeight="1" x14ac:dyDescent="0.25">
      <c r="A13" s="166" t="s">
        <v>19</v>
      </c>
      <c r="B13" s="800">
        <v>903</v>
      </c>
      <c r="C13" s="88"/>
    </row>
    <row r="14" spans="1:3" s="85" customFormat="1" ht="25.5" customHeight="1" x14ac:dyDescent="0.25">
      <c r="A14" s="166" t="s">
        <v>20</v>
      </c>
      <c r="B14" s="800">
        <v>1010</v>
      </c>
      <c r="C14" s="88"/>
    </row>
    <row r="15" spans="1:3" s="85" customFormat="1" ht="25.5" customHeight="1" x14ac:dyDescent="0.25">
      <c r="A15" s="166" t="s">
        <v>21</v>
      </c>
      <c r="B15" s="800">
        <v>1004</v>
      </c>
      <c r="C15" s="88"/>
    </row>
    <row r="16" spans="1:3" s="85" customFormat="1" ht="25.5" customHeight="1" x14ac:dyDescent="0.25">
      <c r="A16" s="166" t="s">
        <v>22</v>
      </c>
      <c r="B16" s="800">
        <v>1073</v>
      </c>
      <c r="C16" s="88"/>
    </row>
    <row r="17" spans="1:3" s="85" customFormat="1" ht="25.5" customHeight="1" x14ac:dyDescent="0.25">
      <c r="A17" s="166" t="s">
        <v>23</v>
      </c>
      <c r="B17" s="800">
        <v>1196</v>
      </c>
      <c r="C17" s="88"/>
    </row>
    <row r="18" spans="1:3" s="85" customFormat="1" ht="25.5" customHeight="1" x14ac:dyDescent="0.25">
      <c r="A18" s="166" t="s">
        <v>24</v>
      </c>
      <c r="B18" s="800">
        <v>1527</v>
      </c>
      <c r="C18" s="88"/>
    </row>
    <row r="19" spans="1:3" s="85" customFormat="1" ht="25.5" customHeight="1" x14ac:dyDescent="0.25">
      <c r="A19" s="166" t="s">
        <v>25</v>
      </c>
      <c r="B19" s="800">
        <v>1788</v>
      </c>
      <c r="C19" s="88"/>
    </row>
    <row r="20" spans="1:3" s="85" customFormat="1" ht="25.5" customHeight="1" x14ac:dyDescent="0.25">
      <c r="A20" s="166" t="s">
        <v>56</v>
      </c>
      <c r="B20" s="800">
        <v>1828</v>
      </c>
      <c r="C20" s="88"/>
    </row>
    <row r="21" spans="1:3" s="85" customFormat="1" ht="25.5" customHeight="1" x14ac:dyDescent="0.25">
      <c r="A21" s="166" t="s">
        <v>27</v>
      </c>
      <c r="B21" s="800">
        <v>1841</v>
      </c>
      <c r="C21" s="88"/>
    </row>
    <row r="22" spans="1:3" s="85" customFormat="1" ht="25.5" customHeight="1" x14ac:dyDescent="0.25">
      <c r="A22" s="166" t="s">
        <v>28</v>
      </c>
      <c r="B22" s="800">
        <v>1611</v>
      </c>
      <c r="C22" s="88"/>
    </row>
    <row r="23" spans="1:3" s="85" customFormat="1" ht="25.5" customHeight="1" x14ac:dyDescent="0.25">
      <c r="A23" s="166" t="s">
        <v>29</v>
      </c>
      <c r="B23" s="800">
        <v>1581</v>
      </c>
      <c r="C23" s="88"/>
    </row>
    <row r="24" spans="1:3" s="85" customFormat="1" ht="25.5" customHeight="1" x14ac:dyDescent="0.25">
      <c r="A24" s="166" t="s">
        <v>30</v>
      </c>
      <c r="B24" s="800">
        <v>1570</v>
      </c>
      <c r="C24" s="88"/>
    </row>
    <row r="25" spans="1:3" s="85" customFormat="1" ht="25.5" customHeight="1" x14ac:dyDescent="0.25">
      <c r="A25" s="247">
        <v>2010</v>
      </c>
      <c r="B25" s="800">
        <v>2193</v>
      </c>
      <c r="C25" s="88"/>
    </row>
    <row r="26" spans="1:3" s="85" customFormat="1" ht="25.5" customHeight="1" x14ac:dyDescent="0.25">
      <c r="A26" s="248">
        <v>2011</v>
      </c>
      <c r="B26" s="801">
        <v>2489</v>
      </c>
      <c r="C26" s="88"/>
    </row>
    <row r="27" spans="1:3" s="85" customFormat="1" ht="25.5" customHeight="1" x14ac:dyDescent="0.25">
      <c r="A27" s="247">
        <v>2012</v>
      </c>
      <c r="B27" s="800">
        <v>2825</v>
      </c>
      <c r="C27" s="88"/>
    </row>
    <row r="28" spans="1:3" s="85" customFormat="1" ht="25.5" customHeight="1" x14ac:dyDescent="0.25">
      <c r="A28" s="249">
        <v>2013</v>
      </c>
      <c r="B28" s="802">
        <v>2841.9939355406659</v>
      </c>
      <c r="C28" s="88"/>
    </row>
    <row r="29" spans="1:3" s="85" customFormat="1" ht="25.5" customHeight="1" x14ac:dyDescent="0.25">
      <c r="A29" s="249">
        <v>2014</v>
      </c>
      <c r="B29" s="802">
        <v>3071</v>
      </c>
      <c r="C29" s="88"/>
    </row>
    <row r="30" spans="1:3" s="85" customFormat="1" ht="25.5" customHeight="1" x14ac:dyDescent="0.25">
      <c r="A30" s="249" t="s">
        <v>239</v>
      </c>
      <c r="B30" s="802">
        <v>2699</v>
      </c>
      <c r="C30" s="88"/>
    </row>
    <row r="31" spans="1:3" s="85" customFormat="1" ht="25.5" customHeight="1" x14ac:dyDescent="0.25">
      <c r="A31" s="247" t="s">
        <v>266</v>
      </c>
      <c r="B31" s="800">
        <v>3126</v>
      </c>
      <c r="C31" s="88"/>
    </row>
    <row r="32" spans="1:3" s="85" customFormat="1" ht="25.5" customHeight="1" x14ac:dyDescent="0.25">
      <c r="A32" s="248" t="s">
        <v>276</v>
      </c>
      <c r="B32" s="801">
        <v>2669</v>
      </c>
      <c r="C32" s="88"/>
    </row>
    <row r="33" spans="1:3" s="85" customFormat="1" ht="25.5" customHeight="1" x14ac:dyDescent="0.25">
      <c r="A33" s="677" t="s">
        <v>286</v>
      </c>
      <c r="B33" s="802">
        <v>2710</v>
      </c>
      <c r="C33" s="88"/>
    </row>
    <row r="34" spans="1:3" s="85" customFormat="1" ht="25.5" customHeight="1" x14ac:dyDescent="0.25">
      <c r="A34" s="677" t="s">
        <v>290</v>
      </c>
      <c r="B34" s="802">
        <v>2825</v>
      </c>
      <c r="C34" s="88"/>
    </row>
    <row r="35" spans="1:3" s="85" customFormat="1" ht="25.5" customHeight="1" x14ac:dyDescent="0.25">
      <c r="A35" s="705" t="s">
        <v>296</v>
      </c>
      <c r="B35" s="800">
        <v>2529</v>
      </c>
      <c r="C35" s="88"/>
    </row>
    <row r="36" spans="1:3" s="85" customFormat="1" ht="25.5" customHeight="1" x14ac:dyDescent="0.25">
      <c r="A36" s="798" t="s">
        <v>300</v>
      </c>
      <c r="B36" s="801">
        <v>2532</v>
      </c>
      <c r="C36" s="88"/>
    </row>
    <row r="37" spans="1:3" s="85" customFormat="1" ht="25.5" customHeight="1" thickBot="1" x14ac:dyDescent="0.3">
      <c r="A37" s="799" t="s">
        <v>306</v>
      </c>
      <c r="B37" s="803">
        <v>2415</v>
      </c>
      <c r="C37" s="88"/>
    </row>
    <row r="38" spans="1:3" s="85" customFormat="1" ht="37.9" customHeight="1" x14ac:dyDescent="0.25">
      <c r="A38" s="1004" t="s">
        <v>248</v>
      </c>
      <c r="B38" s="1004"/>
      <c r="C38" s="141"/>
    </row>
    <row r="39" spans="1:3" ht="17.25" customHeight="1" x14ac:dyDescent="0.25">
      <c r="A39" s="89"/>
    </row>
  </sheetData>
  <mergeCells count="2">
    <mergeCell ref="A38:B38"/>
    <mergeCell ref="A1:B1"/>
  </mergeCells>
  <hyperlinks>
    <hyperlink ref="A1" location="Contents!A1" display="Back to contents"/>
  </hyperlinks>
  <pageMargins left="0.59055118110236204" right="0.59055118110236204" top="0.5" bottom="0.51" header="0.28999999999999998"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102"/>
  <sheetViews>
    <sheetView tabSelected="1" zoomScale="90" zoomScaleNormal="90" workbookViewId="0">
      <selection activeCell="A4" sqref="A4"/>
    </sheetView>
  </sheetViews>
  <sheetFormatPr defaultColWidth="8.25" defaultRowHeight="15.75" x14ac:dyDescent="0.25"/>
  <cols>
    <col min="1" max="1" width="40.125" style="324" customWidth="1"/>
    <col min="2" max="2" width="6.25" style="505" customWidth="1"/>
    <col min="3" max="3" width="6.375" style="324" hidden="1" customWidth="1"/>
    <col min="4" max="7" width="6.625" style="324" hidden="1" customWidth="1"/>
    <col min="8" max="8" width="6.25" style="324" hidden="1" customWidth="1"/>
    <col min="9" max="22" width="6.625" style="324" hidden="1" customWidth="1"/>
    <col min="23" max="23" width="6.25" style="324" customWidth="1"/>
    <col min="24" max="26" width="6.625" style="324" hidden="1" customWidth="1"/>
    <col min="27" max="27" width="7.125" style="324" hidden="1" customWidth="1"/>
    <col min="28" max="32" width="6.625" style="324" customWidth="1"/>
    <col min="33" max="34" width="7" style="324" customWidth="1"/>
    <col min="35" max="35" width="8.25" style="324"/>
    <col min="36" max="42" width="8.25" style="506"/>
    <col min="43" max="16384" width="8.25" style="324"/>
  </cols>
  <sheetData>
    <row r="1" spans="1:44" ht="12" customHeight="1" x14ac:dyDescent="0.25">
      <c r="A1" s="824" t="s">
        <v>202</v>
      </c>
      <c r="B1" s="824"/>
    </row>
    <row r="2" spans="1:44" s="328" customFormat="1" ht="28.5" customHeight="1" thickBot="1" x14ac:dyDescent="0.3">
      <c r="A2" s="325" t="s">
        <v>307</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7"/>
      <c r="AD2" s="327"/>
      <c r="AE2" s="327"/>
      <c r="AF2" s="327"/>
      <c r="AG2" s="327"/>
      <c r="AH2" s="327"/>
      <c r="AI2" s="327"/>
      <c r="AJ2" s="327"/>
      <c r="AK2" s="327"/>
      <c r="AL2" s="327"/>
      <c r="AM2" s="327"/>
      <c r="AN2" s="327"/>
      <c r="AO2" s="327"/>
      <c r="AP2" s="327"/>
    </row>
    <row r="3" spans="1:44" s="342" customFormat="1" ht="13.5" customHeight="1" thickBot="1" x14ac:dyDescent="0.3">
      <c r="A3" s="329" t="s">
        <v>82</v>
      </c>
      <c r="B3" s="330" t="s">
        <v>83</v>
      </c>
      <c r="C3" s="331" t="s">
        <v>84</v>
      </c>
      <c r="D3" s="331" t="s">
        <v>85</v>
      </c>
      <c r="E3" s="331" t="s">
        <v>86</v>
      </c>
      <c r="F3" s="331" t="s">
        <v>87</v>
      </c>
      <c r="G3" s="331" t="s">
        <v>88</v>
      </c>
      <c r="H3" s="331" t="s">
        <v>89</v>
      </c>
      <c r="I3" s="331" t="s">
        <v>90</v>
      </c>
      <c r="J3" s="331" t="s">
        <v>91</v>
      </c>
      <c r="K3" s="331" t="s">
        <v>92</v>
      </c>
      <c r="L3" s="331" t="s">
        <v>93</v>
      </c>
      <c r="M3" s="331" t="s">
        <v>94</v>
      </c>
      <c r="N3" s="331" t="s">
        <v>95</v>
      </c>
      <c r="O3" s="331" t="s">
        <v>96</v>
      </c>
      <c r="P3" s="331" t="s">
        <v>97</v>
      </c>
      <c r="Q3" s="331" t="s">
        <v>98</v>
      </c>
      <c r="R3" s="331" t="s">
        <v>99</v>
      </c>
      <c r="S3" s="331" t="s">
        <v>100</v>
      </c>
      <c r="T3" s="331" t="s">
        <v>101</v>
      </c>
      <c r="U3" s="332" t="s">
        <v>102</v>
      </c>
      <c r="V3" s="331" t="s">
        <v>103</v>
      </c>
      <c r="W3" s="333" t="s">
        <v>104</v>
      </c>
      <c r="X3" s="334" t="s">
        <v>105</v>
      </c>
      <c r="Y3" s="335" t="s">
        <v>106</v>
      </c>
      <c r="Z3" s="336" t="s">
        <v>107</v>
      </c>
      <c r="AA3" s="337" t="s">
        <v>108</v>
      </c>
      <c r="AB3" s="338" t="s">
        <v>109</v>
      </c>
      <c r="AC3" s="339">
        <v>2010</v>
      </c>
      <c r="AD3" s="340">
        <v>2011</v>
      </c>
      <c r="AE3" s="339">
        <v>2012</v>
      </c>
      <c r="AF3" s="142">
        <v>2013</v>
      </c>
      <c r="AG3" s="341">
        <v>2014</v>
      </c>
      <c r="AH3" s="142">
        <v>2015</v>
      </c>
      <c r="AI3" s="620">
        <v>2016</v>
      </c>
      <c r="AJ3" s="634">
        <v>2017</v>
      </c>
      <c r="AK3" s="341">
        <v>2018</v>
      </c>
      <c r="AL3" s="682">
        <v>2019</v>
      </c>
      <c r="AM3" s="341">
        <v>2020</v>
      </c>
      <c r="AN3" s="706">
        <v>2021</v>
      </c>
      <c r="AO3" s="721">
        <v>2022</v>
      </c>
      <c r="AP3" s="804">
        <v>2023</v>
      </c>
    </row>
    <row r="4" spans="1:44" s="342" customFormat="1" ht="18" customHeight="1" x14ac:dyDescent="0.25">
      <c r="A4" s="343" t="s">
        <v>110</v>
      </c>
      <c r="B4" s="344" t="s">
        <v>111</v>
      </c>
      <c r="C4" s="345">
        <v>86</v>
      </c>
      <c r="D4" s="345">
        <v>100</v>
      </c>
      <c r="E4" s="345">
        <v>109</v>
      </c>
      <c r="F4" s="345">
        <v>114</v>
      </c>
      <c r="G4" s="345">
        <v>131</v>
      </c>
      <c r="H4" s="345">
        <v>151</v>
      </c>
      <c r="I4" s="345">
        <v>166</v>
      </c>
      <c r="J4" s="345">
        <v>216</v>
      </c>
      <c r="K4" s="345">
        <v>259</v>
      </c>
      <c r="L4" s="345">
        <v>280</v>
      </c>
      <c r="M4" s="345">
        <v>308</v>
      </c>
      <c r="N4" s="345">
        <v>340</v>
      </c>
      <c r="O4" s="345">
        <v>365</v>
      </c>
      <c r="P4" s="345">
        <v>400</v>
      </c>
      <c r="Q4" s="345">
        <v>430</v>
      </c>
      <c r="R4" s="345">
        <v>490</v>
      </c>
      <c r="S4" s="345">
        <v>530</v>
      </c>
      <c r="T4" s="345">
        <v>565</v>
      </c>
      <c r="U4" s="346">
        <v>595</v>
      </c>
      <c r="V4" s="345">
        <v>655</v>
      </c>
      <c r="W4" s="347">
        <v>690</v>
      </c>
      <c r="X4" s="348">
        <v>725</v>
      </c>
      <c r="Y4" s="349">
        <v>770</v>
      </c>
      <c r="Z4" s="349">
        <v>810</v>
      </c>
      <c r="AA4" s="350">
        <v>880</v>
      </c>
      <c r="AB4" s="351">
        <v>959</v>
      </c>
      <c r="AC4" s="352">
        <v>1043</v>
      </c>
      <c r="AD4" s="353">
        <v>1076</v>
      </c>
      <c r="AE4" s="352">
        <v>1147</v>
      </c>
      <c r="AF4" s="143">
        <v>1196</v>
      </c>
      <c r="AG4" s="354">
        <v>1240</v>
      </c>
      <c r="AH4" s="143">
        <v>1315</v>
      </c>
      <c r="AI4" s="621">
        <v>1348</v>
      </c>
      <c r="AJ4" s="147">
        <v>1375</v>
      </c>
      <c r="AK4" s="354">
        <v>1425</v>
      </c>
      <c r="AL4" s="678">
        <v>1482</v>
      </c>
      <c r="AM4" s="354">
        <v>1527</v>
      </c>
      <c r="AN4" s="707">
        <v>1527</v>
      </c>
      <c r="AO4" s="722">
        <v>1527</v>
      </c>
      <c r="AP4" s="805">
        <v>1832</v>
      </c>
    </row>
    <row r="5" spans="1:44" s="342" customFormat="1" ht="18" customHeight="1" x14ac:dyDescent="0.25">
      <c r="A5" s="355" t="s">
        <v>112</v>
      </c>
      <c r="B5" s="356" t="s">
        <v>111</v>
      </c>
      <c r="C5" s="357">
        <v>56</v>
      </c>
      <c r="D5" s="357">
        <v>66</v>
      </c>
      <c r="E5" s="357">
        <v>72</v>
      </c>
      <c r="F5" s="357">
        <v>114</v>
      </c>
      <c r="G5" s="357">
        <v>131</v>
      </c>
      <c r="H5" s="357">
        <v>151</v>
      </c>
      <c r="I5" s="357">
        <v>166</v>
      </c>
      <c r="J5" s="357">
        <v>216</v>
      </c>
      <c r="K5" s="357">
        <v>259</v>
      </c>
      <c r="L5" s="357">
        <v>280</v>
      </c>
      <c r="M5" s="357">
        <v>308</v>
      </c>
      <c r="N5" s="357">
        <v>340</v>
      </c>
      <c r="O5" s="357">
        <v>365</v>
      </c>
      <c r="P5" s="357">
        <v>400</v>
      </c>
      <c r="Q5" s="357">
        <v>430</v>
      </c>
      <c r="R5" s="357">
        <v>490</v>
      </c>
      <c r="S5" s="357">
        <v>530</v>
      </c>
      <c r="T5" s="357">
        <v>565</v>
      </c>
      <c r="U5" s="358">
        <v>595</v>
      </c>
      <c r="V5" s="357">
        <v>655</v>
      </c>
      <c r="W5" s="359">
        <v>690</v>
      </c>
      <c r="X5" s="358">
        <v>725</v>
      </c>
      <c r="Y5" s="357">
        <v>770</v>
      </c>
      <c r="Z5" s="357">
        <v>810</v>
      </c>
      <c r="AA5" s="360">
        <v>880</v>
      </c>
      <c r="AB5" s="357">
        <v>959</v>
      </c>
      <c r="AC5" s="361">
        <v>1043</v>
      </c>
      <c r="AD5" s="362">
        <v>1076</v>
      </c>
      <c r="AE5" s="361">
        <v>1147</v>
      </c>
      <c r="AF5" s="144">
        <v>1196</v>
      </c>
      <c r="AG5" s="363">
        <v>1240</v>
      </c>
      <c r="AH5" s="144">
        <v>1315</v>
      </c>
      <c r="AI5" s="622">
        <v>1348</v>
      </c>
      <c r="AJ5" s="301">
        <v>1375</v>
      </c>
      <c r="AK5" s="363">
        <v>1425</v>
      </c>
      <c r="AL5" s="683">
        <v>1482</v>
      </c>
      <c r="AM5" s="363">
        <v>1527</v>
      </c>
      <c r="AN5" s="708">
        <v>1527</v>
      </c>
      <c r="AO5" s="723">
        <v>1527</v>
      </c>
      <c r="AP5" s="806">
        <v>1832</v>
      </c>
    </row>
    <row r="6" spans="1:44" s="342" customFormat="1" ht="18" customHeight="1" x14ac:dyDescent="0.25">
      <c r="A6" s="364" t="s">
        <v>113</v>
      </c>
      <c r="B6" s="365" t="s">
        <v>111</v>
      </c>
      <c r="C6" s="366"/>
      <c r="D6" s="366"/>
      <c r="E6" s="366"/>
      <c r="F6" s="366"/>
      <c r="G6" s="366"/>
      <c r="H6" s="366"/>
      <c r="I6" s="366"/>
      <c r="J6" s="366"/>
      <c r="K6" s="366"/>
      <c r="L6" s="366"/>
      <c r="M6" s="366"/>
      <c r="N6" s="366"/>
      <c r="O6" s="366"/>
      <c r="P6" s="366"/>
      <c r="Q6" s="366"/>
      <c r="R6" s="366"/>
      <c r="S6" s="366"/>
      <c r="T6" s="366"/>
      <c r="U6" s="367"/>
      <c r="V6" s="366"/>
      <c r="W6" s="347"/>
      <c r="X6" s="348"/>
      <c r="Y6" s="349"/>
      <c r="Z6" s="366"/>
      <c r="AA6" s="350"/>
      <c r="AB6" s="351"/>
      <c r="AC6" s="352"/>
      <c r="AD6" s="353"/>
      <c r="AE6" s="352"/>
      <c r="AF6" s="143"/>
      <c r="AG6" s="354"/>
      <c r="AH6" s="143"/>
      <c r="AI6" s="621"/>
      <c r="AJ6" s="147"/>
      <c r="AK6" s="354"/>
      <c r="AL6" s="678"/>
      <c r="AM6" s="354"/>
      <c r="AN6" s="707"/>
      <c r="AO6" s="722"/>
      <c r="AP6" s="805"/>
    </row>
    <row r="7" spans="1:44" s="342" customFormat="1" ht="18" customHeight="1" x14ac:dyDescent="0.25">
      <c r="A7" s="368" t="s">
        <v>114</v>
      </c>
      <c r="B7" s="344"/>
      <c r="C7" s="345">
        <v>30</v>
      </c>
      <c r="D7" s="345">
        <v>35</v>
      </c>
      <c r="E7" s="345">
        <v>38</v>
      </c>
      <c r="F7" s="345">
        <v>40</v>
      </c>
      <c r="G7" s="345">
        <v>46</v>
      </c>
      <c r="H7" s="345">
        <v>53</v>
      </c>
      <c r="I7" s="345">
        <v>58</v>
      </c>
      <c r="J7" s="345">
        <v>75</v>
      </c>
      <c r="K7" s="345">
        <v>90</v>
      </c>
      <c r="L7" s="345">
        <v>97</v>
      </c>
      <c r="M7" s="345">
        <v>107</v>
      </c>
      <c r="N7" s="345">
        <v>120</v>
      </c>
      <c r="O7" s="345">
        <v>130</v>
      </c>
      <c r="P7" s="345">
        <v>145</v>
      </c>
      <c r="Q7" s="345">
        <v>160</v>
      </c>
      <c r="R7" s="345">
        <v>180</v>
      </c>
      <c r="S7" s="345">
        <v>195</v>
      </c>
      <c r="T7" s="345">
        <v>210</v>
      </c>
      <c r="U7" s="346">
        <v>225</v>
      </c>
      <c r="V7" s="345">
        <v>250</v>
      </c>
      <c r="W7" s="347">
        <v>265</v>
      </c>
      <c r="X7" s="348">
        <v>280</v>
      </c>
      <c r="Y7" s="349">
        <v>300</v>
      </c>
      <c r="Z7" s="345">
        <v>315</v>
      </c>
      <c r="AA7" s="350">
        <v>342</v>
      </c>
      <c r="AB7" s="351">
        <v>373</v>
      </c>
      <c r="AC7" s="352">
        <v>406</v>
      </c>
      <c r="AD7" s="353">
        <v>419</v>
      </c>
      <c r="AE7" s="352">
        <v>447</v>
      </c>
      <c r="AF7" s="145" t="s">
        <v>254</v>
      </c>
      <c r="AG7" s="369">
        <v>464</v>
      </c>
      <c r="AH7" s="145">
        <v>490</v>
      </c>
      <c r="AI7" s="623">
        <v>502</v>
      </c>
      <c r="AJ7" s="145">
        <v>513</v>
      </c>
      <c r="AK7" s="369">
        <v>531</v>
      </c>
      <c r="AL7" s="679">
        <v>553</v>
      </c>
      <c r="AM7" s="369">
        <v>570</v>
      </c>
      <c r="AN7" s="709">
        <v>570</v>
      </c>
      <c r="AO7" s="724">
        <v>570</v>
      </c>
      <c r="AP7" s="807">
        <v>713</v>
      </c>
    </row>
    <row r="8" spans="1:44" s="342" customFormat="1" ht="18" customHeight="1" x14ac:dyDescent="0.25">
      <c r="A8" s="355" t="s">
        <v>115</v>
      </c>
      <c r="B8" s="370"/>
      <c r="C8" s="357">
        <v>39</v>
      </c>
      <c r="D8" s="357">
        <v>45</v>
      </c>
      <c r="E8" s="357">
        <v>49</v>
      </c>
      <c r="F8" s="357">
        <v>51</v>
      </c>
      <c r="G8" s="357">
        <v>59</v>
      </c>
      <c r="H8" s="357">
        <v>68</v>
      </c>
      <c r="I8" s="357">
        <v>75</v>
      </c>
      <c r="J8" s="357">
        <v>98</v>
      </c>
      <c r="K8" s="357">
        <v>118</v>
      </c>
      <c r="L8" s="357">
        <v>128</v>
      </c>
      <c r="M8" s="357">
        <v>141</v>
      </c>
      <c r="N8" s="357">
        <v>155</v>
      </c>
      <c r="O8" s="357">
        <v>165</v>
      </c>
      <c r="P8" s="357">
        <v>180</v>
      </c>
      <c r="Q8" s="357">
        <v>195</v>
      </c>
      <c r="R8" s="357">
        <v>225</v>
      </c>
      <c r="S8" s="357">
        <v>245</v>
      </c>
      <c r="T8" s="357">
        <v>260</v>
      </c>
      <c r="U8" s="358">
        <v>275</v>
      </c>
      <c r="V8" s="357">
        <v>305</v>
      </c>
      <c r="W8" s="359">
        <v>325</v>
      </c>
      <c r="X8" s="358">
        <v>340</v>
      </c>
      <c r="Y8" s="357">
        <v>365</v>
      </c>
      <c r="Z8" s="357">
        <v>385</v>
      </c>
      <c r="AA8" s="360">
        <v>418</v>
      </c>
      <c r="AB8" s="357">
        <v>456</v>
      </c>
      <c r="AC8" s="361">
        <v>496</v>
      </c>
      <c r="AD8" s="362">
        <v>512</v>
      </c>
      <c r="AE8" s="361">
        <v>546</v>
      </c>
      <c r="AF8" s="146" t="s">
        <v>255</v>
      </c>
      <c r="AG8" s="371">
        <v>566</v>
      </c>
      <c r="AH8" s="146">
        <v>600</v>
      </c>
      <c r="AI8" s="624">
        <v>615</v>
      </c>
      <c r="AJ8" s="146">
        <v>628</v>
      </c>
      <c r="AK8" s="371">
        <v>651</v>
      </c>
      <c r="AL8" s="684">
        <v>678</v>
      </c>
      <c r="AM8" s="371">
        <v>699</v>
      </c>
      <c r="AN8" s="710">
        <v>699</v>
      </c>
      <c r="AO8" s="725">
        <v>699</v>
      </c>
      <c r="AP8" s="808">
        <v>839</v>
      </c>
    </row>
    <row r="9" spans="1:44" s="342" customFormat="1" ht="15.75" customHeight="1" x14ac:dyDescent="0.25">
      <c r="A9" s="364" t="s">
        <v>116</v>
      </c>
      <c r="B9" s="372"/>
      <c r="C9" s="366"/>
      <c r="D9" s="366"/>
      <c r="E9" s="366"/>
      <c r="F9" s="366"/>
      <c r="G9" s="366"/>
      <c r="H9" s="366"/>
      <c r="I9" s="366"/>
      <c r="J9" s="366"/>
      <c r="K9" s="366"/>
      <c r="L9" s="366"/>
      <c r="M9" s="366"/>
      <c r="N9" s="366"/>
      <c r="O9" s="366"/>
      <c r="P9" s="366"/>
      <c r="Q9" s="366"/>
      <c r="R9" s="366"/>
      <c r="S9" s="366"/>
      <c r="T9" s="366"/>
      <c r="U9" s="367"/>
      <c r="V9" s="366"/>
      <c r="W9" s="347"/>
      <c r="X9" s="348"/>
      <c r="Y9" s="349"/>
      <c r="Z9" s="349"/>
      <c r="AA9" s="350"/>
      <c r="AB9" s="351"/>
      <c r="AC9" s="352"/>
      <c r="AD9" s="353"/>
      <c r="AE9" s="352"/>
      <c r="AF9" s="147"/>
      <c r="AG9" s="354"/>
      <c r="AH9" s="147"/>
      <c r="AI9" s="621"/>
      <c r="AJ9" s="147"/>
      <c r="AK9" s="354"/>
      <c r="AL9" s="678"/>
      <c r="AM9" s="354"/>
      <c r="AN9" s="707"/>
      <c r="AO9" s="722"/>
      <c r="AP9" s="805"/>
    </row>
    <row r="10" spans="1:44" s="342" customFormat="1" ht="18" customHeight="1" x14ac:dyDescent="0.25">
      <c r="A10" s="368" t="s">
        <v>117</v>
      </c>
      <c r="B10" s="373"/>
      <c r="C10" s="345">
        <v>50</v>
      </c>
      <c r="D10" s="345">
        <v>58</v>
      </c>
      <c r="E10" s="345">
        <v>63</v>
      </c>
      <c r="F10" s="345">
        <v>66</v>
      </c>
      <c r="G10" s="345">
        <v>76</v>
      </c>
      <c r="H10" s="345">
        <v>87</v>
      </c>
      <c r="I10" s="345">
        <v>96</v>
      </c>
      <c r="J10" s="345">
        <v>125</v>
      </c>
      <c r="K10" s="345">
        <v>150</v>
      </c>
      <c r="L10" s="345">
        <v>162</v>
      </c>
      <c r="M10" s="345">
        <v>178</v>
      </c>
      <c r="N10" s="345">
        <v>200</v>
      </c>
      <c r="O10" s="345">
        <v>215</v>
      </c>
      <c r="P10" s="345">
        <v>235</v>
      </c>
      <c r="Q10" s="345">
        <v>255</v>
      </c>
      <c r="R10" s="345">
        <v>285</v>
      </c>
      <c r="S10" s="345">
        <v>310</v>
      </c>
      <c r="T10" s="345">
        <v>330</v>
      </c>
      <c r="U10" s="346">
        <v>350</v>
      </c>
      <c r="V10" s="345">
        <v>385</v>
      </c>
      <c r="W10" s="347">
        <v>405</v>
      </c>
      <c r="X10" s="348">
        <v>425</v>
      </c>
      <c r="Y10" s="349">
        <v>455</v>
      </c>
      <c r="Z10" s="349">
        <v>480</v>
      </c>
      <c r="AA10" s="350">
        <v>522</v>
      </c>
      <c r="AB10" s="351">
        <v>569</v>
      </c>
      <c r="AC10" s="352">
        <v>619</v>
      </c>
      <c r="AD10" s="353">
        <v>639</v>
      </c>
      <c r="AE10" s="352">
        <v>681</v>
      </c>
      <c r="AF10" s="145" t="s">
        <v>256</v>
      </c>
      <c r="AG10" s="369">
        <v>706</v>
      </c>
      <c r="AH10" s="145">
        <v>750</v>
      </c>
      <c r="AI10" s="623">
        <v>769</v>
      </c>
      <c r="AJ10" s="145">
        <v>785</v>
      </c>
      <c r="AK10" s="369">
        <v>813</v>
      </c>
      <c r="AL10" s="679">
        <v>846</v>
      </c>
      <c r="AM10" s="369">
        <v>872</v>
      </c>
      <c r="AN10" s="709">
        <v>872</v>
      </c>
      <c r="AO10" s="724">
        <v>872</v>
      </c>
      <c r="AP10" s="807">
        <v>1046</v>
      </c>
    </row>
    <row r="11" spans="1:44" s="342" customFormat="1" ht="18" customHeight="1" x14ac:dyDescent="0.25">
      <c r="A11" s="374" t="s">
        <v>118</v>
      </c>
      <c r="B11" s="370"/>
      <c r="C11" s="357">
        <v>50</v>
      </c>
      <c r="D11" s="357">
        <v>58</v>
      </c>
      <c r="E11" s="357">
        <v>63</v>
      </c>
      <c r="F11" s="357">
        <v>66</v>
      </c>
      <c r="G11" s="357">
        <v>76</v>
      </c>
      <c r="H11" s="357">
        <v>150</v>
      </c>
      <c r="I11" s="357">
        <v>165</v>
      </c>
      <c r="J11" s="357">
        <v>215</v>
      </c>
      <c r="K11" s="357">
        <v>258</v>
      </c>
      <c r="L11" s="357">
        <v>279</v>
      </c>
      <c r="M11" s="357">
        <v>307</v>
      </c>
      <c r="N11" s="357">
        <v>340</v>
      </c>
      <c r="O11" s="357">
        <v>365</v>
      </c>
      <c r="P11" s="357">
        <v>400</v>
      </c>
      <c r="Q11" s="357">
        <v>430</v>
      </c>
      <c r="R11" s="357">
        <v>490</v>
      </c>
      <c r="S11" s="357">
        <v>530</v>
      </c>
      <c r="T11" s="357">
        <v>565</v>
      </c>
      <c r="U11" s="358">
        <v>595</v>
      </c>
      <c r="V11" s="357">
        <v>655</v>
      </c>
      <c r="W11" s="359">
        <v>690</v>
      </c>
      <c r="X11" s="358">
        <v>725</v>
      </c>
      <c r="Y11" s="357">
        <v>770</v>
      </c>
      <c r="Z11" s="357">
        <v>810</v>
      </c>
      <c r="AA11" s="360">
        <v>880</v>
      </c>
      <c r="AB11" s="357">
        <v>959</v>
      </c>
      <c r="AC11" s="361">
        <v>1043</v>
      </c>
      <c r="AD11" s="362">
        <v>1076</v>
      </c>
      <c r="AE11" s="361">
        <v>1147</v>
      </c>
      <c r="AF11" s="144">
        <v>1196</v>
      </c>
      <c r="AG11" s="363">
        <v>1240</v>
      </c>
      <c r="AH11" s="144">
        <v>1315</v>
      </c>
      <c r="AI11" s="622">
        <v>1348</v>
      </c>
      <c r="AJ11" s="301">
        <v>1375</v>
      </c>
      <c r="AK11" s="363">
        <v>1425</v>
      </c>
      <c r="AL11" s="683">
        <v>1482</v>
      </c>
      <c r="AM11" s="363">
        <v>1527</v>
      </c>
      <c r="AN11" s="708">
        <v>1527</v>
      </c>
      <c r="AO11" s="723">
        <v>1527</v>
      </c>
      <c r="AP11" s="806">
        <v>1832</v>
      </c>
    </row>
    <row r="12" spans="1:44" s="342" customFormat="1" ht="18" customHeight="1" x14ac:dyDescent="0.25">
      <c r="A12" s="355" t="s">
        <v>119</v>
      </c>
      <c r="B12" s="356" t="s">
        <v>111</v>
      </c>
      <c r="C12" s="357">
        <v>50</v>
      </c>
      <c r="D12" s="357">
        <v>58</v>
      </c>
      <c r="E12" s="357">
        <v>63</v>
      </c>
      <c r="F12" s="357">
        <v>66</v>
      </c>
      <c r="G12" s="357">
        <v>76</v>
      </c>
      <c r="H12" s="357">
        <v>87</v>
      </c>
      <c r="I12" s="357">
        <v>96</v>
      </c>
      <c r="J12" s="357">
        <v>125</v>
      </c>
      <c r="K12" s="357">
        <v>150</v>
      </c>
      <c r="L12" s="357">
        <v>162</v>
      </c>
      <c r="M12" s="357">
        <v>178</v>
      </c>
      <c r="N12" s="357">
        <v>200</v>
      </c>
      <c r="O12" s="357">
        <v>215</v>
      </c>
      <c r="P12" s="357">
        <v>235</v>
      </c>
      <c r="Q12" s="357">
        <v>255</v>
      </c>
      <c r="R12" s="357">
        <v>285</v>
      </c>
      <c r="S12" s="357">
        <v>310</v>
      </c>
      <c r="T12" s="357">
        <v>330</v>
      </c>
      <c r="U12" s="358">
        <v>350</v>
      </c>
      <c r="V12" s="357">
        <v>385</v>
      </c>
      <c r="W12" s="359">
        <v>405</v>
      </c>
      <c r="X12" s="358">
        <v>425</v>
      </c>
      <c r="Y12" s="357">
        <v>455</v>
      </c>
      <c r="Z12" s="357">
        <v>480</v>
      </c>
      <c r="AA12" s="350">
        <v>522</v>
      </c>
      <c r="AB12" s="351">
        <v>569</v>
      </c>
      <c r="AC12" s="352">
        <v>619</v>
      </c>
      <c r="AD12" s="362">
        <v>639</v>
      </c>
      <c r="AE12" s="361">
        <v>681</v>
      </c>
      <c r="AF12" s="144">
        <v>710</v>
      </c>
      <c r="AG12" s="363">
        <v>736</v>
      </c>
      <c r="AH12" s="144">
        <v>780</v>
      </c>
      <c r="AI12" s="622">
        <v>800</v>
      </c>
      <c r="AJ12" s="301">
        <v>816</v>
      </c>
      <c r="AK12" s="363">
        <v>845</v>
      </c>
      <c r="AL12" s="683">
        <v>879</v>
      </c>
      <c r="AM12" s="363">
        <v>906</v>
      </c>
      <c r="AN12" s="708">
        <v>906</v>
      </c>
      <c r="AO12" s="723">
        <v>906</v>
      </c>
      <c r="AP12" s="806">
        <v>1087</v>
      </c>
    </row>
    <row r="13" spans="1:44" s="342" customFormat="1" ht="27" customHeight="1" x14ac:dyDescent="0.25">
      <c r="A13" s="375" t="s">
        <v>120</v>
      </c>
      <c r="B13" s="376" t="s">
        <v>111</v>
      </c>
      <c r="C13" s="377">
        <v>45</v>
      </c>
      <c r="D13" s="377">
        <v>50</v>
      </c>
      <c r="E13" s="377">
        <v>55</v>
      </c>
      <c r="F13" s="377">
        <v>58</v>
      </c>
      <c r="G13" s="377">
        <v>67</v>
      </c>
      <c r="H13" s="377">
        <v>100</v>
      </c>
      <c r="I13" s="377">
        <v>110</v>
      </c>
      <c r="J13" s="377">
        <v>143</v>
      </c>
      <c r="K13" s="377">
        <v>172</v>
      </c>
      <c r="L13" s="377">
        <v>186</v>
      </c>
      <c r="M13" s="377">
        <v>205</v>
      </c>
      <c r="N13" s="377">
        <v>230</v>
      </c>
      <c r="O13" s="377">
        <v>250</v>
      </c>
      <c r="P13" s="377">
        <v>275</v>
      </c>
      <c r="Q13" s="377">
        <v>295</v>
      </c>
      <c r="R13" s="377">
        <v>370</v>
      </c>
      <c r="S13" s="377">
        <v>400</v>
      </c>
      <c r="T13" s="377">
        <v>425</v>
      </c>
      <c r="U13" s="378">
        <v>450</v>
      </c>
      <c r="V13" s="377">
        <v>495</v>
      </c>
      <c r="W13" s="379">
        <v>520</v>
      </c>
      <c r="X13" s="378">
        <v>545</v>
      </c>
      <c r="Y13" s="377">
        <v>580</v>
      </c>
      <c r="Z13" s="377">
        <v>610</v>
      </c>
      <c r="AA13" s="380">
        <v>663</v>
      </c>
      <c r="AB13" s="377">
        <v>723</v>
      </c>
      <c r="AC13" s="381">
        <v>787</v>
      </c>
      <c r="AD13" s="382">
        <v>812</v>
      </c>
      <c r="AE13" s="381">
        <v>866</v>
      </c>
      <c r="AF13" s="148">
        <v>903</v>
      </c>
      <c r="AG13" s="383">
        <v>936</v>
      </c>
      <c r="AH13" s="148">
        <v>990</v>
      </c>
      <c r="AI13" s="625">
        <v>990</v>
      </c>
      <c r="AJ13" s="635">
        <v>1010</v>
      </c>
      <c r="AK13" s="383">
        <v>1046</v>
      </c>
      <c r="AL13" s="685">
        <v>1088</v>
      </c>
      <c r="AM13" s="383">
        <v>1121</v>
      </c>
      <c r="AN13" s="711">
        <v>1121</v>
      </c>
      <c r="AO13" s="726">
        <v>1121</v>
      </c>
      <c r="AP13" s="809">
        <v>1345</v>
      </c>
    </row>
    <row r="14" spans="1:44" s="342" customFormat="1" ht="18" customHeight="1" x14ac:dyDescent="0.25">
      <c r="A14" s="355" t="s">
        <v>121</v>
      </c>
      <c r="B14" s="356" t="s">
        <v>111</v>
      </c>
      <c r="C14" s="357">
        <v>25</v>
      </c>
      <c r="D14" s="357">
        <v>50</v>
      </c>
      <c r="E14" s="357">
        <v>55</v>
      </c>
      <c r="F14" s="357">
        <v>58</v>
      </c>
      <c r="G14" s="357">
        <v>67</v>
      </c>
      <c r="H14" s="357">
        <v>100</v>
      </c>
      <c r="I14" s="357">
        <v>110</v>
      </c>
      <c r="J14" s="357">
        <v>143</v>
      </c>
      <c r="K14" s="357">
        <v>172</v>
      </c>
      <c r="L14" s="357">
        <v>186</v>
      </c>
      <c r="M14" s="357">
        <v>205</v>
      </c>
      <c r="N14" s="357">
        <v>230</v>
      </c>
      <c r="O14" s="357">
        <v>250</v>
      </c>
      <c r="P14" s="357">
        <v>275</v>
      </c>
      <c r="Q14" s="357">
        <v>300</v>
      </c>
      <c r="R14" s="357">
        <v>340</v>
      </c>
      <c r="S14" s="357">
        <v>370</v>
      </c>
      <c r="T14" s="357">
        <v>395</v>
      </c>
      <c r="U14" s="358">
        <v>415</v>
      </c>
      <c r="V14" s="357">
        <v>460</v>
      </c>
      <c r="W14" s="359">
        <v>485</v>
      </c>
      <c r="X14" s="358">
        <v>510</v>
      </c>
      <c r="Y14" s="357">
        <v>545</v>
      </c>
      <c r="Z14" s="357">
        <v>575</v>
      </c>
      <c r="AA14" s="350">
        <v>625</v>
      </c>
      <c r="AB14" s="351">
        <v>681</v>
      </c>
      <c r="AC14" s="352">
        <v>741</v>
      </c>
      <c r="AD14" s="353">
        <v>765</v>
      </c>
      <c r="AE14" s="352">
        <v>815</v>
      </c>
      <c r="AF14" s="143">
        <v>850</v>
      </c>
      <c r="AG14" s="354">
        <v>882</v>
      </c>
      <c r="AH14" s="143">
        <v>935</v>
      </c>
      <c r="AI14" s="621">
        <v>958</v>
      </c>
      <c r="AJ14" s="147">
        <v>978</v>
      </c>
      <c r="AK14" s="354">
        <v>1013</v>
      </c>
      <c r="AL14" s="678">
        <v>1054</v>
      </c>
      <c r="AM14" s="354">
        <v>1086</v>
      </c>
      <c r="AN14" s="707">
        <v>1086</v>
      </c>
      <c r="AO14" s="722">
        <v>1086</v>
      </c>
      <c r="AP14" s="805">
        <v>1303</v>
      </c>
    </row>
    <row r="15" spans="1:44" s="342" customFormat="1" ht="18" customHeight="1" x14ac:dyDescent="0.25">
      <c r="A15" s="355" t="s">
        <v>122</v>
      </c>
      <c r="B15" s="356" t="s">
        <v>123</v>
      </c>
      <c r="C15" s="357">
        <v>9</v>
      </c>
      <c r="D15" s="357">
        <v>10</v>
      </c>
      <c r="E15" s="357">
        <v>11</v>
      </c>
      <c r="F15" s="357">
        <v>15</v>
      </c>
      <c r="G15" s="357">
        <v>17</v>
      </c>
      <c r="H15" s="357">
        <v>20</v>
      </c>
      <c r="I15" s="357">
        <v>22</v>
      </c>
      <c r="J15" s="357">
        <v>29</v>
      </c>
      <c r="K15" s="357">
        <v>40</v>
      </c>
      <c r="L15" s="357">
        <v>43</v>
      </c>
      <c r="M15" s="357">
        <v>47</v>
      </c>
      <c r="N15" s="357">
        <v>55</v>
      </c>
      <c r="O15" s="357">
        <v>60</v>
      </c>
      <c r="P15" s="357">
        <v>70</v>
      </c>
      <c r="Q15" s="357">
        <v>80</v>
      </c>
      <c r="R15" s="357">
        <v>95</v>
      </c>
      <c r="S15" s="357">
        <v>95</v>
      </c>
      <c r="T15" s="357">
        <v>105</v>
      </c>
      <c r="U15" s="358">
        <v>115</v>
      </c>
      <c r="V15" s="357">
        <v>125</v>
      </c>
      <c r="W15" s="359">
        <v>130</v>
      </c>
      <c r="X15" s="358">
        <v>135</v>
      </c>
      <c r="Y15" s="357">
        <v>145</v>
      </c>
      <c r="Z15" s="357">
        <v>155</v>
      </c>
      <c r="AA15" s="360">
        <v>168</v>
      </c>
      <c r="AB15" s="357">
        <v>200</v>
      </c>
      <c r="AC15" s="361">
        <v>217</v>
      </c>
      <c r="AD15" s="362">
        <v>224</v>
      </c>
      <c r="AE15" s="361">
        <v>239</v>
      </c>
      <c r="AF15" s="144">
        <v>249</v>
      </c>
      <c r="AG15" s="363">
        <v>258</v>
      </c>
      <c r="AH15" s="144">
        <v>275</v>
      </c>
      <c r="AI15" s="622">
        <v>282</v>
      </c>
      <c r="AJ15" s="301">
        <v>288</v>
      </c>
      <c r="AK15" s="363">
        <v>298</v>
      </c>
      <c r="AL15" s="683">
        <v>310</v>
      </c>
      <c r="AM15" s="363">
        <v>365</v>
      </c>
      <c r="AN15" s="708">
        <v>365</v>
      </c>
      <c r="AO15" s="723">
        <v>475</v>
      </c>
      <c r="AP15" s="806">
        <v>575</v>
      </c>
      <c r="AQ15" s="507"/>
      <c r="AR15" s="507"/>
    </row>
    <row r="16" spans="1:44" s="342" customFormat="1" ht="15" customHeight="1" x14ac:dyDescent="0.25">
      <c r="A16" s="384" t="s">
        <v>124</v>
      </c>
      <c r="B16" s="365"/>
      <c r="C16" s="366"/>
      <c r="D16" s="366"/>
      <c r="E16" s="366"/>
      <c r="F16" s="366"/>
      <c r="G16" s="366"/>
      <c r="H16" s="366"/>
      <c r="I16" s="366"/>
      <c r="J16" s="366"/>
      <c r="K16" s="366"/>
      <c r="L16" s="366"/>
      <c r="M16" s="366"/>
      <c r="N16" s="366"/>
      <c r="O16" s="366"/>
      <c r="P16" s="366"/>
      <c r="Q16" s="366"/>
      <c r="R16" s="366"/>
      <c r="S16" s="366"/>
      <c r="T16" s="366"/>
      <c r="U16" s="367"/>
      <c r="V16" s="366"/>
      <c r="W16" s="347"/>
      <c r="X16" s="348"/>
      <c r="Y16" s="349"/>
      <c r="Z16" s="349"/>
      <c r="AA16" s="350"/>
      <c r="AB16" s="351"/>
      <c r="AC16" s="352"/>
      <c r="AD16" s="385"/>
      <c r="AE16" s="386"/>
      <c r="AF16" s="149"/>
      <c r="AG16" s="387"/>
      <c r="AH16" s="149"/>
      <c r="AI16" s="626"/>
      <c r="AJ16" s="636"/>
      <c r="AK16" s="387"/>
      <c r="AL16" s="686"/>
      <c r="AM16" s="387"/>
      <c r="AN16" s="712"/>
      <c r="AO16" s="727"/>
      <c r="AP16" s="810"/>
    </row>
    <row r="17" spans="1:42" s="342" customFormat="1" ht="15" customHeight="1" x14ac:dyDescent="0.25">
      <c r="A17" s="388" t="s">
        <v>125</v>
      </c>
      <c r="B17" s="389"/>
      <c r="C17" s="349"/>
      <c r="D17" s="349"/>
      <c r="E17" s="349"/>
      <c r="F17" s="349"/>
      <c r="G17" s="349"/>
      <c r="H17" s="349"/>
      <c r="I17" s="349"/>
      <c r="J17" s="349"/>
      <c r="K17" s="349"/>
      <c r="L17" s="349"/>
      <c r="M17" s="349"/>
      <c r="N17" s="349"/>
      <c r="O17" s="349"/>
      <c r="P17" s="349"/>
      <c r="Q17" s="349"/>
      <c r="R17" s="349"/>
      <c r="S17" s="349"/>
      <c r="T17" s="349"/>
      <c r="U17" s="348"/>
      <c r="V17" s="349"/>
      <c r="W17" s="347"/>
      <c r="X17" s="348"/>
      <c r="Y17" s="349"/>
      <c r="Z17" s="349"/>
      <c r="AA17" s="350"/>
      <c r="AB17" s="351"/>
      <c r="AC17" s="352"/>
      <c r="AD17" s="353"/>
      <c r="AE17" s="352"/>
      <c r="AF17" s="143"/>
      <c r="AG17" s="354"/>
      <c r="AH17" s="143"/>
      <c r="AI17" s="621"/>
      <c r="AJ17" s="147"/>
      <c r="AK17" s="354"/>
      <c r="AL17" s="678"/>
      <c r="AM17" s="354"/>
      <c r="AN17" s="707"/>
      <c r="AO17" s="722"/>
      <c r="AP17" s="805"/>
    </row>
    <row r="18" spans="1:42" s="342" customFormat="1" ht="18" customHeight="1" x14ac:dyDescent="0.25">
      <c r="A18" s="390" t="s">
        <v>126</v>
      </c>
      <c r="B18" s="344"/>
      <c r="C18" s="391" t="s">
        <v>127</v>
      </c>
      <c r="D18" s="392" t="s">
        <v>128</v>
      </c>
      <c r="E18" s="392" t="s">
        <v>128</v>
      </c>
      <c r="F18" s="392" t="s">
        <v>128</v>
      </c>
      <c r="G18" s="392" t="s">
        <v>128</v>
      </c>
      <c r="H18" s="391" t="s">
        <v>127</v>
      </c>
      <c r="I18" s="391" t="s">
        <v>127</v>
      </c>
      <c r="J18" s="391" t="s">
        <v>127</v>
      </c>
      <c r="K18" s="391" t="s">
        <v>127</v>
      </c>
      <c r="L18" s="391" t="s">
        <v>127</v>
      </c>
      <c r="M18" s="391" t="s">
        <v>127</v>
      </c>
      <c r="N18" s="392" t="s">
        <v>128</v>
      </c>
      <c r="O18" s="392" t="s">
        <v>128</v>
      </c>
      <c r="P18" s="392" t="s">
        <v>128</v>
      </c>
      <c r="Q18" s="392" t="s">
        <v>128</v>
      </c>
      <c r="R18" s="345">
        <v>3670</v>
      </c>
      <c r="S18" s="345">
        <v>3965</v>
      </c>
      <c r="T18" s="345">
        <v>4205</v>
      </c>
      <c r="U18" s="346">
        <v>4420</v>
      </c>
      <c r="V18" s="345">
        <v>4860</v>
      </c>
      <c r="W18" s="347">
        <v>5110</v>
      </c>
      <c r="X18" s="348">
        <v>5340</v>
      </c>
      <c r="Y18" s="349">
        <v>5675</v>
      </c>
      <c r="Z18" s="349">
        <v>5960</v>
      </c>
      <c r="AA18" s="350">
        <v>6479</v>
      </c>
      <c r="AB18" s="351">
        <v>7062</v>
      </c>
      <c r="AC18" s="352">
        <v>7682</v>
      </c>
      <c r="AD18" s="393">
        <v>7928</v>
      </c>
      <c r="AE18" s="394">
        <v>8451</v>
      </c>
      <c r="AF18" s="150">
        <v>8814</v>
      </c>
      <c r="AG18" s="395">
        <v>9140</v>
      </c>
      <c r="AH18" s="150">
        <v>9690</v>
      </c>
      <c r="AI18" s="627">
        <v>9690</v>
      </c>
      <c r="AJ18" s="637">
        <v>9884</v>
      </c>
      <c r="AK18" s="395">
        <v>9884</v>
      </c>
      <c r="AL18" s="687">
        <v>9884</v>
      </c>
      <c r="AM18" s="395">
        <v>10181</v>
      </c>
      <c r="AN18" s="713">
        <v>10181</v>
      </c>
      <c r="AO18" s="728">
        <v>10181</v>
      </c>
      <c r="AP18" s="811">
        <v>12217</v>
      </c>
    </row>
    <row r="19" spans="1:42" s="342" customFormat="1" ht="18" customHeight="1" x14ac:dyDescent="0.25">
      <c r="A19" s="375" t="s">
        <v>129</v>
      </c>
      <c r="B19" s="356"/>
      <c r="C19" s="357">
        <v>112</v>
      </c>
      <c r="D19" s="357">
        <v>200</v>
      </c>
      <c r="E19" s="357">
        <v>218</v>
      </c>
      <c r="F19" s="357">
        <v>500</v>
      </c>
      <c r="G19" s="357">
        <v>575</v>
      </c>
      <c r="H19" s="357">
        <v>575</v>
      </c>
      <c r="I19" s="357">
        <v>633</v>
      </c>
      <c r="J19" s="357">
        <v>823</v>
      </c>
      <c r="K19" s="357">
        <v>988</v>
      </c>
      <c r="L19" s="357">
        <v>1070</v>
      </c>
      <c r="M19" s="357">
        <v>1177</v>
      </c>
      <c r="N19" s="357">
        <v>1295</v>
      </c>
      <c r="O19" s="357">
        <v>1400</v>
      </c>
      <c r="P19" s="357">
        <v>1540</v>
      </c>
      <c r="Q19" s="357">
        <v>1665</v>
      </c>
      <c r="R19" s="357">
        <v>1870</v>
      </c>
      <c r="S19" s="357">
        <v>2020</v>
      </c>
      <c r="T19" s="357">
        <v>2145</v>
      </c>
      <c r="U19" s="358">
        <v>2255</v>
      </c>
      <c r="V19" s="357">
        <v>2480</v>
      </c>
      <c r="W19" s="359">
        <v>2610</v>
      </c>
      <c r="X19" s="358">
        <v>2730</v>
      </c>
      <c r="Y19" s="357">
        <v>2900</v>
      </c>
      <c r="Z19" s="357">
        <v>3045</v>
      </c>
      <c r="AA19" s="360">
        <v>3310</v>
      </c>
      <c r="AB19" s="357">
        <v>3608</v>
      </c>
      <c r="AC19" s="361">
        <v>3925</v>
      </c>
      <c r="AD19" s="362">
        <v>4051</v>
      </c>
      <c r="AE19" s="361">
        <v>4318</v>
      </c>
      <c r="AF19" s="144">
        <v>4504</v>
      </c>
      <c r="AG19" s="363">
        <v>4671</v>
      </c>
      <c r="AH19" s="144">
        <v>4950</v>
      </c>
      <c r="AI19" s="622">
        <v>4950</v>
      </c>
      <c r="AJ19" s="637">
        <v>10000</v>
      </c>
      <c r="AK19" s="395">
        <v>10000</v>
      </c>
      <c r="AL19" s="687">
        <v>10000</v>
      </c>
      <c r="AM19" s="395">
        <v>10300</v>
      </c>
      <c r="AN19" s="713">
        <v>10300</v>
      </c>
      <c r="AO19" s="728">
        <v>10300</v>
      </c>
      <c r="AP19" s="811">
        <v>12360</v>
      </c>
    </row>
    <row r="20" spans="1:42" s="342" customFormat="1" ht="12" customHeight="1" x14ac:dyDescent="0.25">
      <c r="A20" s="1022" t="s">
        <v>130</v>
      </c>
      <c r="B20" s="396" t="s">
        <v>131</v>
      </c>
      <c r="C20" s="1024">
        <v>1</v>
      </c>
      <c r="D20" s="1024">
        <v>1</v>
      </c>
      <c r="E20" s="1024">
        <v>1</v>
      </c>
      <c r="F20" s="1024">
        <v>10</v>
      </c>
      <c r="G20" s="1024">
        <v>12</v>
      </c>
      <c r="H20" s="1024">
        <v>12</v>
      </c>
      <c r="I20" s="1024">
        <v>13</v>
      </c>
      <c r="J20" s="1024">
        <v>17</v>
      </c>
      <c r="K20" s="1024">
        <v>20</v>
      </c>
      <c r="L20" s="1024">
        <v>22</v>
      </c>
      <c r="M20" s="1024">
        <v>24</v>
      </c>
      <c r="N20" s="1024">
        <v>30</v>
      </c>
      <c r="O20" s="1024">
        <v>30</v>
      </c>
      <c r="P20" s="1024">
        <v>35</v>
      </c>
      <c r="Q20" s="1024">
        <v>40</v>
      </c>
      <c r="R20" s="1024">
        <v>50</v>
      </c>
      <c r="S20" s="1024">
        <v>55</v>
      </c>
      <c r="T20" s="1024">
        <v>60</v>
      </c>
      <c r="U20" s="1062">
        <v>65</v>
      </c>
      <c r="V20" s="1024">
        <v>75</v>
      </c>
      <c r="W20" s="1060">
        <v>80</v>
      </c>
      <c r="X20" s="1061">
        <v>85</v>
      </c>
      <c r="Y20" s="1045">
        <v>95</v>
      </c>
      <c r="Z20" s="1045">
        <v>100</v>
      </c>
      <c r="AA20" s="1046">
        <v>109</v>
      </c>
      <c r="AB20" s="1024">
        <v>119</v>
      </c>
      <c r="AC20" s="1036">
        <v>129</v>
      </c>
      <c r="AD20" s="1062">
        <v>133</v>
      </c>
      <c r="AE20" s="1036">
        <v>142</v>
      </c>
      <c r="AF20" s="1038">
        <v>148</v>
      </c>
      <c r="AG20" s="1010">
        <v>154</v>
      </c>
      <c r="AH20" s="1032">
        <v>165</v>
      </c>
      <c r="AI20" s="1040">
        <v>165</v>
      </c>
      <c r="AJ20" s="1032">
        <v>169</v>
      </c>
      <c r="AK20" s="1010">
        <v>175</v>
      </c>
      <c r="AL20" s="1034">
        <v>182</v>
      </c>
      <c r="AM20" s="1010">
        <v>188</v>
      </c>
      <c r="AN20" s="1014">
        <v>188</v>
      </c>
      <c r="AO20" s="1005">
        <v>188</v>
      </c>
      <c r="AP20" s="1089">
        <v>250</v>
      </c>
    </row>
    <row r="21" spans="1:42" s="342" customFormat="1" ht="12" customHeight="1" x14ac:dyDescent="0.25">
      <c r="A21" s="1023"/>
      <c r="B21" s="398" t="s">
        <v>132</v>
      </c>
      <c r="C21" s="1025"/>
      <c r="D21" s="1025"/>
      <c r="E21" s="1025"/>
      <c r="F21" s="1025"/>
      <c r="G21" s="1025"/>
      <c r="H21" s="1025"/>
      <c r="I21" s="1025"/>
      <c r="J21" s="1025"/>
      <c r="K21" s="1025"/>
      <c r="L21" s="1025"/>
      <c r="M21" s="1025"/>
      <c r="N21" s="1025"/>
      <c r="O21" s="1025"/>
      <c r="P21" s="1025"/>
      <c r="Q21" s="1025"/>
      <c r="R21" s="1025"/>
      <c r="S21" s="1025"/>
      <c r="T21" s="1025"/>
      <c r="U21" s="1063"/>
      <c r="V21" s="1025"/>
      <c r="W21" s="1060"/>
      <c r="X21" s="1061"/>
      <c r="Y21" s="1045"/>
      <c r="Z21" s="1045"/>
      <c r="AA21" s="1047"/>
      <c r="AB21" s="1025"/>
      <c r="AC21" s="1037"/>
      <c r="AD21" s="1063"/>
      <c r="AE21" s="1037"/>
      <c r="AF21" s="1039"/>
      <c r="AG21" s="1011"/>
      <c r="AH21" s="1033"/>
      <c r="AI21" s="1041"/>
      <c r="AJ21" s="1033"/>
      <c r="AK21" s="1011"/>
      <c r="AL21" s="1035"/>
      <c r="AM21" s="1011"/>
      <c r="AN21" s="1015"/>
      <c r="AO21" s="1006"/>
      <c r="AP21" s="1090"/>
    </row>
    <row r="22" spans="1:42" s="342" customFormat="1" ht="15.95" customHeight="1" x14ac:dyDescent="0.25">
      <c r="A22" s="384" t="s">
        <v>133</v>
      </c>
      <c r="B22" s="1042" t="s">
        <v>134</v>
      </c>
      <c r="C22" s="366"/>
      <c r="D22" s="366"/>
      <c r="E22" s="366"/>
      <c r="F22" s="366"/>
      <c r="G22" s="366"/>
      <c r="H22" s="366"/>
      <c r="I22" s="366"/>
      <c r="J22" s="366"/>
      <c r="K22" s="366"/>
      <c r="L22" s="366"/>
      <c r="M22" s="366"/>
      <c r="N22" s="366"/>
      <c r="O22" s="366"/>
      <c r="P22" s="366"/>
      <c r="Q22" s="366"/>
      <c r="R22" s="366"/>
      <c r="S22" s="366"/>
      <c r="T22" s="366"/>
      <c r="U22" s="367"/>
      <c r="V22" s="366"/>
      <c r="W22" s="347"/>
      <c r="X22" s="348"/>
      <c r="Y22" s="349"/>
      <c r="Z22" s="349"/>
      <c r="AA22" s="350"/>
      <c r="AB22" s="351"/>
      <c r="AC22" s="352"/>
      <c r="AD22" s="353"/>
      <c r="AE22" s="352"/>
      <c r="AF22" s="143"/>
      <c r="AG22" s="354"/>
      <c r="AH22" s="143"/>
      <c r="AI22" s="621"/>
      <c r="AJ22" s="147"/>
      <c r="AK22" s="354"/>
      <c r="AL22" s="678"/>
      <c r="AM22" s="354"/>
      <c r="AN22" s="707"/>
      <c r="AO22" s="722"/>
      <c r="AP22" s="805"/>
    </row>
    <row r="23" spans="1:42" s="342" customFormat="1" ht="15.95" customHeight="1" x14ac:dyDescent="0.25">
      <c r="A23" s="368" t="s">
        <v>135</v>
      </c>
      <c r="B23" s="1043"/>
      <c r="C23" s="345">
        <v>5</v>
      </c>
      <c r="D23" s="345">
        <v>6</v>
      </c>
      <c r="E23" s="345">
        <v>7</v>
      </c>
      <c r="F23" s="345">
        <v>10</v>
      </c>
      <c r="G23" s="345">
        <v>12</v>
      </c>
      <c r="H23" s="345">
        <v>12</v>
      </c>
      <c r="I23" s="345">
        <v>13</v>
      </c>
      <c r="J23" s="345">
        <v>17</v>
      </c>
      <c r="K23" s="345">
        <v>20</v>
      </c>
      <c r="L23" s="345">
        <v>22</v>
      </c>
      <c r="M23" s="345">
        <v>24</v>
      </c>
      <c r="N23" s="345">
        <v>30</v>
      </c>
      <c r="O23" s="345">
        <v>30</v>
      </c>
      <c r="P23" s="345">
        <v>35</v>
      </c>
      <c r="Q23" s="345">
        <v>40</v>
      </c>
      <c r="R23" s="345">
        <v>50</v>
      </c>
      <c r="S23" s="345">
        <v>55</v>
      </c>
      <c r="T23" s="345">
        <v>60</v>
      </c>
      <c r="U23" s="346">
        <v>65</v>
      </c>
      <c r="V23" s="345">
        <v>75</v>
      </c>
      <c r="W23" s="347">
        <v>80</v>
      </c>
      <c r="X23" s="348">
        <v>85</v>
      </c>
      <c r="Y23" s="349">
        <v>95</v>
      </c>
      <c r="Z23" s="349">
        <v>100</v>
      </c>
      <c r="AA23" s="350">
        <v>109</v>
      </c>
      <c r="AB23" s="351">
        <v>119</v>
      </c>
      <c r="AC23" s="352">
        <v>129</v>
      </c>
      <c r="AD23" s="353">
        <v>133</v>
      </c>
      <c r="AE23" s="352">
        <v>142</v>
      </c>
      <c r="AF23" s="143">
        <v>148</v>
      </c>
      <c r="AG23" s="354">
        <v>154</v>
      </c>
      <c r="AH23" s="143">
        <v>165</v>
      </c>
      <c r="AI23" s="621">
        <v>165</v>
      </c>
      <c r="AJ23" s="147">
        <v>169</v>
      </c>
      <c r="AK23" s="354">
        <v>175</v>
      </c>
      <c r="AL23" s="678">
        <v>182</v>
      </c>
      <c r="AM23" s="354">
        <v>188</v>
      </c>
      <c r="AN23" s="707">
        <v>188</v>
      </c>
      <c r="AO23" s="722">
        <v>188</v>
      </c>
      <c r="AP23" s="805">
        <v>250</v>
      </c>
    </row>
    <row r="24" spans="1:42" s="342" customFormat="1" ht="15.95" customHeight="1" x14ac:dyDescent="0.25">
      <c r="A24" s="355" t="s">
        <v>136</v>
      </c>
      <c r="B24" s="1044"/>
      <c r="C24" s="357">
        <v>3</v>
      </c>
      <c r="D24" s="357">
        <v>4</v>
      </c>
      <c r="E24" s="357">
        <v>4</v>
      </c>
      <c r="F24" s="357">
        <v>10</v>
      </c>
      <c r="G24" s="357">
        <v>12</v>
      </c>
      <c r="H24" s="357">
        <v>12</v>
      </c>
      <c r="I24" s="357">
        <v>13</v>
      </c>
      <c r="J24" s="357">
        <v>17</v>
      </c>
      <c r="K24" s="357">
        <v>20</v>
      </c>
      <c r="L24" s="357">
        <v>22</v>
      </c>
      <c r="M24" s="357">
        <v>24</v>
      </c>
      <c r="N24" s="357">
        <v>30</v>
      </c>
      <c r="O24" s="357">
        <v>30</v>
      </c>
      <c r="P24" s="357">
        <v>35</v>
      </c>
      <c r="Q24" s="357">
        <v>40</v>
      </c>
      <c r="R24" s="357">
        <v>50</v>
      </c>
      <c r="S24" s="357">
        <v>55</v>
      </c>
      <c r="T24" s="357">
        <v>60</v>
      </c>
      <c r="U24" s="358">
        <v>65</v>
      </c>
      <c r="V24" s="357">
        <v>75</v>
      </c>
      <c r="W24" s="359">
        <v>80</v>
      </c>
      <c r="X24" s="358">
        <v>85</v>
      </c>
      <c r="Y24" s="357">
        <v>95</v>
      </c>
      <c r="Z24" s="357">
        <v>100</v>
      </c>
      <c r="AA24" s="360">
        <v>109</v>
      </c>
      <c r="AB24" s="357">
        <v>119</v>
      </c>
      <c r="AC24" s="361">
        <v>129</v>
      </c>
      <c r="AD24" s="362">
        <v>133</v>
      </c>
      <c r="AE24" s="361">
        <v>142</v>
      </c>
      <c r="AF24" s="144">
        <v>148</v>
      </c>
      <c r="AG24" s="363">
        <v>154</v>
      </c>
      <c r="AH24" s="144">
        <v>165</v>
      </c>
      <c r="AI24" s="622">
        <v>165</v>
      </c>
      <c r="AJ24" s="301">
        <v>169</v>
      </c>
      <c r="AK24" s="363">
        <v>175</v>
      </c>
      <c r="AL24" s="683">
        <v>182</v>
      </c>
      <c r="AM24" s="363">
        <v>188</v>
      </c>
      <c r="AN24" s="708">
        <v>188</v>
      </c>
      <c r="AO24" s="723">
        <v>188</v>
      </c>
      <c r="AP24" s="806">
        <v>250</v>
      </c>
    </row>
    <row r="25" spans="1:42" s="342" customFormat="1" ht="15.95" customHeight="1" x14ac:dyDescent="0.25">
      <c r="A25" s="400" t="s">
        <v>137</v>
      </c>
      <c r="B25" s="1026" t="s">
        <v>138</v>
      </c>
      <c r="C25" s="366"/>
      <c r="D25" s="366"/>
      <c r="E25" s="366"/>
      <c r="F25" s="366"/>
      <c r="G25" s="366"/>
      <c r="H25" s="366"/>
      <c r="I25" s="366"/>
      <c r="J25" s="366"/>
      <c r="K25" s="366"/>
      <c r="L25" s="366"/>
      <c r="M25" s="366"/>
      <c r="N25" s="366"/>
      <c r="O25" s="366"/>
      <c r="P25" s="366"/>
      <c r="Q25" s="366"/>
      <c r="R25" s="366"/>
      <c r="S25" s="366"/>
      <c r="T25" s="366"/>
      <c r="U25" s="367"/>
      <c r="V25" s="366"/>
      <c r="W25" s="1028">
        <v>1035</v>
      </c>
      <c r="X25" s="1024">
        <v>1085</v>
      </c>
      <c r="Y25" s="1024">
        <v>1155</v>
      </c>
      <c r="Z25" s="1024">
        <v>1215</v>
      </c>
      <c r="AA25" s="1054">
        <v>1321</v>
      </c>
      <c r="AB25" s="1056">
        <v>1440</v>
      </c>
      <c r="AC25" s="1030">
        <v>1566</v>
      </c>
      <c r="AD25" s="1050">
        <v>1616</v>
      </c>
      <c r="AE25" s="1030">
        <v>1723</v>
      </c>
      <c r="AF25" s="1052">
        <v>1797</v>
      </c>
      <c r="AG25" s="1020">
        <v>1864</v>
      </c>
      <c r="AH25" s="1048">
        <v>1975</v>
      </c>
      <c r="AI25" s="1058">
        <v>1975</v>
      </c>
      <c r="AJ25" s="1048">
        <v>2015</v>
      </c>
      <c r="AK25" s="1020">
        <v>2088</v>
      </c>
      <c r="AL25" s="1012">
        <v>2172</v>
      </c>
      <c r="AM25" s="1020">
        <v>2238</v>
      </c>
      <c r="AN25" s="1016">
        <v>2238</v>
      </c>
      <c r="AO25" s="1007">
        <v>2238</v>
      </c>
      <c r="AP25" s="1091">
        <v>2686</v>
      </c>
    </row>
    <row r="26" spans="1:42" s="342" customFormat="1" ht="15.95" customHeight="1" x14ac:dyDescent="0.25">
      <c r="A26" s="388" t="s">
        <v>139</v>
      </c>
      <c r="B26" s="1027"/>
      <c r="C26" s="345">
        <v>40</v>
      </c>
      <c r="D26" s="345">
        <v>60</v>
      </c>
      <c r="E26" s="345">
        <v>65</v>
      </c>
      <c r="F26" s="345">
        <v>200</v>
      </c>
      <c r="G26" s="345">
        <v>230</v>
      </c>
      <c r="H26" s="345">
        <v>230</v>
      </c>
      <c r="I26" s="345">
        <v>253</v>
      </c>
      <c r="J26" s="345">
        <v>329</v>
      </c>
      <c r="K26" s="345">
        <v>395</v>
      </c>
      <c r="L26" s="345">
        <v>428</v>
      </c>
      <c r="M26" s="345">
        <v>500</v>
      </c>
      <c r="N26" s="345">
        <v>550</v>
      </c>
      <c r="O26" s="345">
        <v>595</v>
      </c>
      <c r="P26" s="345">
        <v>600</v>
      </c>
      <c r="Q26" s="345">
        <v>650</v>
      </c>
      <c r="R26" s="345">
        <v>740</v>
      </c>
      <c r="S26" s="345">
        <v>800</v>
      </c>
      <c r="T26" s="345">
        <v>850</v>
      </c>
      <c r="U26" s="346">
        <v>895</v>
      </c>
      <c r="V26" s="345">
        <v>985</v>
      </c>
      <c r="W26" s="1029"/>
      <c r="X26" s="1025"/>
      <c r="Y26" s="1025"/>
      <c r="Z26" s="1025"/>
      <c r="AA26" s="1055"/>
      <c r="AB26" s="1057"/>
      <c r="AC26" s="1031"/>
      <c r="AD26" s="1051"/>
      <c r="AE26" s="1031"/>
      <c r="AF26" s="1053"/>
      <c r="AG26" s="1021"/>
      <c r="AH26" s="1049"/>
      <c r="AI26" s="1059"/>
      <c r="AJ26" s="1049"/>
      <c r="AK26" s="1021"/>
      <c r="AL26" s="1013"/>
      <c r="AM26" s="1021"/>
      <c r="AN26" s="1017"/>
      <c r="AO26" s="1008"/>
      <c r="AP26" s="1092"/>
    </row>
    <row r="27" spans="1:42" s="342" customFormat="1" ht="15.95" customHeight="1" x14ac:dyDescent="0.25">
      <c r="A27" s="364" t="s">
        <v>140</v>
      </c>
      <c r="B27" s="365"/>
      <c r="C27" s="366"/>
      <c r="D27" s="366"/>
      <c r="E27" s="366"/>
      <c r="F27" s="366"/>
      <c r="G27" s="366"/>
      <c r="H27" s="366"/>
      <c r="I27" s="366"/>
      <c r="J27" s="366"/>
      <c r="K27" s="366"/>
      <c r="L27" s="366"/>
      <c r="M27" s="366"/>
      <c r="N27" s="366"/>
      <c r="O27" s="366"/>
      <c r="P27" s="366"/>
      <c r="Q27" s="366"/>
      <c r="R27" s="366"/>
      <c r="S27" s="366"/>
      <c r="T27" s="366"/>
      <c r="U27" s="367"/>
      <c r="V27" s="366"/>
      <c r="W27" s="347"/>
      <c r="X27" s="348"/>
      <c r="Y27" s="349"/>
      <c r="Z27" s="349"/>
      <c r="AA27" s="350"/>
      <c r="AB27" s="351"/>
      <c r="AC27" s="352"/>
      <c r="AD27" s="353"/>
      <c r="AE27" s="352"/>
      <c r="AF27" s="143"/>
      <c r="AG27" s="354"/>
      <c r="AH27" s="143"/>
      <c r="AI27" s="621"/>
      <c r="AJ27" s="147"/>
      <c r="AK27" s="354"/>
      <c r="AL27" s="678"/>
      <c r="AM27" s="354"/>
      <c r="AN27" s="707"/>
      <c r="AO27" s="722"/>
      <c r="AP27" s="805"/>
    </row>
    <row r="28" spans="1:42" s="342" customFormat="1" ht="15.95" customHeight="1" x14ac:dyDescent="0.25">
      <c r="A28" s="402" t="s">
        <v>141</v>
      </c>
      <c r="B28" s="389"/>
      <c r="C28" s="349"/>
      <c r="D28" s="349"/>
      <c r="E28" s="349"/>
      <c r="F28" s="349"/>
      <c r="G28" s="349"/>
      <c r="H28" s="349"/>
      <c r="I28" s="349"/>
      <c r="J28" s="349"/>
      <c r="K28" s="349"/>
      <c r="L28" s="349"/>
      <c r="M28" s="349"/>
      <c r="N28" s="349"/>
      <c r="O28" s="349"/>
      <c r="P28" s="349"/>
      <c r="Q28" s="349"/>
      <c r="R28" s="349"/>
      <c r="S28" s="349"/>
      <c r="T28" s="349"/>
      <c r="U28" s="348"/>
      <c r="V28" s="349"/>
      <c r="W28" s="347"/>
      <c r="X28" s="348"/>
      <c r="Y28" s="349"/>
      <c r="Z28" s="349"/>
      <c r="AA28" s="350"/>
      <c r="AB28" s="351"/>
      <c r="AC28" s="352"/>
      <c r="AD28" s="353"/>
      <c r="AE28" s="352"/>
      <c r="AF28" s="143"/>
      <c r="AG28" s="354"/>
      <c r="AH28" s="143"/>
      <c r="AI28" s="621"/>
      <c r="AJ28" s="147"/>
      <c r="AK28" s="354"/>
      <c r="AL28" s="678"/>
      <c r="AM28" s="354"/>
      <c r="AN28" s="707"/>
      <c r="AO28" s="722"/>
      <c r="AP28" s="805"/>
    </row>
    <row r="29" spans="1:42" s="342" customFormat="1" ht="14.25" customHeight="1" x14ac:dyDescent="0.25">
      <c r="A29" s="368" t="s">
        <v>142</v>
      </c>
      <c r="B29" s="1064" t="s">
        <v>138</v>
      </c>
      <c r="C29" s="345">
        <v>30</v>
      </c>
      <c r="D29" s="345">
        <v>45</v>
      </c>
      <c r="E29" s="345">
        <v>49</v>
      </c>
      <c r="F29" s="345">
        <v>200</v>
      </c>
      <c r="G29" s="345">
        <v>230</v>
      </c>
      <c r="H29" s="345">
        <v>230</v>
      </c>
      <c r="I29" s="345">
        <v>253</v>
      </c>
      <c r="J29" s="345">
        <v>329</v>
      </c>
      <c r="K29" s="345">
        <v>395</v>
      </c>
      <c r="L29" s="345">
        <v>428</v>
      </c>
      <c r="M29" s="345">
        <v>500</v>
      </c>
      <c r="N29" s="345">
        <v>550</v>
      </c>
      <c r="O29" s="345">
        <v>595</v>
      </c>
      <c r="P29" s="345">
        <v>600</v>
      </c>
      <c r="Q29" s="345">
        <v>650</v>
      </c>
      <c r="R29" s="345">
        <v>740</v>
      </c>
      <c r="S29" s="345">
        <v>800</v>
      </c>
      <c r="T29" s="345">
        <v>850</v>
      </c>
      <c r="U29" s="346">
        <v>895</v>
      </c>
      <c r="V29" s="345">
        <v>985</v>
      </c>
      <c r="W29" s="347">
        <v>1035</v>
      </c>
      <c r="X29" s="348">
        <v>1085</v>
      </c>
      <c r="Y29" s="349">
        <v>1155</v>
      </c>
      <c r="Z29" s="349">
        <v>1215</v>
      </c>
      <c r="AA29" s="350">
        <v>1321</v>
      </c>
      <c r="AB29" s="351">
        <v>1440</v>
      </c>
      <c r="AC29" s="352">
        <v>1566</v>
      </c>
      <c r="AD29" s="353">
        <v>1616</v>
      </c>
      <c r="AE29" s="352">
        <v>1723</v>
      </c>
      <c r="AF29" s="143">
        <v>1797</v>
      </c>
      <c r="AG29" s="354">
        <v>1864</v>
      </c>
      <c r="AH29" s="147">
        <v>1864</v>
      </c>
      <c r="AI29" s="621">
        <v>1864</v>
      </c>
      <c r="AJ29" s="147">
        <v>2015</v>
      </c>
      <c r="AK29" s="354">
        <v>2088</v>
      </c>
      <c r="AL29" s="678">
        <v>2172</v>
      </c>
      <c r="AM29" s="354">
        <v>2238</v>
      </c>
      <c r="AN29" s="707">
        <v>2238</v>
      </c>
      <c r="AO29" s="722">
        <v>2238</v>
      </c>
      <c r="AP29" s="805">
        <v>2686</v>
      </c>
    </row>
    <row r="30" spans="1:42" s="342" customFormat="1" ht="16.5" customHeight="1" x14ac:dyDescent="0.25">
      <c r="A30" s="355" t="s">
        <v>143</v>
      </c>
      <c r="B30" s="1027"/>
      <c r="C30" s="357">
        <v>20</v>
      </c>
      <c r="D30" s="357">
        <v>30</v>
      </c>
      <c r="E30" s="357">
        <v>33</v>
      </c>
      <c r="F30" s="357">
        <v>200</v>
      </c>
      <c r="G30" s="357">
        <v>230</v>
      </c>
      <c r="H30" s="357">
        <v>230</v>
      </c>
      <c r="I30" s="357">
        <v>253</v>
      </c>
      <c r="J30" s="357">
        <v>329</v>
      </c>
      <c r="K30" s="357">
        <v>395</v>
      </c>
      <c r="L30" s="357">
        <v>428</v>
      </c>
      <c r="M30" s="357">
        <v>500</v>
      </c>
      <c r="N30" s="357">
        <v>550</v>
      </c>
      <c r="O30" s="357">
        <v>595</v>
      </c>
      <c r="P30" s="357">
        <v>600</v>
      </c>
      <c r="Q30" s="357">
        <v>650</v>
      </c>
      <c r="R30" s="357">
        <v>740</v>
      </c>
      <c r="S30" s="357">
        <v>800</v>
      </c>
      <c r="T30" s="357">
        <v>850</v>
      </c>
      <c r="U30" s="358">
        <v>895</v>
      </c>
      <c r="V30" s="357">
        <v>985</v>
      </c>
      <c r="W30" s="359">
        <v>1035</v>
      </c>
      <c r="X30" s="358">
        <v>1085</v>
      </c>
      <c r="Y30" s="357">
        <v>1155</v>
      </c>
      <c r="Z30" s="357">
        <v>1215</v>
      </c>
      <c r="AA30" s="360">
        <v>1321</v>
      </c>
      <c r="AB30" s="357">
        <v>1440</v>
      </c>
      <c r="AC30" s="361">
        <v>1566</v>
      </c>
      <c r="AD30" s="362">
        <v>1616</v>
      </c>
      <c r="AE30" s="361">
        <v>1723</v>
      </c>
      <c r="AF30" s="144">
        <v>1797</v>
      </c>
      <c r="AG30" s="363">
        <v>1864</v>
      </c>
      <c r="AH30" s="301">
        <v>1864</v>
      </c>
      <c r="AI30" s="622">
        <v>1864</v>
      </c>
      <c r="AJ30" s="301">
        <v>2015</v>
      </c>
      <c r="AK30" s="363">
        <v>2088</v>
      </c>
      <c r="AL30" s="683">
        <v>2172</v>
      </c>
      <c r="AM30" s="363">
        <v>2238</v>
      </c>
      <c r="AN30" s="708">
        <v>2238</v>
      </c>
      <c r="AO30" s="723">
        <v>2238</v>
      </c>
      <c r="AP30" s="806">
        <v>2686</v>
      </c>
    </row>
    <row r="31" spans="1:42" s="342" customFormat="1" ht="12.75" customHeight="1" x14ac:dyDescent="0.25">
      <c r="A31" s="364" t="s">
        <v>144</v>
      </c>
      <c r="B31" s="365"/>
      <c r="C31" s="366"/>
      <c r="D31" s="366"/>
      <c r="E31" s="366"/>
      <c r="F31" s="366"/>
      <c r="G31" s="366"/>
      <c r="H31" s="366"/>
      <c r="I31" s="366"/>
      <c r="J31" s="366"/>
      <c r="K31" s="366"/>
      <c r="L31" s="366"/>
      <c r="M31" s="366"/>
      <c r="N31" s="366"/>
      <c r="O31" s="366"/>
      <c r="P31" s="366"/>
      <c r="Q31" s="366"/>
      <c r="R31" s="366"/>
      <c r="S31" s="366"/>
      <c r="T31" s="366"/>
      <c r="U31" s="367"/>
      <c r="V31" s="366"/>
      <c r="W31" s="347"/>
      <c r="X31" s="348"/>
      <c r="Y31" s="349"/>
      <c r="Z31" s="349"/>
      <c r="AA31" s="350"/>
      <c r="AB31" s="351"/>
      <c r="AC31" s="352"/>
      <c r="AD31" s="353"/>
      <c r="AE31" s="352"/>
      <c r="AF31" s="143"/>
      <c r="AG31" s="354"/>
      <c r="AH31" s="147"/>
      <c r="AI31" s="621"/>
      <c r="AJ31" s="147"/>
      <c r="AK31" s="354"/>
      <c r="AL31" s="678"/>
      <c r="AM31" s="354"/>
      <c r="AN31" s="707"/>
      <c r="AO31" s="722"/>
      <c r="AP31" s="805"/>
    </row>
    <row r="32" spans="1:42" s="342" customFormat="1" ht="18" customHeight="1" x14ac:dyDescent="0.25">
      <c r="A32" s="368" t="s">
        <v>142</v>
      </c>
      <c r="B32" s="1064" t="s">
        <v>138</v>
      </c>
      <c r="C32" s="345">
        <v>40</v>
      </c>
      <c r="D32" s="345">
        <v>60</v>
      </c>
      <c r="E32" s="345">
        <v>65</v>
      </c>
      <c r="F32" s="345">
        <v>200</v>
      </c>
      <c r="G32" s="345">
        <v>230</v>
      </c>
      <c r="H32" s="345">
        <v>230</v>
      </c>
      <c r="I32" s="345">
        <v>253</v>
      </c>
      <c r="J32" s="345">
        <v>329</v>
      </c>
      <c r="K32" s="345">
        <v>395</v>
      </c>
      <c r="L32" s="345">
        <v>428</v>
      </c>
      <c r="M32" s="345">
        <v>500</v>
      </c>
      <c r="N32" s="345">
        <v>550</v>
      </c>
      <c r="O32" s="345">
        <v>595</v>
      </c>
      <c r="P32" s="345">
        <v>600</v>
      </c>
      <c r="Q32" s="345">
        <v>650</v>
      </c>
      <c r="R32" s="345">
        <v>740</v>
      </c>
      <c r="S32" s="345">
        <v>800</v>
      </c>
      <c r="T32" s="345">
        <v>850</v>
      </c>
      <c r="U32" s="346">
        <v>895</v>
      </c>
      <c r="V32" s="345">
        <v>985</v>
      </c>
      <c r="W32" s="347">
        <v>1035</v>
      </c>
      <c r="X32" s="348">
        <v>1085</v>
      </c>
      <c r="Y32" s="349">
        <v>1155</v>
      </c>
      <c r="Z32" s="349">
        <v>1215</v>
      </c>
      <c r="AA32" s="350">
        <v>1321</v>
      </c>
      <c r="AB32" s="351">
        <v>1440</v>
      </c>
      <c r="AC32" s="352">
        <v>1566</v>
      </c>
      <c r="AD32" s="353">
        <v>1616</v>
      </c>
      <c r="AE32" s="352">
        <v>1723</v>
      </c>
      <c r="AF32" s="143">
        <v>1797</v>
      </c>
      <c r="AG32" s="354">
        <v>1864</v>
      </c>
      <c r="AH32" s="147">
        <v>1864</v>
      </c>
      <c r="AI32" s="621">
        <v>1864</v>
      </c>
      <c r="AJ32" s="147">
        <v>2015</v>
      </c>
      <c r="AK32" s="354">
        <v>2088</v>
      </c>
      <c r="AL32" s="678">
        <v>2172</v>
      </c>
      <c r="AM32" s="354">
        <v>2238</v>
      </c>
      <c r="AN32" s="707">
        <v>2238</v>
      </c>
      <c r="AO32" s="722">
        <v>2238</v>
      </c>
      <c r="AP32" s="805">
        <v>2686</v>
      </c>
    </row>
    <row r="33" spans="1:42" s="342" customFormat="1" ht="18" customHeight="1" x14ac:dyDescent="0.25">
      <c r="A33" s="355" t="s">
        <v>143</v>
      </c>
      <c r="B33" s="1027"/>
      <c r="C33" s="357">
        <v>30</v>
      </c>
      <c r="D33" s="357">
        <v>45</v>
      </c>
      <c r="E33" s="357">
        <v>49</v>
      </c>
      <c r="F33" s="357">
        <v>200</v>
      </c>
      <c r="G33" s="357">
        <v>230</v>
      </c>
      <c r="H33" s="357">
        <v>230</v>
      </c>
      <c r="I33" s="357">
        <v>253</v>
      </c>
      <c r="J33" s="357">
        <v>329</v>
      </c>
      <c r="K33" s="357">
        <v>395</v>
      </c>
      <c r="L33" s="357">
        <v>428</v>
      </c>
      <c r="M33" s="357">
        <v>500</v>
      </c>
      <c r="N33" s="357">
        <v>550</v>
      </c>
      <c r="O33" s="357">
        <v>595</v>
      </c>
      <c r="P33" s="357">
        <v>600</v>
      </c>
      <c r="Q33" s="357">
        <v>650</v>
      </c>
      <c r="R33" s="357">
        <v>740</v>
      </c>
      <c r="S33" s="357">
        <v>800</v>
      </c>
      <c r="T33" s="357">
        <v>850</v>
      </c>
      <c r="U33" s="358">
        <v>895</v>
      </c>
      <c r="V33" s="357">
        <v>985</v>
      </c>
      <c r="W33" s="359">
        <v>1035</v>
      </c>
      <c r="X33" s="358">
        <v>1085</v>
      </c>
      <c r="Y33" s="357">
        <v>1155</v>
      </c>
      <c r="Z33" s="357">
        <v>1215</v>
      </c>
      <c r="AA33" s="360">
        <v>1321</v>
      </c>
      <c r="AB33" s="357">
        <v>1440</v>
      </c>
      <c r="AC33" s="361">
        <v>1566</v>
      </c>
      <c r="AD33" s="362">
        <v>1616</v>
      </c>
      <c r="AE33" s="361">
        <v>1723</v>
      </c>
      <c r="AF33" s="144">
        <v>1797</v>
      </c>
      <c r="AG33" s="363">
        <v>1864</v>
      </c>
      <c r="AH33" s="301">
        <v>1864</v>
      </c>
      <c r="AI33" s="622">
        <v>1864</v>
      </c>
      <c r="AJ33" s="301">
        <v>2015</v>
      </c>
      <c r="AK33" s="363">
        <v>2088</v>
      </c>
      <c r="AL33" s="683">
        <v>2172</v>
      </c>
      <c r="AM33" s="363">
        <v>2238</v>
      </c>
      <c r="AN33" s="708">
        <v>2238</v>
      </c>
      <c r="AO33" s="723">
        <v>2238</v>
      </c>
      <c r="AP33" s="806">
        <v>2686</v>
      </c>
    </row>
    <row r="34" spans="1:42" s="342" customFormat="1" ht="15.95" customHeight="1" x14ac:dyDescent="0.25">
      <c r="A34" s="364" t="s">
        <v>145</v>
      </c>
      <c r="B34" s="365"/>
      <c r="C34" s="366"/>
      <c r="D34" s="366"/>
      <c r="E34" s="366"/>
      <c r="F34" s="366"/>
      <c r="G34" s="366"/>
      <c r="H34" s="366"/>
      <c r="I34" s="366"/>
      <c r="J34" s="366"/>
      <c r="K34" s="366"/>
      <c r="L34" s="366"/>
      <c r="M34" s="366"/>
      <c r="N34" s="366"/>
      <c r="O34" s="366"/>
      <c r="P34" s="366"/>
      <c r="Q34" s="366"/>
      <c r="R34" s="366"/>
      <c r="S34" s="366"/>
      <c r="T34" s="366"/>
      <c r="U34" s="367"/>
      <c r="V34" s="366"/>
      <c r="W34" s="347"/>
      <c r="X34" s="348"/>
      <c r="Y34" s="349"/>
      <c r="Z34" s="349"/>
      <c r="AA34" s="350"/>
      <c r="AB34" s="351"/>
      <c r="AC34" s="352"/>
      <c r="AD34" s="353"/>
      <c r="AE34" s="352"/>
      <c r="AF34" s="143"/>
      <c r="AG34" s="354"/>
      <c r="AH34" s="636"/>
      <c r="AI34" s="621"/>
      <c r="AJ34" s="147"/>
      <c r="AK34" s="354"/>
      <c r="AL34" s="678"/>
      <c r="AM34" s="354"/>
      <c r="AN34" s="707"/>
      <c r="AO34" s="722"/>
      <c r="AP34" s="805"/>
    </row>
    <row r="35" spans="1:42" s="342" customFormat="1" ht="18" customHeight="1" x14ac:dyDescent="0.25">
      <c r="A35" s="368" t="s">
        <v>146</v>
      </c>
      <c r="B35" s="344"/>
      <c r="C35" s="345">
        <v>100</v>
      </c>
      <c r="D35" s="345">
        <v>150</v>
      </c>
      <c r="E35" s="345">
        <v>164</v>
      </c>
      <c r="F35" s="345">
        <v>200</v>
      </c>
      <c r="G35" s="345">
        <v>230</v>
      </c>
      <c r="H35" s="345">
        <v>230</v>
      </c>
      <c r="I35" s="345">
        <v>253</v>
      </c>
      <c r="J35" s="345">
        <v>329</v>
      </c>
      <c r="K35" s="345">
        <v>395</v>
      </c>
      <c r="L35" s="345">
        <v>428</v>
      </c>
      <c r="M35" s="391" t="s">
        <v>127</v>
      </c>
      <c r="N35" s="391" t="s">
        <v>127</v>
      </c>
      <c r="O35" s="391" t="s">
        <v>127</v>
      </c>
      <c r="P35" s="391" t="s">
        <v>127</v>
      </c>
      <c r="Q35" s="391" t="s">
        <v>127</v>
      </c>
      <c r="R35" s="391" t="s">
        <v>127</v>
      </c>
      <c r="S35" s="391" t="s">
        <v>127</v>
      </c>
      <c r="T35" s="391" t="s">
        <v>127</v>
      </c>
      <c r="U35" s="391" t="s">
        <v>127</v>
      </c>
      <c r="V35" s="391" t="s">
        <v>127</v>
      </c>
      <c r="W35" s="403" t="s">
        <v>127</v>
      </c>
      <c r="X35" s="391" t="s">
        <v>127</v>
      </c>
      <c r="Y35" s="391" t="s">
        <v>127</v>
      </c>
      <c r="Z35" s="391" t="s">
        <v>127</v>
      </c>
      <c r="AA35" s="404" t="s">
        <v>127</v>
      </c>
      <c r="AB35" s="391" t="s">
        <v>127</v>
      </c>
      <c r="AC35" s="405" t="s">
        <v>127</v>
      </c>
      <c r="AD35" s="406" t="s">
        <v>127</v>
      </c>
      <c r="AE35" s="405" t="s">
        <v>127</v>
      </c>
      <c r="AF35" s="151" t="s">
        <v>127</v>
      </c>
      <c r="AG35" s="407" t="s">
        <v>127</v>
      </c>
      <c r="AH35" s="695" t="s">
        <v>127</v>
      </c>
      <c r="AI35" s="407" t="s">
        <v>127</v>
      </c>
      <c r="AJ35" s="695" t="s">
        <v>127</v>
      </c>
      <c r="AK35" s="407" t="s">
        <v>127</v>
      </c>
      <c r="AL35" s="695" t="s">
        <v>127</v>
      </c>
      <c r="AM35" s="407" t="s">
        <v>127</v>
      </c>
      <c r="AN35" s="714" t="s">
        <v>127</v>
      </c>
      <c r="AO35" s="729" t="s">
        <v>127</v>
      </c>
      <c r="AP35" s="812" t="s">
        <v>127</v>
      </c>
    </row>
    <row r="36" spans="1:42" s="342" customFormat="1" ht="18" customHeight="1" x14ac:dyDescent="0.25">
      <c r="A36" s="355" t="s">
        <v>147</v>
      </c>
      <c r="B36" s="356"/>
      <c r="C36" s="357">
        <v>200</v>
      </c>
      <c r="D36" s="357">
        <v>300</v>
      </c>
      <c r="E36" s="357">
        <v>327</v>
      </c>
      <c r="F36" s="357">
        <v>400</v>
      </c>
      <c r="G36" s="357">
        <v>460</v>
      </c>
      <c r="H36" s="357">
        <v>460</v>
      </c>
      <c r="I36" s="357">
        <v>506</v>
      </c>
      <c r="J36" s="357">
        <v>658</v>
      </c>
      <c r="K36" s="357">
        <v>790</v>
      </c>
      <c r="L36" s="357">
        <v>856</v>
      </c>
      <c r="M36" s="391" t="s">
        <v>127</v>
      </c>
      <c r="N36" s="391" t="s">
        <v>127</v>
      </c>
      <c r="O36" s="391" t="s">
        <v>127</v>
      </c>
      <c r="P36" s="391" t="s">
        <v>127</v>
      </c>
      <c r="Q36" s="391" t="s">
        <v>127</v>
      </c>
      <c r="R36" s="391" t="s">
        <v>127</v>
      </c>
      <c r="S36" s="391" t="s">
        <v>127</v>
      </c>
      <c r="T36" s="391" t="s">
        <v>127</v>
      </c>
      <c r="U36" s="391" t="s">
        <v>127</v>
      </c>
      <c r="V36" s="391" t="s">
        <v>127</v>
      </c>
      <c r="W36" s="403" t="s">
        <v>127</v>
      </c>
      <c r="X36" s="391" t="s">
        <v>127</v>
      </c>
      <c r="Y36" s="391" t="s">
        <v>127</v>
      </c>
      <c r="Z36" s="391" t="s">
        <v>127</v>
      </c>
      <c r="AA36" s="404" t="s">
        <v>127</v>
      </c>
      <c r="AB36" s="391" t="s">
        <v>127</v>
      </c>
      <c r="AC36" s="405" t="s">
        <v>127</v>
      </c>
      <c r="AD36" s="406" t="s">
        <v>127</v>
      </c>
      <c r="AE36" s="405" t="s">
        <v>127</v>
      </c>
      <c r="AF36" s="151" t="s">
        <v>127</v>
      </c>
      <c r="AG36" s="407" t="s">
        <v>127</v>
      </c>
      <c r="AH36" s="695" t="s">
        <v>127</v>
      </c>
      <c r="AI36" s="407" t="s">
        <v>127</v>
      </c>
      <c r="AJ36" s="695" t="s">
        <v>127</v>
      </c>
      <c r="AK36" s="407" t="s">
        <v>127</v>
      </c>
      <c r="AL36" s="695" t="s">
        <v>127</v>
      </c>
      <c r="AM36" s="407" t="s">
        <v>127</v>
      </c>
      <c r="AN36" s="714" t="s">
        <v>127</v>
      </c>
      <c r="AO36" s="729" t="s">
        <v>127</v>
      </c>
      <c r="AP36" s="812" t="s">
        <v>127</v>
      </c>
    </row>
    <row r="37" spans="1:42" s="342" customFormat="1" ht="18" customHeight="1" x14ac:dyDescent="0.25">
      <c r="A37" s="374" t="s">
        <v>148</v>
      </c>
      <c r="B37" s="356"/>
      <c r="C37" s="357">
        <v>300</v>
      </c>
      <c r="D37" s="357">
        <v>450</v>
      </c>
      <c r="E37" s="357">
        <v>491</v>
      </c>
      <c r="F37" s="357">
        <v>600</v>
      </c>
      <c r="G37" s="357">
        <v>690</v>
      </c>
      <c r="H37" s="357">
        <v>690</v>
      </c>
      <c r="I37" s="357">
        <v>759</v>
      </c>
      <c r="J37" s="357">
        <v>987</v>
      </c>
      <c r="K37" s="357">
        <v>1184</v>
      </c>
      <c r="L37" s="357">
        <v>1282</v>
      </c>
      <c r="M37" s="391" t="s">
        <v>127</v>
      </c>
      <c r="N37" s="391" t="s">
        <v>127</v>
      </c>
      <c r="O37" s="391" t="s">
        <v>127</v>
      </c>
      <c r="P37" s="391" t="s">
        <v>127</v>
      </c>
      <c r="Q37" s="391" t="s">
        <v>127</v>
      </c>
      <c r="R37" s="391" t="s">
        <v>127</v>
      </c>
      <c r="S37" s="391" t="s">
        <v>127</v>
      </c>
      <c r="T37" s="391" t="s">
        <v>127</v>
      </c>
      <c r="U37" s="391" t="s">
        <v>127</v>
      </c>
      <c r="V37" s="391" t="s">
        <v>127</v>
      </c>
      <c r="W37" s="403" t="s">
        <v>127</v>
      </c>
      <c r="X37" s="391" t="s">
        <v>127</v>
      </c>
      <c r="Y37" s="391" t="s">
        <v>127</v>
      </c>
      <c r="Z37" s="391" t="s">
        <v>127</v>
      </c>
      <c r="AA37" s="404" t="s">
        <v>127</v>
      </c>
      <c r="AB37" s="391" t="s">
        <v>127</v>
      </c>
      <c r="AC37" s="405" t="s">
        <v>127</v>
      </c>
      <c r="AD37" s="406" t="s">
        <v>127</v>
      </c>
      <c r="AE37" s="405" t="s">
        <v>127</v>
      </c>
      <c r="AF37" s="151" t="s">
        <v>127</v>
      </c>
      <c r="AG37" s="407" t="s">
        <v>127</v>
      </c>
      <c r="AH37" s="695" t="s">
        <v>127</v>
      </c>
      <c r="AI37" s="407" t="s">
        <v>127</v>
      </c>
      <c r="AJ37" s="695" t="s">
        <v>127</v>
      </c>
      <c r="AK37" s="407" t="s">
        <v>127</v>
      </c>
      <c r="AL37" s="695" t="s">
        <v>127</v>
      </c>
      <c r="AM37" s="407" t="s">
        <v>127</v>
      </c>
      <c r="AN37" s="714" t="s">
        <v>127</v>
      </c>
      <c r="AO37" s="729" t="s">
        <v>127</v>
      </c>
      <c r="AP37" s="812" t="s">
        <v>127</v>
      </c>
    </row>
    <row r="38" spans="1:42" s="342" customFormat="1" ht="18" customHeight="1" x14ac:dyDescent="0.25">
      <c r="A38" s="355" t="s">
        <v>149</v>
      </c>
      <c r="B38" s="356" t="s">
        <v>138</v>
      </c>
      <c r="C38" s="391" t="s">
        <v>127</v>
      </c>
      <c r="D38" s="391" t="s">
        <v>127</v>
      </c>
      <c r="E38" s="391" t="s">
        <v>127</v>
      </c>
      <c r="F38" s="391" t="s">
        <v>127</v>
      </c>
      <c r="G38" s="391" t="s">
        <v>127</v>
      </c>
      <c r="H38" s="391" t="s">
        <v>127</v>
      </c>
      <c r="I38" s="392" t="s">
        <v>128</v>
      </c>
      <c r="J38" s="392" t="s">
        <v>128</v>
      </c>
      <c r="K38" s="392" t="s">
        <v>128</v>
      </c>
      <c r="L38" s="392" t="s">
        <v>128</v>
      </c>
      <c r="M38" s="357">
        <v>500</v>
      </c>
      <c r="N38" s="357">
        <v>550</v>
      </c>
      <c r="O38" s="357">
        <v>595</v>
      </c>
      <c r="P38" s="357">
        <v>600</v>
      </c>
      <c r="Q38" s="357">
        <v>650</v>
      </c>
      <c r="R38" s="357">
        <v>740</v>
      </c>
      <c r="S38" s="357">
        <v>800</v>
      </c>
      <c r="T38" s="357">
        <v>850</v>
      </c>
      <c r="U38" s="358">
        <v>895</v>
      </c>
      <c r="V38" s="357">
        <v>985</v>
      </c>
      <c r="W38" s="359">
        <v>1035</v>
      </c>
      <c r="X38" s="358">
        <v>1085</v>
      </c>
      <c r="Y38" s="357">
        <v>1155</v>
      </c>
      <c r="Z38" s="357">
        <v>1215</v>
      </c>
      <c r="AA38" s="360">
        <v>1321</v>
      </c>
      <c r="AB38" s="357">
        <v>1440</v>
      </c>
      <c r="AC38" s="361">
        <v>1566</v>
      </c>
      <c r="AD38" s="362">
        <v>1616</v>
      </c>
      <c r="AE38" s="361">
        <v>1723</v>
      </c>
      <c r="AF38" s="144">
        <v>1797</v>
      </c>
      <c r="AG38" s="363">
        <v>1864</v>
      </c>
      <c r="AH38" s="144">
        <v>1975</v>
      </c>
      <c r="AI38" s="622">
        <v>1975</v>
      </c>
      <c r="AJ38" s="301">
        <v>2015</v>
      </c>
      <c r="AK38" s="363">
        <v>2088</v>
      </c>
      <c r="AL38" s="683">
        <v>2172</v>
      </c>
      <c r="AM38" s="363">
        <v>2238</v>
      </c>
      <c r="AN38" s="708">
        <v>2238</v>
      </c>
      <c r="AO38" s="723">
        <v>2238</v>
      </c>
      <c r="AP38" s="806">
        <v>2686</v>
      </c>
    </row>
    <row r="39" spans="1:42" s="342" customFormat="1" ht="15.95" customHeight="1" x14ac:dyDescent="0.25">
      <c r="A39" s="408" t="s">
        <v>150</v>
      </c>
      <c r="B39" s="1065" t="s">
        <v>151</v>
      </c>
      <c r="C39" s="409"/>
      <c r="D39" s="410"/>
      <c r="E39" s="410"/>
      <c r="F39" s="410"/>
      <c r="G39" s="410"/>
      <c r="H39" s="409"/>
      <c r="I39" s="411"/>
      <c r="J39" s="411"/>
      <c r="K39" s="411"/>
      <c r="L39" s="411"/>
      <c r="M39" s="411"/>
      <c r="N39" s="411"/>
      <c r="O39" s="411"/>
      <c r="P39" s="411"/>
      <c r="Q39" s="411"/>
      <c r="R39" s="411"/>
      <c r="S39" s="411"/>
      <c r="T39" s="411"/>
      <c r="U39" s="412"/>
      <c r="V39" s="411"/>
      <c r="W39" s="1028">
        <v>2040</v>
      </c>
      <c r="X39" s="1024">
        <v>2135</v>
      </c>
      <c r="Y39" s="1071">
        <v>2270</v>
      </c>
      <c r="Z39" s="1024">
        <v>2385</v>
      </c>
      <c r="AA39" s="1054">
        <v>2592</v>
      </c>
      <c r="AB39" s="1056">
        <v>2825</v>
      </c>
      <c r="AC39" s="1030">
        <v>3072</v>
      </c>
      <c r="AD39" s="1050">
        <v>3170</v>
      </c>
      <c r="AE39" s="1030">
        <v>3379</v>
      </c>
      <c r="AF39" s="1052">
        <v>3524</v>
      </c>
      <c r="AG39" s="1020">
        <v>3654</v>
      </c>
      <c r="AH39" s="258"/>
      <c r="AI39" s="1058">
        <v>3875</v>
      </c>
      <c r="AJ39" s="1048">
        <v>3953</v>
      </c>
      <c r="AK39" s="1020">
        <v>4095</v>
      </c>
      <c r="AL39" s="1012">
        <v>4259</v>
      </c>
      <c r="AM39" s="1020">
        <v>4387</v>
      </c>
      <c r="AN39" s="1016">
        <v>4387</v>
      </c>
      <c r="AO39" s="1007">
        <v>4387</v>
      </c>
      <c r="AP39" s="1091">
        <v>5264</v>
      </c>
    </row>
    <row r="40" spans="1:42" s="342" customFormat="1" ht="15.95" customHeight="1" x14ac:dyDescent="0.25">
      <c r="A40" s="413" t="s">
        <v>152</v>
      </c>
      <c r="B40" s="1066"/>
      <c r="C40" s="391" t="s">
        <v>127</v>
      </c>
      <c r="D40" s="391" t="s">
        <v>127</v>
      </c>
      <c r="E40" s="391" t="s">
        <v>127</v>
      </c>
      <c r="F40" s="391" t="s">
        <v>127</v>
      </c>
      <c r="G40" s="391" t="s">
        <v>127</v>
      </c>
      <c r="H40" s="391" t="s">
        <v>127</v>
      </c>
      <c r="I40" s="414" t="s">
        <v>128</v>
      </c>
      <c r="J40" s="414" t="s">
        <v>128</v>
      </c>
      <c r="K40" s="414" t="s">
        <v>128</v>
      </c>
      <c r="L40" s="414" t="s">
        <v>128</v>
      </c>
      <c r="M40" s="415">
        <v>1000</v>
      </c>
      <c r="N40" s="415">
        <v>1100</v>
      </c>
      <c r="O40" s="415">
        <v>1190</v>
      </c>
      <c r="P40" s="415">
        <v>1200</v>
      </c>
      <c r="Q40" s="415">
        <v>1295</v>
      </c>
      <c r="R40" s="415">
        <v>1460</v>
      </c>
      <c r="S40" s="415">
        <v>1580</v>
      </c>
      <c r="T40" s="415">
        <v>1675</v>
      </c>
      <c r="U40" s="416">
        <v>1760</v>
      </c>
      <c r="V40" s="415">
        <v>1940</v>
      </c>
      <c r="W40" s="1029"/>
      <c r="X40" s="1025"/>
      <c r="Y40" s="1072"/>
      <c r="Z40" s="1025"/>
      <c r="AA40" s="1055"/>
      <c r="AB40" s="1057"/>
      <c r="AC40" s="1031"/>
      <c r="AD40" s="1051"/>
      <c r="AE40" s="1031"/>
      <c r="AF40" s="1053"/>
      <c r="AG40" s="1021"/>
      <c r="AH40" s="259">
        <v>3875</v>
      </c>
      <c r="AI40" s="1059"/>
      <c r="AJ40" s="1049"/>
      <c r="AK40" s="1021"/>
      <c r="AL40" s="1013"/>
      <c r="AM40" s="1021"/>
      <c r="AN40" s="1017"/>
      <c r="AO40" s="1008"/>
      <c r="AP40" s="1092"/>
    </row>
    <row r="41" spans="1:42" s="342" customFormat="1" ht="18" customHeight="1" x14ac:dyDescent="0.25">
      <c r="A41" s="368" t="s">
        <v>153</v>
      </c>
      <c r="B41" s="344"/>
      <c r="C41" s="345">
        <v>16</v>
      </c>
      <c r="D41" s="345">
        <v>17</v>
      </c>
      <c r="E41" s="345">
        <v>19</v>
      </c>
      <c r="F41" s="345">
        <v>25</v>
      </c>
      <c r="G41" s="345">
        <v>29</v>
      </c>
      <c r="H41" s="345">
        <v>29</v>
      </c>
      <c r="I41" s="345">
        <v>32</v>
      </c>
      <c r="J41" s="345">
        <v>42</v>
      </c>
      <c r="K41" s="345">
        <v>50</v>
      </c>
      <c r="L41" s="345">
        <v>54</v>
      </c>
      <c r="M41" s="345">
        <v>59</v>
      </c>
      <c r="N41" s="345">
        <v>65</v>
      </c>
      <c r="O41" s="345">
        <v>70</v>
      </c>
      <c r="P41" s="345">
        <v>80</v>
      </c>
      <c r="Q41" s="345">
        <v>85</v>
      </c>
      <c r="R41" s="345">
        <v>95</v>
      </c>
      <c r="S41" s="345">
        <v>105</v>
      </c>
      <c r="T41" s="345">
        <v>115</v>
      </c>
      <c r="U41" s="346">
        <v>125</v>
      </c>
      <c r="V41" s="345">
        <v>140</v>
      </c>
      <c r="W41" s="347">
        <v>150</v>
      </c>
      <c r="X41" s="348">
        <v>160</v>
      </c>
      <c r="Y41" s="349">
        <v>170</v>
      </c>
      <c r="Z41" s="345">
        <v>180</v>
      </c>
      <c r="AA41" s="350">
        <v>196</v>
      </c>
      <c r="AB41" s="351">
        <v>214</v>
      </c>
      <c r="AC41" s="352">
        <v>233</v>
      </c>
      <c r="AD41" s="353">
        <v>240</v>
      </c>
      <c r="AE41" s="352">
        <v>256</v>
      </c>
      <c r="AF41" s="143">
        <v>267</v>
      </c>
      <c r="AG41" s="354">
        <v>277</v>
      </c>
      <c r="AH41" s="143">
        <v>295</v>
      </c>
      <c r="AI41" s="621">
        <v>295</v>
      </c>
      <c r="AJ41" s="147">
        <v>301</v>
      </c>
      <c r="AK41" s="354">
        <v>312</v>
      </c>
      <c r="AL41" s="678">
        <v>325</v>
      </c>
      <c r="AM41" s="354">
        <v>335</v>
      </c>
      <c r="AN41" s="707">
        <v>335</v>
      </c>
      <c r="AO41" s="722">
        <v>335</v>
      </c>
      <c r="AP41" s="805">
        <v>402</v>
      </c>
    </row>
    <row r="42" spans="1:42" s="342" customFormat="1" ht="18" customHeight="1" x14ac:dyDescent="0.25">
      <c r="A42" s="355" t="s">
        <v>154</v>
      </c>
      <c r="B42" s="356"/>
      <c r="C42" s="357">
        <v>500</v>
      </c>
      <c r="D42" s="357">
        <v>5000</v>
      </c>
      <c r="E42" s="357">
        <v>5000</v>
      </c>
      <c r="F42" s="357">
        <v>5000</v>
      </c>
      <c r="G42" s="357">
        <v>5000</v>
      </c>
      <c r="H42" s="418">
        <v>5000</v>
      </c>
      <c r="I42" s="418">
        <v>5000</v>
      </c>
      <c r="J42" s="418">
        <v>5000</v>
      </c>
      <c r="K42" s="418">
        <v>10000</v>
      </c>
      <c r="L42" s="418">
        <v>10000</v>
      </c>
      <c r="M42" s="418">
        <v>10000</v>
      </c>
      <c r="N42" s="418">
        <v>10000</v>
      </c>
      <c r="O42" s="418">
        <v>10000</v>
      </c>
      <c r="P42" s="418">
        <v>10000</v>
      </c>
      <c r="Q42" s="418">
        <v>10000</v>
      </c>
      <c r="R42" s="418">
        <v>10000</v>
      </c>
      <c r="S42" s="418">
        <v>10000</v>
      </c>
      <c r="T42" s="418">
        <v>10000</v>
      </c>
      <c r="U42" s="419">
        <v>10000</v>
      </c>
      <c r="V42" s="418">
        <v>10000</v>
      </c>
      <c r="W42" s="359">
        <v>10000</v>
      </c>
      <c r="X42" s="420" t="s">
        <v>155</v>
      </c>
      <c r="Y42" s="357">
        <v>15000</v>
      </c>
      <c r="Z42" s="357">
        <v>15000</v>
      </c>
      <c r="AA42" s="421" t="s">
        <v>156</v>
      </c>
      <c r="AB42" s="121" t="s">
        <v>205</v>
      </c>
      <c r="AC42" s="422">
        <v>15000</v>
      </c>
      <c r="AD42" s="423">
        <v>15000</v>
      </c>
      <c r="AE42" s="422">
        <v>15000</v>
      </c>
      <c r="AF42" s="121">
        <v>20000</v>
      </c>
      <c r="AG42" s="371">
        <v>20000</v>
      </c>
      <c r="AH42" s="121">
        <v>21200</v>
      </c>
      <c r="AI42" s="624">
        <v>21200</v>
      </c>
      <c r="AJ42" s="146">
        <v>21200</v>
      </c>
      <c r="AK42" s="371">
        <v>21200</v>
      </c>
      <c r="AL42" s="684">
        <v>21200</v>
      </c>
      <c r="AM42" s="371">
        <v>21836</v>
      </c>
      <c r="AN42" s="710">
        <v>21836</v>
      </c>
      <c r="AO42" s="725">
        <v>21836</v>
      </c>
      <c r="AP42" s="808">
        <v>26203</v>
      </c>
    </row>
    <row r="43" spans="1:42" s="342" customFormat="1" ht="15.95" customHeight="1" x14ac:dyDescent="0.25">
      <c r="A43" s="364" t="s">
        <v>157</v>
      </c>
      <c r="B43" s="1026" t="s">
        <v>111</v>
      </c>
      <c r="C43" s="366"/>
      <c r="D43" s="366"/>
      <c r="E43" s="366"/>
      <c r="F43" s="366"/>
      <c r="G43" s="366"/>
      <c r="H43" s="366"/>
      <c r="I43" s="366"/>
      <c r="J43" s="366"/>
      <c r="K43" s="366"/>
      <c r="L43" s="366"/>
      <c r="M43" s="366"/>
      <c r="N43" s="366"/>
      <c r="O43" s="366"/>
      <c r="P43" s="366"/>
      <c r="Q43" s="366"/>
      <c r="R43" s="366"/>
      <c r="S43" s="366"/>
      <c r="T43" s="366"/>
      <c r="U43" s="367"/>
      <c r="V43" s="366"/>
      <c r="W43" s="347"/>
      <c r="X43" s="348"/>
      <c r="Y43" s="349"/>
      <c r="Z43" s="349"/>
      <c r="AA43" s="350"/>
      <c r="AB43" s="351"/>
      <c r="AC43" s="352"/>
      <c r="AD43" s="353"/>
      <c r="AE43" s="352"/>
      <c r="AF43" s="143"/>
      <c r="AG43" s="354"/>
      <c r="AH43" s="143"/>
      <c r="AI43" s="621"/>
      <c r="AJ43" s="147"/>
      <c r="AK43" s="354"/>
      <c r="AL43" s="678"/>
      <c r="AM43" s="354"/>
      <c r="AN43" s="707"/>
      <c r="AO43" s="722"/>
      <c r="AP43" s="805"/>
    </row>
    <row r="44" spans="1:42" s="342" customFormat="1" ht="15.95" customHeight="1" thickBot="1" x14ac:dyDescent="0.3">
      <c r="A44" s="424" t="s">
        <v>158</v>
      </c>
      <c r="B44" s="1067"/>
      <c r="C44" s="425" t="s">
        <v>127</v>
      </c>
      <c r="D44" s="426" t="s">
        <v>128</v>
      </c>
      <c r="E44" s="426" t="s">
        <v>128</v>
      </c>
      <c r="F44" s="427">
        <v>100</v>
      </c>
      <c r="G44" s="427">
        <v>115</v>
      </c>
      <c r="H44" s="427">
        <v>132</v>
      </c>
      <c r="I44" s="427">
        <v>145</v>
      </c>
      <c r="J44" s="427">
        <v>189</v>
      </c>
      <c r="K44" s="427">
        <v>227</v>
      </c>
      <c r="L44" s="427">
        <v>246</v>
      </c>
      <c r="M44" s="427">
        <v>271</v>
      </c>
      <c r="N44" s="427">
        <v>300</v>
      </c>
      <c r="O44" s="427">
        <v>325</v>
      </c>
      <c r="P44" s="427">
        <v>360</v>
      </c>
      <c r="Q44" s="427">
        <v>390</v>
      </c>
      <c r="R44" s="427">
        <v>440</v>
      </c>
      <c r="S44" s="427">
        <v>475</v>
      </c>
      <c r="T44" s="427">
        <v>505</v>
      </c>
      <c r="U44" s="428">
        <v>535</v>
      </c>
      <c r="V44" s="427">
        <v>590</v>
      </c>
      <c r="W44" s="429">
        <v>620</v>
      </c>
      <c r="X44" s="428">
        <v>650</v>
      </c>
      <c r="Y44" s="427">
        <v>690</v>
      </c>
      <c r="Z44" s="427">
        <v>725</v>
      </c>
      <c r="AA44" s="430">
        <v>788</v>
      </c>
      <c r="AB44" s="431">
        <v>859</v>
      </c>
      <c r="AC44" s="432">
        <v>935</v>
      </c>
      <c r="AD44" s="433">
        <v>965</v>
      </c>
      <c r="AE44" s="432">
        <v>1029</v>
      </c>
      <c r="AF44" s="152">
        <v>1073</v>
      </c>
      <c r="AG44" s="434">
        <v>1113</v>
      </c>
      <c r="AH44" s="152">
        <v>1180</v>
      </c>
      <c r="AI44" s="628">
        <v>1180</v>
      </c>
      <c r="AJ44" s="638">
        <v>1180</v>
      </c>
      <c r="AK44" s="434">
        <v>1180</v>
      </c>
      <c r="AL44" s="689">
        <v>1180</v>
      </c>
      <c r="AM44" s="434">
        <v>1216</v>
      </c>
      <c r="AN44" s="715">
        <v>1216</v>
      </c>
      <c r="AO44" s="730">
        <v>1216</v>
      </c>
      <c r="AP44" s="813">
        <v>1459</v>
      </c>
    </row>
    <row r="45" spans="1:42" s="342" customFormat="1" ht="13.5" customHeight="1" x14ac:dyDescent="0.25">
      <c r="A45" s="402" t="s">
        <v>159</v>
      </c>
      <c r="B45" s="1068" t="s">
        <v>231</v>
      </c>
      <c r="C45" s="435"/>
      <c r="D45" s="349"/>
      <c r="E45" s="349"/>
      <c r="F45" s="349"/>
      <c r="G45" s="349"/>
      <c r="H45" s="349"/>
      <c r="I45" s="349"/>
      <c r="J45" s="349"/>
      <c r="K45" s="349"/>
      <c r="L45" s="349"/>
      <c r="M45" s="349"/>
      <c r="N45" s="349"/>
      <c r="O45" s="349"/>
      <c r="P45" s="349"/>
      <c r="Q45" s="349"/>
      <c r="R45" s="349"/>
      <c r="S45" s="349"/>
      <c r="T45" s="349"/>
      <c r="U45" s="348"/>
      <c r="V45" s="349"/>
      <c r="W45" s="347"/>
      <c r="X45" s="348"/>
      <c r="Y45" s="349"/>
      <c r="Z45" s="349"/>
      <c r="AA45" s="436"/>
      <c r="AB45" s="349"/>
      <c r="AC45" s="352"/>
      <c r="AD45" s="353"/>
      <c r="AE45" s="352"/>
      <c r="AF45" s="143"/>
      <c r="AG45" s="354"/>
      <c r="AH45" s="143"/>
      <c r="AI45" s="621"/>
      <c r="AJ45" s="147"/>
      <c r="AK45" s="354"/>
      <c r="AL45" s="678"/>
      <c r="AM45" s="354"/>
      <c r="AN45" s="707"/>
      <c r="AO45" s="722"/>
      <c r="AP45" s="805"/>
    </row>
    <row r="46" spans="1:42" s="342" customFormat="1" ht="13.5" customHeight="1" x14ac:dyDescent="0.25">
      <c r="A46" s="402" t="s">
        <v>160</v>
      </c>
      <c r="B46" s="1069"/>
      <c r="C46" s="437"/>
      <c r="D46" s="437"/>
      <c r="E46" s="437"/>
      <c r="F46" s="437"/>
      <c r="G46" s="437"/>
      <c r="H46" s="438"/>
      <c r="I46" s="438"/>
      <c r="J46" s="438"/>
      <c r="K46" s="438"/>
      <c r="L46" s="438"/>
      <c r="M46" s="438"/>
      <c r="N46" s="438"/>
      <c r="O46" s="438"/>
      <c r="P46" s="438"/>
      <c r="Q46" s="438"/>
      <c r="R46" s="438"/>
      <c r="S46" s="345">
        <v>30</v>
      </c>
      <c r="T46" s="345">
        <v>30</v>
      </c>
      <c r="U46" s="346">
        <v>30</v>
      </c>
      <c r="V46" s="345">
        <v>30</v>
      </c>
      <c r="W46" s="439"/>
      <c r="X46" s="438"/>
      <c r="Y46" s="438"/>
      <c r="Z46" s="438"/>
      <c r="AA46" s="436"/>
      <c r="AB46" s="349"/>
      <c r="AC46" s="352"/>
      <c r="AD46" s="353"/>
      <c r="AE46" s="352"/>
      <c r="AF46" s="143"/>
      <c r="AG46" s="354"/>
      <c r="AH46" s="143"/>
      <c r="AI46" s="621"/>
      <c r="AJ46" s="147"/>
      <c r="AK46" s="354"/>
      <c r="AL46" s="678"/>
      <c r="AM46" s="354"/>
      <c r="AN46" s="707"/>
      <c r="AO46" s="722"/>
      <c r="AP46" s="805"/>
    </row>
    <row r="47" spans="1:42" s="342" customFormat="1" ht="14.25" customHeight="1" x14ac:dyDescent="0.25">
      <c r="A47" s="402" t="s">
        <v>161</v>
      </c>
      <c r="B47" s="1069"/>
      <c r="C47" s="391" t="s">
        <v>127</v>
      </c>
      <c r="D47" s="391" t="s">
        <v>127</v>
      </c>
      <c r="E47" s="391" t="s">
        <v>127</v>
      </c>
      <c r="F47" s="391" t="s">
        <v>127</v>
      </c>
      <c r="G47" s="391" t="s">
        <v>127</v>
      </c>
      <c r="H47" s="391" t="s">
        <v>127</v>
      </c>
      <c r="I47" s="392" t="s">
        <v>128</v>
      </c>
      <c r="J47" s="392" t="s">
        <v>128</v>
      </c>
      <c r="K47" s="392" t="s">
        <v>128</v>
      </c>
      <c r="L47" s="345">
        <v>25</v>
      </c>
      <c r="M47" s="345">
        <v>30</v>
      </c>
      <c r="N47" s="345">
        <v>30</v>
      </c>
      <c r="O47" s="345">
        <v>30</v>
      </c>
      <c r="P47" s="345">
        <v>30</v>
      </c>
      <c r="Q47" s="345">
        <v>30</v>
      </c>
      <c r="R47" s="345">
        <v>30</v>
      </c>
      <c r="S47" s="349"/>
      <c r="T47" s="349"/>
      <c r="U47" s="348"/>
      <c r="V47" s="349"/>
      <c r="W47" s="440">
        <v>30</v>
      </c>
      <c r="X47" s="441" t="s">
        <v>162</v>
      </c>
      <c r="Y47" s="349">
        <v>50</v>
      </c>
      <c r="Z47" s="349">
        <v>85</v>
      </c>
      <c r="AA47" s="442" t="s">
        <v>163</v>
      </c>
      <c r="AB47" s="443">
        <v>100</v>
      </c>
      <c r="AC47" s="444">
        <v>119</v>
      </c>
      <c r="AD47" s="445">
        <v>246</v>
      </c>
      <c r="AE47" s="444">
        <v>246</v>
      </c>
      <c r="AF47" s="153">
        <v>257</v>
      </c>
      <c r="AG47" s="369">
        <v>267</v>
      </c>
      <c r="AH47" s="153">
        <v>285</v>
      </c>
      <c r="AI47" s="623">
        <v>285</v>
      </c>
      <c r="AJ47" s="145">
        <v>285</v>
      </c>
      <c r="AK47" s="369">
        <v>285</v>
      </c>
      <c r="AL47" s="679">
        <v>285</v>
      </c>
      <c r="AM47" s="369">
        <v>294</v>
      </c>
      <c r="AN47" s="709">
        <v>294</v>
      </c>
      <c r="AO47" s="724">
        <v>294</v>
      </c>
      <c r="AP47" s="807">
        <v>353</v>
      </c>
    </row>
    <row r="48" spans="1:42" s="342" customFormat="1" ht="15.95" customHeight="1" x14ac:dyDescent="0.25">
      <c r="A48" s="154" t="s">
        <v>257</v>
      </c>
      <c r="B48" s="1070"/>
      <c r="C48" s="391" t="s">
        <v>127</v>
      </c>
      <c r="D48" s="391" t="s">
        <v>127</v>
      </c>
      <c r="E48" s="391" t="s">
        <v>127</v>
      </c>
      <c r="F48" s="391" t="s">
        <v>127</v>
      </c>
      <c r="G48" s="391" t="s">
        <v>127</v>
      </c>
      <c r="H48" s="391" t="s">
        <v>127</v>
      </c>
      <c r="I48" s="391" t="s">
        <v>127</v>
      </c>
      <c r="J48" s="391" t="s">
        <v>127</v>
      </c>
      <c r="K48" s="391" t="s">
        <v>127</v>
      </c>
      <c r="L48" s="391" t="s">
        <v>127</v>
      </c>
      <c r="M48" s="391" t="s">
        <v>127</v>
      </c>
      <c r="N48" s="391" t="s">
        <v>127</v>
      </c>
      <c r="O48" s="391" t="s">
        <v>127</v>
      </c>
      <c r="P48" s="391" t="s">
        <v>127</v>
      </c>
      <c r="Q48" s="391" t="s">
        <v>127</v>
      </c>
      <c r="R48" s="391" t="s">
        <v>127</v>
      </c>
      <c r="S48" s="391" t="s">
        <v>127</v>
      </c>
      <c r="T48" s="391" t="s">
        <v>127</v>
      </c>
      <c r="U48" s="391" t="s">
        <v>127</v>
      </c>
      <c r="V48" s="391" t="s">
        <v>127</v>
      </c>
      <c r="W48" s="403" t="s">
        <v>127</v>
      </c>
      <c r="X48" s="441"/>
      <c r="Y48" s="349"/>
      <c r="Z48" s="357">
        <v>40</v>
      </c>
      <c r="AA48" s="360">
        <v>40</v>
      </c>
      <c r="AB48" s="357">
        <v>100</v>
      </c>
      <c r="AC48" s="361">
        <v>119</v>
      </c>
      <c r="AD48" s="362">
        <v>246</v>
      </c>
      <c r="AE48" s="361">
        <v>246</v>
      </c>
      <c r="AF48" s="144">
        <v>257</v>
      </c>
      <c r="AG48" s="363">
        <v>267</v>
      </c>
      <c r="AH48" s="144">
        <v>285</v>
      </c>
      <c r="AI48" s="622">
        <v>285</v>
      </c>
      <c r="AJ48" s="301">
        <v>285</v>
      </c>
      <c r="AK48" s="363">
        <v>285</v>
      </c>
      <c r="AL48" s="683">
        <v>285</v>
      </c>
      <c r="AM48" s="363">
        <v>294</v>
      </c>
      <c r="AN48" s="708">
        <v>294</v>
      </c>
      <c r="AO48" s="723">
        <v>294</v>
      </c>
      <c r="AP48" s="806">
        <v>353</v>
      </c>
    </row>
    <row r="49" spans="1:44" s="342" customFormat="1" ht="30.75" customHeight="1" x14ac:dyDescent="0.25">
      <c r="A49" s="155" t="s">
        <v>258</v>
      </c>
      <c r="B49" s="376" t="s">
        <v>111</v>
      </c>
      <c r="C49" s="446" t="s">
        <v>164</v>
      </c>
      <c r="D49" s="377"/>
      <c r="E49" s="377"/>
      <c r="F49" s="377"/>
      <c r="G49" s="377"/>
      <c r="H49" s="446" t="s">
        <v>164</v>
      </c>
      <c r="I49" s="446" t="s">
        <v>164</v>
      </c>
      <c r="J49" s="446" t="s">
        <v>164</v>
      </c>
      <c r="K49" s="446" t="s">
        <v>164</v>
      </c>
      <c r="L49" s="446" t="s">
        <v>164</v>
      </c>
      <c r="M49" s="446" t="s">
        <v>164</v>
      </c>
      <c r="N49" s="377"/>
      <c r="O49" s="377"/>
      <c r="P49" s="377"/>
      <c r="Q49" s="377"/>
      <c r="R49" s="377">
        <v>755</v>
      </c>
      <c r="S49" s="377"/>
      <c r="T49" s="377"/>
      <c r="U49" s="378"/>
      <c r="V49" s="377"/>
      <c r="W49" s="379">
        <v>1065</v>
      </c>
      <c r="X49" s="397">
        <v>1250</v>
      </c>
      <c r="Y49" s="397">
        <v>1330</v>
      </c>
      <c r="Z49" s="397">
        <v>1400</v>
      </c>
      <c r="AA49" s="447">
        <v>1522</v>
      </c>
      <c r="AB49" s="377">
        <v>1659</v>
      </c>
      <c r="AC49" s="381">
        <v>1805</v>
      </c>
      <c r="AD49" s="382">
        <v>1863</v>
      </c>
      <c r="AE49" s="381">
        <v>1986</v>
      </c>
      <c r="AF49" s="148">
        <v>2071</v>
      </c>
      <c r="AG49" s="383">
        <v>2148</v>
      </c>
      <c r="AH49" s="148">
        <v>2275</v>
      </c>
      <c r="AI49" s="625">
        <v>2275</v>
      </c>
      <c r="AJ49" s="635">
        <v>2321</v>
      </c>
      <c r="AK49" s="383">
        <v>2405</v>
      </c>
      <c r="AL49" s="685">
        <v>2502</v>
      </c>
      <c r="AM49" s="383">
        <v>2727</v>
      </c>
      <c r="AN49" s="711">
        <v>2727</v>
      </c>
      <c r="AO49" s="726">
        <v>2727</v>
      </c>
      <c r="AP49" s="809">
        <v>3272</v>
      </c>
    </row>
    <row r="50" spans="1:44" s="342" customFormat="1" ht="15.95" customHeight="1" x14ac:dyDescent="0.25">
      <c r="A50" s="364" t="s">
        <v>165</v>
      </c>
      <c r="B50" s="1064" t="s">
        <v>123</v>
      </c>
      <c r="C50" s="349"/>
      <c r="D50" s="349"/>
      <c r="E50" s="349"/>
      <c r="F50" s="349"/>
      <c r="G50" s="349"/>
      <c r="H50" s="349"/>
      <c r="I50" s="349"/>
      <c r="J50" s="349"/>
      <c r="K50" s="349"/>
      <c r="L50" s="349"/>
      <c r="M50" s="349"/>
      <c r="N50" s="349"/>
      <c r="O50" s="349"/>
      <c r="P50" s="349"/>
      <c r="Q50" s="349"/>
      <c r="R50" s="349"/>
      <c r="S50" s="349"/>
      <c r="T50" s="349"/>
      <c r="U50" s="348"/>
      <c r="V50" s="349"/>
      <c r="W50" s="347"/>
      <c r="X50" s="348"/>
      <c r="Y50" s="349"/>
      <c r="Z50" s="349"/>
      <c r="AA50" s="350"/>
      <c r="AB50" s="351"/>
      <c r="AC50" s="352"/>
      <c r="AD50" s="353"/>
      <c r="AE50" s="352"/>
      <c r="AF50" s="143"/>
      <c r="AG50" s="354"/>
      <c r="AH50" s="143"/>
      <c r="AI50" s="621"/>
      <c r="AJ50" s="147"/>
      <c r="AK50" s="354"/>
      <c r="AL50" s="678"/>
      <c r="AM50" s="354"/>
      <c r="AN50" s="707"/>
      <c r="AO50" s="722"/>
      <c r="AP50" s="805"/>
    </row>
    <row r="51" spans="1:44" s="342" customFormat="1" ht="15" customHeight="1" x14ac:dyDescent="0.25">
      <c r="A51" s="402" t="s">
        <v>166</v>
      </c>
      <c r="B51" s="1064"/>
      <c r="C51" s="1073">
        <v>9</v>
      </c>
      <c r="D51" s="1073">
        <v>10</v>
      </c>
      <c r="E51" s="1073">
        <v>11</v>
      </c>
      <c r="F51" s="1073">
        <v>13</v>
      </c>
      <c r="G51" s="1073">
        <v>15</v>
      </c>
      <c r="H51" s="1073">
        <v>17</v>
      </c>
      <c r="I51" s="1073">
        <v>19</v>
      </c>
      <c r="J51" s="1073">
        <v>25</v>
      </c>
      <c r="K51" s="1073">
        <v>30</v>
      </c>
      <c r="L51" s="1073">
        <v>32</v>
      </c>
      <c r="M51" s="1073">
        <v>36</v>
      </c>
      <c r="N51" s="1073">
        <v>40</v>
      </c>
      <c r="O51" s="1073">
        <v>45</v>
      </c>
      <c r="P51" s="1073">
        <v>50</v>
      </c>
      <c r="Q51" s="1073">
        <v>55</v>
      </c>
      <c r="R51" s="1073">
        <v>65</v>
      </c>
      <c r="S51" s="1073">
        <v>70</v>
      </c>
      <c r="T51" s="1073">
        <v>75</v>
      </c>
      <c r="U51" s="1073">
        <v>80</v>
      </c>
      <c r="V51" s="1073">
        <v>90</v>
      </c>
      <c r="W51" s="1083">
        <v>95</v>
      </c>
      <c r="X51" s="348">
        <v>100</v>
      </c>
      <c r="Y51" s="449" t="s">
        <v>167</v>
      </c>
      <c r="Z51" s="1073">
        <v>130</v>
      </c>
      <c r="AA51" s="1084">
        <v>141</v>
      </c>
      <c r="AB51" s="122" t="s">
        <v>206</v>
      </c>
      <c r="AC51" s="539">
        <v>168</v>
      </c>
      <c r="AD51" s="399">
        <v>173</v>
      </c>
      <c r="AE51" s="539">
        <v>184</v>
      </c>
      <c r="AF51" s="122">
        <v>192</v>
      </c>
      <c r="AG51" s="540">
        <v>199</v>
      </c>
      <c r="AH51" s="122">
        <v>210</v>
      </c>
      <c r="AI51" s="629">
        <v>215</v>
      </c>
      <c r="AJ51" s="544">
        <v>220</v>
      </c>
      <c r="AK51" s="543">
        <v>228</v>
      </c>
      <c r="AL51" s="688">
        <v>238</v>
      </c>
      <c r="AM51" s="675">
        <v>246</v>
      </c>
      <c r="AN51" s="716">
        <v>246</v>
      </c>
      <c r="AO51" s="748">
        <v>246</v>
      </c>
      <c r="AP51" s="814">
        <v>295</v>
      </c>
      <c r="AQ51" s="507"/>
      <c r="AR51" s="507"/>
    </row>
    <row r="52" spans="1:44" s="342" customFormat="1" ht="15" customHeight="1" x14ac:dyDescent="0.25">
      <c r="A52" s="355" t="s">
        <v>168</v>
      </c>
      <c r="B52" s="1064"/>
      <c r="C52" s="1025"/>
      <c r="D52" s="1025"/>
      <c r="E52" s="1025"/>
      <c r="F52" s="1025"/>
      <c r="G52" s="1025"/>
      <c r="H52" s="1025"/>
      <c r="I52" s="1025"/>
      <c r="J52" s="1025"/>
      <c r="K52" s="1025"/>
      <c r="L52" s="1025"/>
      <c r="M52" s="1025"/>
      <c r="N52" s="1025"/>
      <c r="O52" s="1025"/>
      <c r="P52" s="1025"/>
      <c r="Q52" s="1025"/>
      <c r="R52" s="1025"/>
      <c r="S52" s="1025"/>
      <c r="T52" s="1025"/>
      <c r="U52" s="1025"/>
      <c r="V52" s="1025"/>
      <c r="W52" s="1075"/>
      <c r="X52" s="358">
        <v>110</v>
      </c>
      <c r="Y52" s="450" t="s">
        <v>169</v>
      </c>
      <c r="Z52" s="1025"/>
      <c r="AA52" s="1085"/>
      <c r="AB52" s="123" t="s">
        <v>207</v>
      </c>
      <c r="AC52" s="451">
        <v>184</v>
      </c>
      <c r="AD52" s="452">
        <v>190</v>
      </c>
      <c r="AE52" s="451">
        <v>203</v>
      </c>
      <c r="AF52" s="156">
        <v>212</v>
      </c>
      <c r="AG52" s="453">
        <v>220</v>
      </c>
      <c r="AH52" s="156">
        <v>235</v>
      </c>
      <c r="AI52" s="630">
        <v>241</v>
      </c>
      <c r="AJ52" s="639">
        <v>246</v>
      </c>
      <c r="AK52" s="453">
        <v>255</v>
      </c>
      <c r="AL52" s="681">
        <v>266</v>
      </c>
      <c r="AM52" s="453">
        <v>274</v>
      </c>
      <c r="AN52" s="717">
        <v>274</v>
      </c>
      <c r="AO52" s="731">
        <v>274</v>
      </c>
      <c r="AP52" s="815">
        <v>329</v>
      </c>
      <c r="AQ52" s="507"/>
      <c r="AR52" s="507"/>
    </row>
    <row r="53" spans="1:44" s="342" customFormat="1" ht="15" customHeight="1" x14ac:dyDescent="0.25">
      <c r="A53" s="355" t="s">
        <v>170</v>
      </c>
      <c r="B53" s="1064"/>
      <c r="C53" s="357">
        <v>9</v>
      </c>
      <c r="D53" s="357">
        <v>10</v>
      </c>
      <c r="E53" s="345">
        <v>11</v>
      </c>
      <c r="F53" s="345">
        <v>13</v>
      </c>
      <c r="G53" s="345">
        <v>15</v>
      </c>
      <c r="H53" s="345">
        <v>17</v>
      </c>
      <c r="I53" s="345">
        <v>19</v>
      </c>
      <c r="J53" s="345">
        <v>25</v>
      </c>
      <c r="K53" s="345">
        <v>30</v>
      </c>
      <c r="L53" s="345">
        <v>32</v>
      </c>
      <c r="M53" s="345">
        <v>36</v>
      </c>
      <c r="N53" s="345">
        <v>40</v>
      </c>
      <c r="O53" s="345">
        <v>45</v>
      </c>
      <c r="P53" s="345">
        <v>50</v>
      </c>
      <c r="Q53" s="345">
        <v>55</v>
      </c>
      <c r="R53" s="345">
        <v>195</v>
      </c>
      <c r="S53" s="345">
        <v>210</v>
      </c>
      <c r="T53" s="357">
        <v>225</v>
      </c>
      <c r="U53" s="358">
        <v>240</v>
      </c>
      <c r="V53" s="357">
        <v>265</v>
      </c>
      <c r="W53" s="359">
        <v>280</v>
      </c>
      <c r="X53" s="358">
        <v>295</v>
      </c>
      <c r="Y53" s="357">
        <v>315</v>
      </c>
      <c r="Z53" s="349">
        <v>335</v>
      </c>
      <c r="AA53" s="360">
        <v>364</v>
      </c>
      <c r="AB53" s="357">
        <v>437</v>
      </c>
      <c r="AC53" s="361">
        <v>475</v>
      </c>
      <c r="AD53" s="362">
        <v>490</v>
      </c>
      <c r="AE53" s="361">
        <v>522</v>
      </c>
      <c r="AF53" s="144">
        <v>544</v>
      </c>
      <c r="AG53" s="363">
        <v>564</v>
      </c>
      <c r="AH53" s="144">
        <v>600</v>
      </c>
      <c r="AI53" s="622">
        <v>615</v>
      </c>
      <c r="AJ53" s="301">
        <v>628</v>
      </c>
      <c r="AK53" s="363">
        <v>650</v>
      </c>
      <c r="AL53" s="683">
        <v>676</v>
      </c>
      <c r="AM53" s="363">
        <v>697</v>
      </c>
      <c r="AN53" s="708">
        <v>697</v>
      </c>
      <c r="AO53" s="723">
        <v>697</v>
      </c>
      <c r="AP53" s="806">
        <v>836</v>
      </c>
    </row>
    <row r="54" spans="1:44" s="342" customFormat="1" ht="15" customHeight="1" x14ac:dyDescent="0.25">
      <c r="A54" s="355" t="s">
        <v>171</v>
      </c>
      <c r="B54" s="1027"/>
      <c r="C54" s="357">
        <v>9</v>
      </c>
      <c r="D54" s="357">
        <v>10</v>
      </c>
      <c r="E54" s="345">
        <v>11</v>
      </c>
      <c r="F54" s="345">
        <v>13</v>
      </c>
      <c r="G54" s="345">
        <v>15</v>
      </c>
      <c r="H54" s="345">
        <v>17</v>
      </c>
      <c r="I54" s="345">
        <v>19</v>
      </c>
      <c r="J54" s="345">
        <v>25</v>
      </c>
      <c r="K54" s="345">
        <v>30</v>
      </c>
      <c r="L54" s="345">
        <v>32</v>
      </c>
      <c r="M54" s="345">
        <v>36</v>
      </c>
      <c r="N54" s="345">
        <v>40</v>
      </c>
      <c r="O54" s="345">
        <v>45</v>
      </c>
      <c r="P54" s="345">
        <v>50</v>
      </c>
      <c r="Q54" s="345">
        <v>55</v>
      </c>
      <c r="R54" s="345">
        <v>205</v>
      </c>
      <c r="S54" s="345">
        <v>220</v>
      </c>
      <c r="T54" s="357">
        <v>235</v>
      </c>
      <c r="U54" s="358">
        <v>250</v>
      </c>
      <c r="V54" s="357">
        <v>275</v>
      </c>
      <c r="W54" s="359">
        <v>290</v>
      </c>
      <c r="X54" s="358">
        <v>305</v>
      </c>
      <c r="Y54" s="357">
        <v>325</v>
      </c>
      <c r="Z54" s="357">
        <v>345</v>
      </c>
      <c r="AA54" s="350">
        <v>375</v>
      </c>
      <c r="AB54" s="351">
        <v>450</v>
      </c>
      <c r="AC54" s="352">
        <v>490</v>
      </c>
      <c r="AD54" s="353">
        <v>506</v>
      </c>
      <c r="AE54" s="352">
        <v>539</v>
      </c>
      <c r="AF54" s="143">
        <v>562</v>
      </c>
      <c r="AG54" s="354">
        <v>583</v>
      </c>
      <c r="AH54" s="143">
        <v>620</v>
      </c>
      <c r="AI54" s="621">
        <v>636</v>
      </c>
      <c r="AJ54" s="147">
        <v>649</v>
      </c>
      <c r="AK54" s="354">
        <v>672</v>
      </c>
      <c r="AL54" s="678">
        <v>699</v>
      </c>
      <c r="AM54" s="354">
        <v>720</v>
      </c>
      <c r="AN54" s="707">
        <v>720</v>
      </c>
      <c r="AO54" s="722">
        <v>720</v>
      </c>
      <c r="AP54" s="805">
        <v>864</v>
      </c>
    </row>
    <row r="55" spans="1:44" s="342" customFormat="1" ht="27.75" customHeight="1" x14ac:dyDescent="0.25">
      <c r="A55" s="454" t="s">
        <v>232</v>
      </c>
      <c r="B55" s="356" t="s">
        <v>111</v>
      </c>
      <c r="C55" s="357">
        <v>150</v>
      </c>
      <c r="D55" s="357">
        <v>200</v>
      </c>
      <c r="E55" s="357">
        <v>218</v>
      </c>
      <c r="F55" s="357">
        <v>250</v>
      </c>
      <c r="G55" s="357">
        <v>288</v>
      </c>
      <c r="H55" s="357">
        <v>288</v>
      </c>
      <c r="I55" s="357">
        <v>317</v>
      </c>
      <c r="J55" s="357">
        <v>412</v>
      </c>
      <c r="K55" s="357">
        <v>494</v>
      </c>
      <c r="L55" s="357">
        <v>535</v>
      </c>
      <c r="M55" s="357">
        <v>589</v>
      </c>
      <c r="N55" s="357">
        <v>650</v>
      </c>
      <c r="O55" s="357">
        <v>700</v>
      </c>
      <c r="P55" s="357">
        <v>770</v>
      </c>
      <c r="Q55" s="357">
        <v>830</v>
      </c>
      <c r="R55" s="357">
        <v>955</v>
      </c>
      <c r="S55" s="357">
        <v>1035</v>
      </c>
      <c r="T55" s="357">
        <v>1100</v>
      </c>
      <c r="U55" s="358">
        <v>1155</v>
      </c>
      <c r="V55" s="357">
        <v>1270</v>
      </c>
      <c r="W55" s="359">
        <v>1335</v>
      </c>
      <c r="X55" s="358">
        <v>1395</v>
      </c>
      <c r="Y55" s="357">
        <v>1485</v>
      </c>
      <c r="Z55" s="357">
        <v>1560</v>
      </c>
      <c r="AA55" s="360">
        <v>1696</v>
      </c>
      <c r="AB55" s="357">
        <v>1849</v>
      </c>
      <c r="AC55" s="361">
        <v>2011</v>
      </c>
      <c r="AD55" s="362">
        <v>2075</v>
      </c>
      <c r="AE55" s="361">
        <v>2212</v>
      </c>
      <c r="AF55" s="144">
        <v>2307</v>
      </c>
      <c r="AG55" s="363">
        <v>2392</v>
      </c>
      <c r="AH55" s="144">
        <v>2535</v>
      </c>
      <c r="AI55" s="622">
        <v>2598</v>
      </c>
      <c r="AJ55" s="301">
        <v>2650</v>
      </c>
      <c r="AK55" s="363">
        <v>2745</v>
      </c>
      <c r="AL55" s="683">
        <v>2855</v>
      </c>
      <c r="AM55" s="363">
        <v>5710</v>
      </c>
      <c r="AN55" s="708">
        <v>5710</v>
      </c>
      <c r="AO55" s="723">
        <v>5710</v>
      </c>
      <c r="AP55" s="806">
        <v>6852</v>
      </c>
    </row>
    <row r="56" spans="1:44" s="342" customFormat="1" ht="27" customHeight="1" x14ac:dyDescent="0.25">
      <c r="A56" s="375" t="s">
        <v>172</v>
      </c>
      <c r="B56" s="376" t="s">
        <v>111</v>
      </c>
      <c r="C56" s="377">
        <v>378</v>
      </c>
      <c r="D56" s="377">
        <v>430</v>
      </c>
      <c r="E56" s="377">
        <v>469</v>
      </c>
      <c r="F56" s="377">
        <v>492</v>
      </c>
      <c r="G56" s="377">
        <v>566</v>
      </c>
      <c r="H56" s="377">
        <v>675</v>
      </c>
      <c r="I56" s="377">
        <v>776</v>
      </c>
      <c r="J56" s="377">
        <v>861</v>
      </c>
      <c r="K56" s="377">
        <v>961</v>
      </c>
      <c r="L56" s="377">
        <v>1200</v>
      </c>
      <c r="M56" s="377">
        <v>1308</v>
      </c>
      <c r="N56" s="377">
        <v>1440</v>
      </c>
      <c r="O56" s="377">
        <v>1555</v>
      </c>
      <c r="P56" s="377">
        <v>1710</v>
      </c>
      <c r="Q56" s="377">
        <v>1845</v>
      </c>
      <c r="R56" s="377">
        <v>2120</v>
      </c>
      <c r="S56" s="377">
        <v>2290</v>
      </c>
      <c r="T56" s="377">
        <v>2430</v>
      </c>
      <c r="U56" s="378">
        <v>2555</v>
      </c>
      <c r="V56" s="377">
        <v>2810</v>
      </c>
      <c r="W56" s="379">
        <v>2955</v>
      </c>
      <c r="X56" s="378">
        <v>3090</v>
      </c>
      <c r="Y56" s="377">
        <v>3285</v>
      </c>
      <c r="Z56" s="377">
        <v>3450</v>
      </c>
      <c r="AA56" s="455">
        <v>3750</v>
      </c>
      <c r="AB56" s="456">
        <v>4088</v>
      </c>
      <c r="AC56" s="541">
        <v>4446</v>
      </c>
      <c r="AD56" s="457">
        <v>4588</v>
      </c>
      <c r="AE56" s="541">
        <v>4891</v>
      </c>
      <c r="AF56" s="157">
        <v>5101</v>
      </c>
      <c r="AG56" s="542">
        <v>5290</v>
      </c>
      <c r="AH56" s="157">
        <v>5605</v>
      </c>
      <c r="AI56" s="631">
        <v>5745</v>
      </c>
      <c r="AJ56" s="546">
        <v>5860</v>
      </c>
      <c r="AK56" s="545">
        <v>6071</v>
      </c>
      <c r="AL56" s="680">
        <v>6314</v>
      </c>
      <c r="AM56" s="676">
        <v>9700</v>
      </c>
      <c r="AN56" s="718">
        <v>9700</v>
      </c>
      <c r="AO56" s="732">
        <v>9700</v>
      </c>
      <c r="AP56" s="816">
        <v>11075</v>
      </c>
    </row>
    <row r="57" spans="1:44" s="342" customFormat="1" ht="15.95" customHeight="1" x14ac:dyDescent="0.25">
      <c r="A57" s="355" t="s">
        <v>173</v>
      </c>
      <c r="B57" s="356" t="s">
        <v>174</v>
      </c>
      <c r="C57" s="357">
        <v>170</v>
      </c>
      <c r="D57" s="357">
        <v>200</v>
      </c>
      <c r="E57" s="357">
        <v>218</v>
      </c>
      <c r="F57" s="357">
        <v>250</v>
      </c>
      <c r="G57" s="357">
        <v>288</v>
      </c>
      <c r="H57" s="357">
        <v>288</v>
      </c>
      <c r="I57" s="357">
        <v>317</v>
      </c>
      <c r="J57" s="357">
        <v>412</v>
      </c>
      <c r="K57" s="357">
        <v>494</v>
      </c>
      <c r="L57" s="357">
        <v>535</v>
      </c>
      <c r="M57" s="357">
        <v>589</v>
      </c>
      <c r="N57" s="357">
        <v>650</v>
      </c>
      <c r="O57" s="357">
        <v>700</v>
      </c>
      <c r="P57" s="357">
        <v>770</v>
      </c>
      <c r="Q57" s="357">
        <v>830</v>
      </c>
      <c r="R57" s="357">
        <v>955</v>
      </c>
      <c r="S57" s="357">
        <v>1035</v>
      </c>
      <c r="T57" s="357">
        <v>1100</v>
      </c>
      <c r="U57" s="358">
        <v>1155</v>
      </c>
      <c r="V57" s="357">
        <v>1270</v>
      </c>
      <c r="W57" s="359">
        <v>1335</v>
      </c>
      <c r="X57" s="358">
        <v>1395</v>
      </c>
      <c r="Y57" s="357">
        <v>1485</v>
      </c>
      <c r="Z57" s="357">
        <v>1560</v>
      </c>
      <c r="AA57" s="360">
        <v>1696</v>
      </c>
      <c r="AB57" s="357">
        <v>1849</v>
      </c>
      <c r="AC57" s="361">
        <v>2011</v>
      </c>
      <c r="AD57" s="362">
        <v>2075</v>
      </c>
      <c r="AE57" s="361">
        <v>2212</v>
      </c>
      <c r="AF57" s="144">
        <v>2307</v>
      </c>
      <c r="AG57" s="363">
        <v>2392</v>
      </c>
      <c r="AH57" s="144">
        <v>2535</v>
      </c>
      <c r="AI57" s="622">
        <v>2598</v>
      </c>
      <c r="AJ57" s="301">
        <v>2650</v>
      </c>
      <c r="AK57" s="363">
        <v>2745</v>
      </c>
      <c r="AL57" s="683">
        <v>2855</v>
      </c>
      <c r="AM57" s="363">
        <v>2941</v>
      </c>
      <c r="AN57" s="708">
        <v>2941</v>
      </c>
      <c r="AO57" s="723">
        <v>2941</v>
      </c>
      <c r="AP57" s="806">
        <v>3529</v>
      </c>
    </row>
    <row r="58" spans="1:44" s="342" customFormat="1" ht="42" customHeight="1" x14ac:dyDescent="0.25">
      <c r="A58" s="458" t="s">
        <v>175</v>
      </c>
      <c r="B58" s="401" t="s">
        <v>111</v>
      </c>
      <c r="C58" s="417" t="s">
        <v>127</v>
      </c>
      <c r="D58" s="417" t="s">
        <v>127</v>
      </c>
      <c r="E58" s="417" t="s">
        <v>127</v>
      </c>
      <c r="F58" s="417" t="s">
        <v>127</v>
      </c>
      <c r="G58" s="417" t="s">
        <v>127</v>
      </c>
      <c r="H58" s="417" t="s">
        <v>127</v>
      </c>
      <c r="I58" s="414" t="s">
        <v>128</v>
      </c>
      <c r="J58" s="414" t="s">
        <v>128</v>
      </c>
      <c r="K58" s="414" t="s">
        <v>128</v>
      </c>
      <c r="L58" s="414" t="s">
        <v>128</v>
      </c>
      <c r="M58" s="415">
        <v>81</v>
      </c>
      <c r="N58" s="415">
        <v>90</v>
      </c>
      <c r="O58" s="415">
        <v>95</v>
      </c>
      <c r="P58" s="415">
        <v>110</v>
      </c>
      <c r="Q58" s="415">
        <v>120</v>
      </c>
      <c r="R58" s="415">
        <v>215</v>
      </c>
      <c r="S58" s="415">
        <v>235</v>
      </c>
      <c r="T58" s="415">
        <v>250</v>
      </c>
      <c r="U58" s="416">
        <v>265</v>
      </c>
      <c r="V58" s="415">
        <v>295</v>
      </c>
      <c r="W58" s="459">
        <v>310</v>
      </c>
      <c r="X58" s="460">
        <v>325</v>
      </c>
      <c r="Y58" s="461">
        <v>345</v>
      </c>
      <c r="Z58" s="448">
        <v>365</v>
      </c>
      <c r="AA58" s="455">
        <v>397</v>
      </c>
      <c r="AB58" s="456">
        <v>433</v>
      </c>
      <c r="AC58" s="541">
        <v>471</v>
      </c>
      <c r="AD58" s="457">
        <v>486</v>
      </c>
      <c r="AE58" s="541">
        <v>518</v>
      </c>
      <c r="AF58" s="157">
        <v>540</v>
      </c>
      <c r="AG58" s="542">
        <v>560</v>
      </c>
      <c r="AH58" s="157">
        <v>595</v>
      </c>
      <c r="AI58" s="631">
        <v>610</v>
      </c>
      <c r="AJ58" s="546">
        <v>623</v>
      </c>
      <c r="AK58" s="545">
        <v>645</v>
      </c>
      <c r="AL58" s="680">
        <v>671</v>
      </c>
      <c r="AM58" s="676">
        <v>692</v>
      </c>
      <c r="AN58" s="718">
        <v>692</v>
      </c>
      <c r="AO58" s="732">
        <v>692</v>
      </c>
      <c r="AP58" s="816">
        <v>830</v>
      </c>
    </row>
    <row r="59" spans="1:44" s="342" customFormat="1" ht="14.25" customHeight="1" x14ac:dyDescent="0.25">
      <c r="A59" s="462" t="s">
        <v>176</v>
      </c>
      <c r="B59" s="356" t="s">
        <v>111</v>
      </c>
      <c r="C59" s="357">
        <v>43</v>
      </c>
      <c r="D59" s="357">
        <v>46</v>
      </c>
      <c r="E59" s="357">
        <v>50</v>
      </c>
      <c r="F59" s="357">
        <v>53</v>
      </c>
      <c r="G59" s="357">
        <v>61</v>
      </c>
      <c r="H59" s="357">
        <v>70</v>
      </c>
      <c r="I59" s="357">
        <v>77</v>
      </c>
      <c r="J59" s="357">
        <v>100</v>
      </c>
      <c r="K59" s="357">
        <v>120</v>
      </c>
      <c r="L59" s="357">
        <v>130</v>
      </c>
      <c r="M59" s="357">
        <v>143</v>
      </c>
      <c r="N59" s="357">
        <v>160</v>
      </c>
      <c r="O59" s="357">
        <v>175</v>
      </c>
      <c r="P59" s="357">
        <v>195</v>
      </c>
      <c r="Q59" s="357">
        <v>210</v>
      </c>
      <c r="R59" s="357">
        <v>240</v>
      </c>
      <c r="S59" s="357">
        <v>260</v>
      </c>
      <c r="T59" s="357">
        <v>280</v>
      </c>
      <c r="U59" s="358">
        <v>295</v>
      </c>
      <c r="V59" s="357">
        <v>325</v>
      </c>
      <c r="W59" s="359">
        <v>345</v>
      </c>
      <c r="X59" s="358">
        <v>365</v>
      </c>
      <c r="Y59" s="357">
        <v>390</v>
      </c>
      <c r="Z59" s="357">
        <v>410</v>
      </c>
      <c r="AA59" s="360">
        <v>446</v>
      </c>
      <c r="AB59" s="357">
        <v>486</v>
      </c>
      <c r="AC59" s="361">
        <v>529</v>
      </c>
      <c r="AD59" s="362">
        <v>546</v>
      </c>
      <c r="AE59" s="361">
        <v>737</v>
      </c>
      <c r="AF59" s="144">
        <v>769</v>
      </c>
      <c r="AG59" s="363">
        <v>798</v>
      </c>
      <c r="AH59" s="144">
        <v>1000</v>
      </c>
      <c r="AI59" s="622">
        <v>1000</v>
      </c>
      <c r="AJ59" s="301">
        <v>1000</v>
      </c>
      <c r="AK59" s="363">
        <v>1000</v>
      </c>
      <c r="AL59" s="683">
        <v>1000</v>
      </c>
      <c r="AM59" s="363">
        <v>1100</v>
      </c>
      <c r="AN59" s="708">
        <v>1100</v>
      </c>
      <c r="AO59" s="723">
        <v>1100</v>
      </c>
      <c r="AP59" s="806">
        <v>1100</v>
      </c>
    </row>
    <row r="60" spans="1:44" s="342" customFormat="1" ht="15.95" customHeight="1" x14ac:dyDescent="0.25">
      <c r="A60" s="458" t="s">
        <v>233</v>
      </c>
      <c r="B60" s="1026" t="s">
        <v>111</v>
      </c>
      <c r="C60" s="1071" t="s">
        <v>127</v>
      </c>
      <c r="D60" s="417" t="s">
        <v>127</v>
      </c>
      <c r="E60" s="417" t="s">
        <v>127</v>
      </c>
      <c r="F60" s="417" t="s">
        <v>127</v>
      </c>
      <c r="G60" s="417" t="s">
        <v>127</v>
      </c>
      <c r="H60" s="1071" t="s">
        <v>127</v>
      </c>
      <c r="I60" s="366"/>
      <c r="J60" s="366"/>
      <c r="K60" s="366"/>
      <c r="L60" s="366"/>
      <c r="M60" s="1024">
        <v>476</v>
      </c>
      <c r="N60" s="366"/>
      <c r="O60" s="366"/>
      <c r="P60" s="366"/>
      <c r="Q60" s="366"/>
      <c r="R60" s="1024">
        <v>755</v>
      </c>
      <c r="S60" s="366"/>
      <c r="T60" s="366"/>
      <c r="U60" s="367"/>
      <c r="V60" s="366"/>
      <c r="W60" s="1074">
        <v>1295</v>
      </c>
      <c r="X60" s="1076">
        <v>1355</v>
      </c>
      <c r="Y60" s="1076">
        <v>1440</v>
      </c>
      <c r="Z60" s="1076">
        <v>1515</v>
      </c>
      <c r="AA60" s="1086">
        <v>1647</v>
      </c>
      <c r="AB60" s="1087">
        <v>1795</v>
      </c>
      <c r="AC60" s="1078">
        <v>1953</v>
      </c>
      <c r="AD60" s="1088">
        <v>2015</v>
      </c>
      <c r="AE60" s="1078">
        <v>2148</v>
      </c>
      <c r="AF60" s="1079">
        <v>2240</v>
      </c>
      <c r="AG60" s="1009">
        <v>2323</v>
      </c>
      <c r="AH60" s="1080">
        <v>2460</v>
      </c>
      <c r="AI60" s="1082">
        <v>2522</v>
      </c>
      <c r="AJ60" s="1081">
        <v>2573</v>
      </c>
      <c r="AK60" s="1009">
        <v>2666</v>
      </c>
      <c r="AL60" s="1019">
        <v>2773</v>
      </c>
      <c r="AM60" s="1009">
        <v>2857</v>
      </c>
      <c r="AN60" s="1018">
        <v>2857</v>
      </c>
      <c r="AO60" s="1005">
        <v>2857</v>
      </c>
      <c r="AP60" s="1093">
        <v>3428</v>
      </c>
    </row>
    <row r="61" spans="1:44" s="342" customFormat="1" ht="14.25" customHeight="1" x14ac:dyDescent="0.25">
      <c r="A61" s="158" t="s">
        <v>259</v>
      </c>
      <c r="B61" s="1027"/>
      <c r="C61" s="1072"/>
      <c r="D61" s="417"/>
      <c r="E61" s="417"/>
      <c r="F61" s="417"/>
      <c r="G61" s="417"/>
      <c r="H61" s="1072"/>
      <c r="I61" s="392" t="s">
        <v>128</v>
      </c>
      <c r="J61" s="392" t="s">
        <v>128</v>
      </c>
      <c r="K61" s="345">
        <v>400</v>
      </c>
      <c r="L61" s="345">
        <v>433</v>
      </c>
      <c r="M61" s="1025"/>
      <c r="N61" s="345">
        <v>525</v>
      </c>
      <c r="O61" s="345">
        <v>565</v>
      </c>
      <c r="P61" s="345">
        <v>620</v>
      </c>
      <c r="Q61" s="345">
        <v>670</v>
      </c>
      <c r="R61" s="1025"/>
      <c r="S61" s="345">
        <v>1000</v>
      </c>
      <c r="T61" s="345">
        <v>1060</v>
      </c>
      <c r="U61" s="346">
        <v>1115</v>
      </c>
      <c r="V61" s="345">
        <v>1230</v>
      </c>
      <c r="W61" s="1075"/>
      <c r="X61" s="1077"/>
      <c r="Y61" s="1077"/>
      <c r="Z61" s="1077"/>
      <c r="AA61" s="1086"/>
      <c r="AB61" s="1087"/>
      <c r="AC61" s="1078"/>
      <c r="AD61" s="1088"/>
      <c r="AE61" s="1078"/>
      <c r="AF61" s="1079"/>
      <c r="AG61" s="1009"/>
      <c r="AH61" s="1081"/>
      <c r="AI61" s="1082"/>
      <c r="AJ61" s="1081"/>
      <c r="AK61" s="1009"/>
      <c r="AL61" s="1019"/>
      <c r="AM61" s="1009"/>
      <c r="AN61" s="1018"/>
      <c r="AO61" s="1006"/>
      <c r="AP61" s="1094"/>
    </row>
    <row r="62" spans="1:44" s="342" customFormat="1" ht="14.25" customHeight="1" x14ac:dyDescent="0.25">
      <c r="A62" s="458" t="s">
        <v>177</v>
      </c>
      <c r="B62" s="1026" t="s">
        <v>111</v>
      </c>
      <c r="C62" s="1098" t="s">
        <v>127</v>
      </c>
      <c r="D62" s="411"/>
      <c r="E62" s="411"/>
      <c r="F62" s="411"/>
      <c r="G62" s="411"/>
      <c r="H62" s="1024">
        <v>132</v>
      </c>
      <c r="I62" s="461"/>
      <c r="J62" s="461"/>
      <c r="K62" s="461"/>
      <c r="L62" s="461"/>
      <c r="M62" s="1024">
        <v>400</v>
      </c>
      <c r="N62" s="461"/>
      <c r="O62" s="461"/>
      <c r="P62" s="461"/>
      <c r="Q62" s="461"/>
      <c r="R62" s="1024">
        <v>640</v>
      </c>
      <c r="S62" s="461"/>
      <c r="T62" s="461"/>
      <c r="U62" s="460"/>
      <c r="V62" s="461"/>
      <c r="W62" s="1074">
        <v>900</v>
      </c>
      <c r="X62" s="1024"/>
      <c r="Y62" s="1024"/>
      <c r="Z62" s="1024"/>
      <c r="AA62" s="1046">
        <v>1147</v>
      </c>
      <c r="AB62" s="1024">
        <v>1250</v>
      </c>
      <c r="AC62" s="1036">
        <v>1360</v>
      </c>
      <c r="AD62" s="1062">
        <v>1404</v>
      </c>
      <c r="AE62" s="1036">
        <v>1497</v>
      </c>
      <c r="AF62" s="1038">
        <v>1561</v>
      </c>
      <c r="AG62" s="1010">
        <v>1619</v>
      </c>
      <c r="AH62" s="1032">
        <v>1715</v>
      </c>
      <c r="AI62" s="1040">
        <v>1715</v>
      </c>
      <c r="AJ62" s="1032">
        <v>1715</v>
      </c>
      <c r="AK62" s="1010">
        <v>1777</v>
      </c>
      <c r="AL62" s="1034">
        <v>1849</v>
      </c>
      <c r="AM62" s="1010">
        <v>1905</v>
      </c>
      <c r="AN62" s="1014">
        <v>1905</v>
      </c>
      <c r="AO62" s="1005">
        <v>1905</v>
      </c>
      <c r="AP62" s="1089">
        <v>2286</v>
      </c>
    </row>
    <row r="63" spans="1:44" s="342" customFormat="1" ht="12.75" customHeight="1" x14ac:dyDescent="0.25">
      <c r="A63" s="463" t="s">
        <v>178</v>
      </c>
      <c r="B63" s="1027"/>
      <c r="C63" s="1099"/>
      <c r="D63" s="464">
        <v>50</v>
      </c>
      <c r="E63" s="464">
        <v>55</v>
      </c>
      <c r="F63" s="464">
        <v>100</v>
      </c>
      <c r="G63" s="464">
        <v>115</v>
      </c>
      <c r="H63" s="1025"/>
      <c r="I63" s="465">
        <v>145</v>
      </c>
      <c r="J63" s="465">
        <v>189</v>
      </c>
      <c r="K63" s="465">
        <v>227</v>
      </c>
      <c r="L63" s="465">
        <v>246</v>
      </c>
      <c r="M63" s="1025"/>
      <c r="N63" s="465">
        <v>440</v>
      </c>
      <c r="O63" s="465">
        <v>475</v>
      </c>
      <c r="P63" s="465">
        <v>525</v>
      </c>
      <c r="Q63" s="465">
        <v>570</v>
      </c>
      <c r="R63" s="1025"/>
      <c r="S63" s="465">
        <v>690</v>
      </c>
      <c r="T63" s="465">
        <v>735</v>
      </c>
      <c r="U63" s="466">
        <v>775</v>
      </c>
      <c r="V63" s="465">
        <v>855</v>
      </c>
      <c r="W63" s="1075"/>
      <c r="X63" s="1025">
        <v>945</v>
      </c>
      <c r="Y63" s="1025">
        <v>1005</v>
      </c>
      <c r="Z63" s="1025">
        <v>1055</v>
      </c>
      <c r="AA63" s="1047"/>
      <c r="AB63" s="1025"/>
      <c r="AC63" s="1037"/>
      <c r="AD63" s="1063"/>
      <c r="AE63" s="1037"/>
      <c r="AF63" s="1039"/>
      <c r="AG63" s="1011"/>
      <c r="AH63" s="1033"/>
      <c r="AI63" s="1041"/>
      <c r="AJ63" s="1033"/>
      <c r="AK63" s="1011"/>
      <c r="AL63" s="1035"/>
      <c r="AM63" s="1011"/>
      <c r="AN63" s="1015"/>
      <c r="AO63" s="1006"/>
      <c r="AP63" s="1090"/>
    </row>
    <row r="64" spans="1:44" s="342" customFormat="1" ht="27" customHeight="1" x14ac:dyDescent="0.25">
      <c r="A64" s="462" t="s">
        <v>179</v>
      </c>
      <c r="B64" s="356"/>
      <c r="C64" s="391" t="s">
        <v>127</v>
      </c>
      <c r="D64" s="391" t="s">
        <v>127</v>
      </c>
      <c r="E64" s="391" t="s">
        <v>127</v>
      </c>
      <c r="F64" s="391" t="s">
        <v>127</v>
      </c>
      <c r="G64" s="391" t="s">
        <v>127</v>
      </c>
      <c r="H64" s="391" t="s">
        <v>127</v>
      </c>
      <c r="I64" s="391" t="s">
        <v>127</v>
      </c>
      <c r="J64" s="391" t="s">
        <v>127</v>
      </c>
      <c r="K64" s="391" t="s">
        <v>127</v>
      </c>
      <c r="L64" s="391" t="s">
        <v>127</v>
      </c>
      <c r="M64" s="391" t="s">
        <v>127</v>
      </c>
      <c r="N64" s="391" t="s">
        <v>127</v>
      </c>
      <c r="O64" s="391" t="s">
        <v>127</v>
      </c>
      <c r="P64" s="391" t="s">
        <v>127</v>
      </c>
      <c r="Q64" s="391" t="s">
        <v>127</v>
      </c>
      <c r="R64" s="391" t="s">
        <v>127</v>
      </c>
      <c r="S64" s="391" t="s">
        <v>127</v>
      </c>
      <c r="T64" s="391" t="s">
        <v>127</v>
      </c>
      <c r="U64" s="391" t="s">
        <v>127</v>
      </c>
      <c r="V64" s="391" t="s">
        <v>127</v>
      </c>
      <c r="W64" s="403" t="s">
        <v>127</v>
      </c>
      <c r="X64" s="358"/>
      <c r="Y64" s="357">
        <v>2000</v>
      </c>
      <c r="Z64" s="357">
        <v>2100</v>
      </c>
      <c r="AA64" s="467">
        <v>2283</v>
      </c>
      <c r="AB64" s="468">
        <v>2488</v>
      </c>
      <c r="AC64" s="361">
        <v>2707</v>
      </c>
      <c r="AD64" s="362">
        <v>2794</v>
      </c>
      <c r="AE64" s="361">
        <v>2978</v>
      </c>
      <c r="AF64" s="144">
        <v>3106</v>
      </c>
      <c r="AG64" s="363">
        <v>3221</v>
      </c>
      <c r="AH64" s="144">
        <v>3415</v>
      </c>
      <c r="AI64" s="622">
        <v>3415</v>
      </c>
      <c r="AJ64" s="301">
        <v>3415</v>
      </c>
      <c r="AK64" s="363">
        <v>3415</v>
      </c>
      <c r="AL64" s="683">
        <v>3415</v>
      </c>
      <c r="AM64" s="363">
        <v>3518</v>
      </c>
      <c r="AN64" s="708">
        <v>3518</v>
      </c>
      <c r="AO64" s="723">
        <v>3518</v>
      </c>
      <c r="AP64" s="806">
        <v>4222</v>
      </c>
    </row>
    <row r="65" spans="1:42" s="342" customFormat="1" ht="15.95" customHeight="1" x14ac:dyDescent="0.25">
      <c r="A65" s="154" t="s">
        <v>260</v>
      </c>
      <c r="B65" s="389"/>
      <c r="C65" s="349"/>
      <c r="D65" s="349"/>
      <c r="E65" s="349"/>
      <c r="F65" s="349"/>
      <c r="G65" s="349"/>
      <c r="H65" s="349"/>
      <c r="I65" s="349"/>
      <c r="J65" s="349"/>
      <c r="K65" s="349"/>
      <c r="L65" s="349"/>
      <c r="M65" s="349"/>
      <c r="N65" s="349"/>
      <c r="O65" s="349"/>
      <c r="P65" s="349"/>
      <c r="Q65" s="349"/>
      <c r="R65" s="349"/>
      <c r="S65" s="349"/>
      <c r="T65" s="349"/>
      <c r="U65" s="348"/>
      <c r="V65" s="353"/>
      <c r="W65" s="347"/>
      <c r="X65" s="348"/>
      <c r="Y65" s="349"/>
      <c r="Z65" s="349"/>
      <c r="AA65" s="350"/>
      <c r="AB65" s="351"/>
      <c r="AC65" s="352"/>
      <c r="AD65" s="353"/>
      <c r="AE65" s="352"/>
      <c r="AF65" s="143"/>
      <c r="AG65" s="354"/>
      <c r="AH65" s="143"/>
      <c r="AI65" s="621"/>
      <c r="AJ65" s="147"/>
      <c r="AK65" s="354"/>
      <c r="AL65" s="678"/>
      <c r="AM65" s="354"/>
      <c r="AN65" s="707"/>
      <c r="AO65" s="722"/>
      <c r="AP65" s="805"/>
    </row>
    <row r="66" spans="1:42" s="342" customFormat="1" ht="15.95" customHeight="1" x14ac:dyDescent="0.25">
      <c r="A66" s="402" t="s">
        <v>180</v>
      </c>
      <c r="B66" s="389" t="s">
        <v>181</v>
      </c>
      <c r="C66" s="391" t="s">
        <v>127</v>
      </c>
      <c r="D66" s="391" t="s">
        <v>127</v>
      </c>
      <c r="E66" s="391" t="s">
        <v>127</v>
      </c>
      <c r="F66" s="391" t="s">
        <v>127</v>
      </c>
      <c r="G66" s="391" t="s">
        <v>127</v>
      </c>
      <c r="H66" s="391" t="s">
        <v>127</v>
      </c>
      <c r="I66" s="391" t="s">
        <v>127</v>
      </c>
      <c r="J66" s="391" t="s">
        <v>127</v>
      </c>
      <c r="K66" s="391" t="s">
        <v>127</v>
      </c>
      <c r="L66" s="391" t="s">
        <v>127</v>
      </c>
      <c r="M66" s="391" t="s">
        <v>127</v>
      </c>
      <c r="N66" s="391" t="s">
        <v>127</v>
      </c>
      <c r="O66" s="391" t="s">
        <v>127</v>
      </c>
      <c r="P66" s="391" t="s">
        <v>127</v>
      </c>
      <c r="Q66" s="391" t="s">
        <v>127</v>
      </c>
      <c r="R66" s="391" t="s">
        <v>127</v>
      </c>
      <c r="S66" s="391" t="s">
        <v>127</v>
      </c>
      <c r="T66" s="391" t="s">
        <v>127</v>
      </c>
      <c r="U66" s="391" t="s">
        <v>127</v>
      </c>
      <c r="V66" s="391" t="s">
        <v>127</v>
      </c>
      <c r="W66" s="403" t="s">
        <v>127</v>
      </c>
      <c r="X66" s="348"/>
      <c r="Y66" s="349"/>
      <c r="Z66" s="349"/>
      <c r="AA66" s="350">
        <v>300</v>
      </c>
      <c r="AB66" s="351">
        <v>327</v>
      </c>
      <c r="AC66" s="352">
        <v>356</v>
      </c>
      <c r="AD66" s="353">
        <v>367</v>
      </c>
      <c r="AE66" s="352">
        <v>391</v>
      </c>
      <c r="AF66" s="143">
        <v>408</v>
      </c>
      <c r="AG66" s="354">
        <v>423</v>
      </c>
      <c r="AH66" s="143">
        <v>450</v>
      </c>
      <c r="AI66" s="621">
        <v>450</v>
      </c>
      <c r="AJ66" s="147">
        <v>450</v>
      </c>
      <c r="AK66" s="354">
        <v>450</v>
      </c>
      <c r="AL66" s="678">
        <v>450</v>
      </c>
      <c r="AM66" s="354">
        <v>464</v>
      </c>
      <c r="AN66" s="707">
        <v>464</v>
      </c>
      <c r="AO66" s="722">
        <v>464</v>
      </c>
      <c r="AP66" s="805">
        <v>557</v>
      </c>
    </row>
    <row r="67" spans="1:42" s="342" customFormat="1" ht="15.95" customHeight="1" x14ac:dyDescent="0.25">
      <c r="A67" s="469" t="s">
        <v>182</v>
      </c>
      <c r="B67" s="356" t="s">
        <v>181</v>
      </c>
      <c r="C67" s="391" t="s">
        <v>127</v>
      </c>
      <c r="D67" s="391" t="s">
        <v>127</v>
      </c>
      <c r="E67" s="391" t="s">
        <v>127</v>
      </c>
      <c r="F67" s="391" t="s">
        <v>127</v>
      </c>
      <c r="G67" s="391" t="s">
        <v>127</v>
      </c>
      <c r="H67" s="391" t="s">
        <v>127</v>
      </c>
      <c r="I67" s="391" t="s">
        <v>127</v>
      </c>
      <c r="J67" s="391" t="s">
        <v>127</v>
      </c>
      <c r="K67" s="391" t="s">
        <v>127</v>
      </c>
      <c r="L67" s="391" t="s">
        <v>127</v>
      </c>
      <c r="M67" s="391" t="s">
        <v>127</v>
      </c>
      <c r="N67" s="391" t="s">
        <v>127</v>
      </c>
      <c r="O67" s="391" t="s">
        <v>127</v>
      </c>
      <c r="P67" s="391" t="s">
        <v>127</v>
      </c>
      <c r="Q67" s="391" t="s">
        <v>127</v>
      </c>
      <c r="R67" s="391" t="s">
        <v>127</v>
      </c>
      <c r="S67" s="391" t="s">
        <v>127</v>
      </c>
      <c r="T67" s="391" t="s">
        <v>127</v>
      </c>
      <c r="U67" s="391" t="s">
        <v>127</v>
      </c>
      <c r="V67" s="391" t="s">
        <v>127</v>
      </c>
      <c r="W67" s="403" t="s">
        <v>127</v>
      </c>
      <c r="X67" s="358"/>
      <c r="Y67" s="357"/>
      <c r="Z67" s="357"/>
      <c r="AA67" s="467">
        <v>300</v>
      </c>
      <c r="AB67" s="468">
        <v>327</v>
      </c>
      <c r="AC67" s="361">
        <v>356</v>
      </c>
      <c r="AD67" s="362">
        <v>367</v>
      </c>
      <c r="AE67" s="361">
        <v>391</v>
      </c>
      <c r="AF67" s="144">
        <v>408</v>
      </c>
      <c r="AG67" s="363">
        <v>423</v>
      </c>
      <c r="AH67" s="144">
        <v>450</v>
      </c>
      <c r="AI67" s="622">
        <v>450</v>
      </c>
      <c r="AJ67" s="301">
        <v>450</v>
      </c>
      <c r="AK67" s="363">
        <v>450</v>
      </c>
      <c r="AL67" s="683">
        <v>450</v>
      </c>
      <c r="AM67" s="363">
        <v>464</v>
      </c>
      <c r="AN67" s="708">
        <v>464</v>
      </c>
      <c r="AO67" s="723">
        <v>464</v>
      </c>
      <c r="AP67" s="806">
        <v>557</v>
      </c>
    </row>
    <row r="68" spans="1:42" s="342" customFormat="1" ht="15.95" customHeight="1" x14ac:dyDescent="0.25">
      <c r="A68" s="470" t="s">
        <v>183</v>
      </c>
      <c r="B68" s="356" t="s">
        <v>181</v>
      </c>
      <c r="C68" s="391" t="s">
        <v>127</v>
      </c>
      <c r="D68" s="391" t="s">
        <v>127</v>
      </c>
      <c r="E68" s="391" t="s">
        <v>127</v>
      </c>
      <c r="F68" s="391" t="s">
        <v>127</v>
      </c>
      <c r="G68" s="391" t="s">
        <v>127</v>
      </c>
      <c r="H68" s="391" t="s">
        <v>127</v>
      </c>
      <c r="I68" s="391" t="s">
        <v>127</v>
      </c>
      <c r="J68" s="391" t="s">
        <v>127</v>
      </c>
      <c r="K68" s="391" t="s">
        <v>127</v>
      </c>
      <c r="L68" s="391" t="s">
        <v>127</v>
      </c>
      <c r="M68" s="391" t="s">
        <v>127</v>
      </c>
      <c r="N68" s="391" t="s">
        <v>127</v>
      </c>
      <c r="O68" s="391" t="s">
        <v>127</v>
      </c>
      <c r="P68" s="391" t="s">
        <v>127</v>
      </c>
      <c r="Q68" s="391" t="s">
        <v>127</v>
      </c>
      <c r="R68" s="391" t="s">
        <v>127</v>
      </c>
      <c r="S68" s="391" t="s">
        <v>127</v>
      </c>
      <c r="T68" s="391" t="s">
        <v>127</v>
      </c>
      <c r="U68" s="391" t="s">
        <v>127</v>
      </c>
      <c r="V68" s="391" t="s">
        <v>127</v>
      </c>
      <c r="W68" s="403" t="s">
        <v>127</v>
      </c>
      <c r="X68" s="358"/>
      <c r="Y68" s="357"/>
      <c r="Z68" s="357"/>
      <c r="AA68" s="467">
        <v>300</v>
      </c>
      <c r="AB68" s="468">
        <v>327</v>
      </c>
      <c r="AC68" s="361">
        <v>356</v>
      </c>
      <c r="AD68" s="362">
        <v>367</v>
      </c>
      <c r="AE68" s="361">
        <v>391</v>
      </c>
      <c r="AF68" s="144">
        <v>408</v>
      </c>
      <c r="AG68" s="363">
        <v>423</v>
      </c>
      <c r="AH68" s="144">
        <v>450</v>
      </c>
      <c r="AI68" s="622">
        <v>450</v>
      </c>
      <c r="AJ68" s="301">
        <v>450</v>
      </c>
      <c r="AK68" s="363">
        <v>450</v>
      </c>
      <c r="AL68" s="683">
        <v>450</v>
      </c>
      <c r="AM68" s="363">
        <v>464</v>
      </c>
      <c r="AN68" s="708">
        <v>464</v>
      </c>
      <c r="AO68" s="723">
        <v>464</v>
      </c>
      <c r="AP68" s="806">
        <v>557</v>
      </c>
    </row>
    <row r="69" spans="1:42" s="342" customFormat="1" ht="33" customHeight="1" thickBot="1" x14ac:dyDescent="0.3">
      <c r="A69" s="159" t="s">
        <v>208</v>
      </c>
      <c r="B69" s="471" t="s">
        <v>181</v>
      </c>
      <c r="C69" s="472" t="s">
        <v>127</v>
      </c>
      <c r="D69" s="472" t="s">
        <v>127</v>
      </c>
      <c r="E69" s="472" t="s">
        <v>127</v>
      </c>
      <c r="F69" s="472" t="s">
        <v>127</v>
      </c>
      <c r="G69" s="472" t="s">
        <v>127</v>
      </c>
      <c r="H69" s="472" t="s">
        <v>127</v>
      </c>
      <c r="I69" s="472" t="s">
        <v>127</v>
      </c>
      <c r="J69" s="472" t="s">
        <v>127</v>
      </c>
      <c r="K69" s="472" t="s">
        <v>127</v>
      </c>
      <c r="L69" s="472" t="s">
        <v>127</v>
      </c>
      <c r="M69" s="472" t="s">
        <v>127</v>
      </c>
      <c r="N69" s="472" t="s">
        <v>127</v>
      </c>
      <c r="O69" s="472" t="s">
        <v>127</v>
      </c>
      <c r="P69" s="472" t="s">
        <v>127</v>
      </c>
      <c r="Q69" s="472" t="s">
        <v>127</v>
      </c>
      <c r="R69" s="472" t="s">
        <v>127</v>
      </c>
      <c r="S69" s="472" t="s">
        <v>127</v>
      </c>
      <c r="T69" s="472" t="s">
        <v>127</v>
      </c>
      <c r="U69" s="472" t="s">
        <v>127</v>
      </c>
      <c r="V69" s="472" t="s">
        <v>127</v>
      </c>
      <c r="W69" s="473" t="s">
        <v>127</v>
      </c>
      <c r="X69" s="428"/>
      <c r="Y69" s="427"/>
      <c r="Z69" s="427"/>
      <c r="AA69" s="430">
        <v>400</v>
      </c>
      <c r="AB69" s="431">
        <v>436</v>
      </c>
      <c r="AC69" s="432">
        <v>474</v>
      </c>
      <c r="AD69" s="433">
        <v>489</v>
      </c>
      <c r="AE69" s="432">
        <v>521</v>
      </c>
      <c r="AF69" s="152">
        <v>543</v>
      </c>
      <c r="AG69" s="434">
        <v>563</v>
      </c>
      <c r="AH69" s="152">
        <v>595</v>
      </c>
      <c r="AI69" s="628">
        <v>595</v>
      </c>
      <c r="AJ69" s="638">
        <v>607</v>
      </c>
      <c r="AK69" s="434">
        <v>629</v>
      </c>
      <c r="AL69" s="689">
        <v>655</v>
      </c>
      <c r="AM69" s="434">
        <v>675</v>
      </c>
      <c r="AN69" s="715">
        <v>675</v>
      </c>
      <c r="AO69" s="730">
        <v>675</v>
      </c>
      <c r="AP69" s="813">
        <v>810</v>
      </c>
    </row>
    <row r="70" spans="1:42" s="342" customFormat="1" ht="4.5" customHeight="1" thickBot="1" x14ac:dyDescent="0.3">
      <c r="A70" s="474"/>
      <c r="B70" s="389"/>
      <c r="C70" s="349"/>
      <c r="D70" s="349"/>
      <c r="E70" s="349"/>
      <c r="F70" s="349"/>
      <c r="G70" s="349"/>
      <c r="H70" s="349"/>
      <c r="I70" s="349"/>
      <c r="J70" s="349"/>
      <c r="K70" s="349"/>
      <c r="L70" s="349"/>
      <c r="M70" s="349"/>
      <c r="N70" s="349"/>
      <c r="O70" s="349"/>
      <c r="P70" s="349"/>
      <c r="Q70" s="349"/>
      <c r="R70" s="349"/>
      <c r="S70" s="349"/>
      <c r="T70" s="349"/>
      <c r="U70" s="348"/>
      <c r="V70" s="353"/>
      <c r="W70" s="347"/>
      <c r="X70" s="475" t="s">
        <v>184</v>
      </c>
      <c r="Y70" s="475"/>
      <c r="Z70" s="475"/>
      <c r="AA70" s="475"/>
      <c r="AB70" s="351"/>
      <c r="AC70" s="352"/>
      <c r="AD70" s="353"/>
      <c r="AE70" s="352"/>
      <c r="AF70" s="143"/>
      <c r="AG70" s="354"/>
      <c r="AH70" s="143"/>
      <c r="AI70" s="621"/>
      <c r="AJ70" s="147"/>
      <c r="AK70" s="354"/>
      <c r="AL70" s="678"/>
      <c r="AM70" s="354"/>
      <c r="AN70" s="707"/>
      <c r="AO70" s="722"/>
      <c r="AP70" s="805"/>
    </row>
    <row r="71" spans="1:42" s="342" customFormat="1" ht="15.95" customHeight="1" x14ac:dyDescent="0.25">
      <c r="A71" s="476" t="s">
        <v>185</v>
      </c>
      <c r="B71" s="477"/>
      <c r="C71" s="478"/>
      <c r="D71" s="478"/>
      <c r="E71" s="478"/>
      <c r="F71" s="478"/>
      <c r="G71" s="478"/>
      <c r="H71" s="478"/>
      <c r="I71" s="478"/>
      <c r="J71" s="478"/>
      <c r="K71" s="478"/>
      <c r="L71" s="478"/>
      <c r="M71" s="478"/>
      <c r="N71" s="478"/>
      <c r="O71" s="478"/>
      <c r="P71" s="478"/>
      <c r="Q71" s="478"/>
      <c r="R71" s="478"/>
      <c r="S71" s="479"/>
      <c r="T71" s="479"/>
      <c r="U71" s="480"/>
      <c r="V71" s="479"/>
      <c r="W71" s="481"/>
      <c r="X71" s="482"/>
      <c r="Y71" s="478"/>
      <c r="Z71" s="482"/>
      <c r="AA71" s="483"/>
      <c r="AB71" s="478"/>
      <c r="AC71" s="484"/>
      <c r="AD71" s="485"/>
      <c r="AE71" s="484"/>
      <c r="AF71" s="160"/>
      <c r="AG71" s="486"/>
      <c r="AH71" s="160"/>
      <c r="AI71" s="632"/>
      <c r="AJ71" s="640"/>
      <c r="AK71" s="486"/>
      <c r="AL71" s="690"/>
      <c r="AM71" s="486"/>
      <c r="AN71" s="719"/>
      <c r="AO71" s="733"/>
      <c r="AP71" s="817"/>
    </row>
    <row r="72" spans="1:42" s="342" customFormat="1" ht="15.95" customHeight="1" x14ac:dyDescent="0.25">
      <c r="A72" s="487" t="s">
        <v>186</v>
      </c>
      <c r="B72" s="344" t="s">
        <v>111</v>
      </c>
      <c r="C72" s="345">
        <v>86</v>
      </c>
      <c r="D72" s="345">
        <v>100</v>
      </c>
      <c r="E72" s="345">
        <v>109</v>
      </c>
      <c r="F72" s="345">
        <v>114</v>
      </c>
      <c r="G72" s="345">
        <v>131</v>
      </c>
      <c r="H72" s="345">
        <v>131</v>
      </c>
      <c r="I72" s="345">
        <v>131</v>
      </c>
      <c r="J72" s="345">
        <v>131</v>
      </c>
      <c r="K72" s="345">
        <v>131</v>
      </c>
      <c r="L72" s="345">
        <v>131</v>
      </c>
      <c r="M72" s="345">
        <v>131</v>
      </c>
      <c r="N72" s="345">
        <v>131</v>
      </c>
      <c r="O72" s="345">
        <v>131</v>
      </c>
      <c r="P72" s="345">
        <v>131</v>
      </c>
      <c r="Q72" s="345">
        <v>131</v>
      </c>
      <c r="R72" s="345">
        <v>150</v>
      </c>
      <c r="S72" s="357">
        <v>165</v>
      </c>
      <c r="T72" s="357">
        <v>175</v>
      </c>
      <c r="U72" s="358">
        <v>185</v>
      </c>
      <c r="V72" s="357">
        <v>205</v>
      </c>
      <c r="W72" s="347">
        <v>220</v>
      </c>
      <c r="X72" s="348">
        <v>230</v>
      </c>
      <c r="Y72" s="349">
        <v>245</v>
      </c>
      <c r="Z72" s="348">
        <v>260</v>
      </c>
      <c r="AA72" s="436">
        <v>283</v>
      </c>
      <c r="AB72" s="349">
        <v>308</v>
      </c>
      <c r="AC72" s="352">
        <v>335</v>
      </c>
      <c r="AD72" s="353">
        <v>346</v>
      </c>
      <c r="AE72" s="352">
        <v>369</v>
      </c>
      <c r="AF72" s="143">
        <v>385</v>
      </c>
      <c r="AG72" s="354">
        <v>399</v>
      </c>
      <c r="AH72" s="143">
        <v>425</v>
      </c>
      <c r="AI72" s="621">
        <v>425</v>
      </c>
      <c r="AJ72" s="147">
        <v>434</v>
      </c>
      <c r="AK72" s="354">
        <v>450</v>
      </c>
      <c r="AL72" s="678">
        <v>468</v>
      </c>
      <c r="AM72" s="354">
        <v>483</v>
      </c>
      <c r="AN72" s="707">
        <v>483</v>
      </c>
      <c r="AO72" s="722">
        <v>483</v>
      </c>
      <c r="AP72" s="805">
        <v>483</v>
      </c>
    </row>
    <row r="73" spans="1:42" s="342" customFormat="1" ht="15.95" customHeight="1" x14ac:dyDescent="0.25">
      <c r="A73" s="488" t="s">
        <v>187</v>
      </c>
      <c r="B73" s="356" t="s">
        <v>111</v>
      </c>
      <c r="C73" s="357">
        <v>56</v>
      </c>
      <c r="D73" s="357">
        <v>100</v>
      </c>
      <c r="E73" s="357">
        <v>109</v>
      </c>
      <c r="F73" s="357">
        <v>114</v>
      </c>
      <c r="G73" s="357">
        <v>131</v>
      </c>
      <c r="H73" s="357">
        <v>131</v>
      </c>
      <c r="I73" s="357">
        <v>131</v>
      </c>
      <c r="J73" s="357">
        <v>131</v>
      </c>
      <c r="K73" s="357">
        <v>131</v>
      </c>
      <c r="L73" s="357">
        <v>131</v>
      </c>
      <c r="M73" s="357">
        <v>131</v>
      </c>
      <c r="N73" s="357">
        <v>131</v>
      </c>
      <c r="O73" s="357">
        <v>131</v>
      </c>
      <c r="P73" s="357">
        <v>131</v>
      </c>
      <c r="Q73" s="357">
        <v>131</v>
      </c>
      <c r="R73" s="357">
        <v>150</v>
      </c>
      <c r="S73" s="357">
        <v>165</v>
      </c>
      <c r="T73" s="357">
        <v>175</v>
      </c>
      <c r="U73" s="358">
        <v>185</v>
      </c>
      <c r="V73" s="357">
        <v>205</v>
      </c>
      <c r="W73" s="359">
        <v>220</v>
      </c>
      <c r="X73" s="358">
        <v>230</v>
      </c>
      <c r="Y73" s="357">
        <v>245</v>
      </c>
      <c r="Z73" s="358">
        <v>260</v>
      </c>
      <c r="AA73" s="360">
        <v>283</v>
      </c>
      <c r="AB73" s="357">
        <v>308</v>
      </c>
      <c r="AC73" s="361">
        <v>335</v>
      </c>
      <c r="AD73" s="362">
        <v>346</v>
      </c>
      <c r="AE73" s="361">
        <v>369</v>
      </c>
      <c r="AF73" s="144">
        <v>385</v>
      </c>
      <c r="AG73" s="363">
        <v>399</v>
      </c>
      <c r="AH73" s="144">
        <v>425</v>
      </c>
      <c r="AI73" s="622">
        <v>425</v>
      </c>
      <c r="AJ73" s="301">
        <v>434</v>
      </c>
      <c r="AK73" s="363">
        <v>450</v>
      </c>
      <c r="AL73" s="683">
        <v>468</v>
      </c>
      <c r="AM73" s="363">
        <v>483</v>
      </c>
      <c r="AN73" s="708">
        <v>483</v>
      </c>
      <c r="AO73" s="723">
        <v>483</v>
      </c>
      <c r="AP73" s="806">
        <v>483</v>
      </c>
    </row>
    <row r="74" spans="1:42" s="342" customFormat="1" ht="15.95" customHeight="1" x14ac:dyDescent="0.25">
      <c r="A74" s="489" t="s">
        <v>188</v>
      </c>
      <c r="B74" s="365"/>
      <c r="C74" s="366"/>
      <c r="D74" s="366"/>
      <c r="E74" s="366"/>
      <c r="F74" s="366"/>
      <c r="G74" s="366"/>
      <c r="H74" s="366"/>
      <c r="I74" s="366"/>
      <c r="J74" s="366"/>
      <c r="K74" s="366"/>
      <c r="L74" s="366"/>
      <c r="M74" s="366"/>
      <c r="N74" s="366"/>
      <c r="O74" s="366"/>
      <c r="P74" s="366"/>
      <c r="Q74" s="366"/>
      <c r="R74" s="366"/>
      <c r="S74" s="366"/>
      <c r="T74" s="366"/>
      <c r="U74" s="367"/>
      <c r="V74" s="366"/>
      <c r="W74" s="347"/>
      <c r="X74" s="348"/>
      <c r="Y74" s="349"/>
      <c r="Z74" s="348"/>
      <c r="AA74" s="436"/>
      <c r="AB74" s="349"/>
      <c r="AC74" s="352"/>
      <c r="AD74" s="353"/>
      <c r="AE74" s="352"/>
      <c r="AF74" s="143"/>
      <c r="AG74" s="354"/>
      <c r="AH74" s="143"/>
      <c r="AI74" s="621"/>
      <c r="AJ74" s="147"/>
      <c r="AK74" s="354"/>
      <c r="AL74" s="678"/>
      <c r="AM74" s="354"/>
      <c r="AN74" s="707"/>
      <c r="AO74" s="722"/>
      <c r="AP74" s="805"/>
    </row>
    <row r="75" spans="1:42" s="342" customFormat="1" ht="14.25" customHeight="1" x14ac:dyDescent="0.25">
      <c r="A75" s="487" t="s">
        <v>189</v>
      </c>
      <c r="B75" s="344" t="s">
        <v>111</v>
      </c>
      <c r="C75" s="345">
        <v>30</v>
      </c>
      <c r="D75" s="345">
        <v>35</v>
      </c>
      <c r="E75" s="345">
        <v>38</v>
      </c>
      <c r="F75" s="345">
        <v>40</v>
      </c>
      <c r="G75" s="345">
        <v>46</v>
      </c>
      <c r="H75" s="345">
        <v>46</v>
      </c>
      <c r="I75" s="345">
        <v>46</v>
      </c>
      <c r="J75" s="345">
        <v>46</v>
      </c>
      <c r="K75" s="345">
        <v>46</v>
      </c>
      <c r="L75" s="345">
        <v>46</v>
      </c>
      <c r="M75" s="345">
        <v>46</v>
      </c>
      <c r="N75" s="345">
        <v>46</v>
      </c>
      <c r="O75" s="345">
        <v>46</v>
      </c>
      <c r="P75" s="345">
        <v>46</v>
      </c>
      <c r="Q75" s="345">
        <v>46</v>
      </c>
      <c r="R75" s="345">
        <v>55</v>
      </c>
      <c r="S75" s="345">
        <v>60</v>
      </c>
      <c r="T75" s="345">
        <v>65</v>
      </c>
      <c r="U75" s="346">
        <v>70</v>
      </c>
      <c r="V75" s="345">
        <v>80</v>
      </c>
      <c r="W75" s="347">
        <v>85</v>
      </c>
      <c r="X75" s="348">
        <v>90</v>
      </c>
      <c r="Y75" s="349">
        <v>100</v>
      </c>
      <c r="Z75" s="348">
        <v>105</v>
      </c>
      <c r="AA75" s="436">
        <v>114</v>
      </c>
      <c r="AB75" s="349">
        <v>124</v>
      </c>
      <c r="AC75" s="352">
        <v>135</v>
      </c>
      <c r="AD75" s="353">
        <v>139</v>
      </c>
      <c r="AE75" s="352">
        <v>148</v>
      </c>
      <c r="AF75" s="143">
        <v>148</v>
      </c>
      <c r="AG75" s="354">
        <v>153</v>
      </c>
      <c r="AH75" s="143">
        <v>160</v>
      </c>
      <c r="AI75" s="621">
        <v>164</v>
      </c>
      <c r="AJ75" s="147">
        <v>168</v>
      </c>
      <c r="AK75" s="354">
        <v>174</v>
      </c>
      <c r="AL75" s="678">
        <v>181</v>
      </c>
      <c r="AM75" s="354">
        <v>187</v>
      </c>
      <c r="AN75" s="707">
        <v>187</v>
      </c>
      <c r="AO75" s="722">
        <v>187</v>
      </c>
      <c r="AP75" s="805">
        <v>187</v>
      </c>
    </row>
    <row r="76" spans="1:42" s="342" customFormat="1" ht="15.95" customHeight="1" x14ac:dyDescent="0.25">
      <c r="A76" s="488" t="s">
        <v>234</v>
      </c>
      <c r="B76" s="356" t="s">
        <v>111</v>
      </c>
      <c r="C76" s="357">
        <v>39</v>
      </c>
      <c r="D76" s="357">
        <v>45</v>
      </c>
      <c r="E76" s="357">
        <v>49</v>
      </c>
      <c r="F76" s="357">
        <v>51</v>
      </c>
      <c r="G76" s="357">
        <v>59</v>
      </c>
      <c r="H76" s="357">
        <v>59</v>
      </c>
      <c r="I76" s="357">
        <v>59</v>
      </c>
      <c r="J76" s="357">
        <v>59</v>
      </c>
      <c r="K76" s="357">
        <v>59</v>
      </c>
      <c r="L76" s="357">
        <v>59</v>
      </c>
      <c r="M76" s="357">
        <v>59</v>
      </c>
      <c r="N76" s="357">
        <v>59</v>
      </c>
      <c r="O76" s="357">
        <v>59</v>
      </c>
      <c r="P76" s="357">
        <v>59</v>
      </c>
      <c r="Q76" s="357">
        <v>59</v>
      </c>
      <c r="R76" s="357">
        <v>70</v>
      </c>
      <c r="S76" s="357">
        <v>75</v>
      </c>
      <c r="T76" s="357">
        <v>80</v>
      </c>
      <c r="U76" s="358">
        <v>85</v>
      </c>
      <c r="V76" s="357">
        <v>95</v>
      </c>
      <c r="W76" s="359">
        <v>100</v>
      </c>
      <c r="X76" s="358">
        <v>105</v>
      </c>
      <c r="Y76" s="357">
        <v>115</v>
      </c>
      <c r="Z76" s="358">
        <v>125</v>
      </c>
      <c r="AA76" s="360">
        <v>136</v>
      </c>
      <c r="AB76" s="357">
        <v>148</v>
      </c>
      <c r="AC76" s="361">
        <v>161</v>
      </c>
      <c r="AD76" s="362">
        <v>166</v>
      </c>
      <c r="AE76" s="361">
        <v>177</v>
      </c>
      <c r="AF76" s="144">
        <v>177</v>
      </c>
      <c r="AG76" s="363">
        <v>184</v>
      </c>
      <c r="AH76" s="144">
        <v>195</v>
      </c>
      <c r="AI76" s="622">
        <v>200</v>
      </c>
      <c r="AJ76" s="301">
        <v>204</v>
      </c>
      <c r="AK76" s="363">
        <v>211</v>
      </c>
      <c r="AL76" s="683">
        <v>220</v>
      </c>
      <c r="AM76" s="363">
        <v>227</v>
      </c>
      <c r="AN76" s="708">
        <v>227</v>
      </c>
      <c r="AO76" s="723">
        <v>227</v>
      </c>
      <c r="AP76" s="806">
        <v>227</v>
      </c>
    </row>
    <row r="77" spans="1:42" s="342" customFormat="1" ht="15.95" customHeight="1" x14ac:dyDescent="0.25">
      <c r="A77" s="489" t="s">
        <v>190</v>
      </c>
      <c r="B77" s="365"/>
      <c r="C77" s="366"/>
      <c r="D77" s="366"/>
      <c r="E77" s="366"/>
      <c r="F77" s="366"/>
      <c r="G77" s="366"/>
      <c r="H77" s="366"/>
      <c r="I77" s="366"/>
      <c r="J77" s="366"/>
      <c r="K77" s="366"/>
      <c r="L77" s="366"/>
      <c r="M77" s="366"/>
      <c r="N77" s="366"/>
      <c r="O77" s="366"/>
      <c r="P77" s="366"/>
      <c r="Q77" s="366"/>
      <c r="R77" s="366"/>
      <c r="S77" s="366"/>
      <c r="T77" s="366"/>
      <c r="U77" s="367"/>
      <c r="V77" s="366"/>
      <c r="W77" s="347"/>
      <c r="X77" s="348"/>
      <c r="Y77" s="349"/>
      <c r="Z77" s="348"/>
      <c r="AA77" s="436"/>
      <c r="AB77" s="349"/>
      <c r="AC77" s="352"/>
      <c r="AD77" s="353"/>
      <c r="AE77" s="352"/>
      <c r="AF77" s="143"/>
      <c r="AG77" s="354"/>
      <c r="AH77" s="143"/>
      <c r="AI77" s="621"/>
      <c r="AJ77" s="147"/>
      <c r="AK77" s="354"/>
      <c r="AL77" s="678"/>
      <c r="AM77" s="354"/>
      <c r="AN77" s="707"/>
      <c r="AO77" s="722"/>
      <c r="AP77" s="805"/>
    </row>
    <row r="78" spans="1:42" s="342" customFormat="1" ht="15.95" customHeight="1" x14ac:dyDescent="0.25">
      <c r="A78" s="487" t="s">
        <v>191</v>
      </c>
      <c r="B78" s="344" t="s">
        <v>111</v>
      </c>
      <c r="C78" s="345">
        <v>50</v>
      </c>
      <c r="D78" s="345">
        <v>58</v>
      </c>
      <c r="E78" s="345">
        <v>63</v>
      </c>
      <c r="F78" s="345">
        <v>66</v>
      </c>
      <c r="G78" s="345">
        <v>76</v>
      </c>
      <c r="H78" s="345">
        <v>76</v>
      </c>
      <c r="I78" s="345">
        <v>76</v>
      </c>
      <c r="J78" s="345">
        <v>76</v>
      </c>
      <c r="K78" s="345">
        <v>76</v>
      </c>
      <c r="L78" s="345">
        <v>76</v>
      </c>
      <c r="M78" s="345">
        <v>76</v>
      </c>
      <c r="N78" s="345">
        <v>76</v>
      </c>
      <c r="O78" s="345">
        <v>76</v>
      </c>
      <c r="P78" s="345">
        <v>76</v>
      </c>
      <c r="Q78" s="345">
        <v>76</v>
      </c>
      <c r="R78" s="345">
        <v>90</v>
      </c>
      <c r="S78" s="345">
        <v>100</v>
      </c>
      <c r="T78" s="345">
        <v>110</v>
      </c>
      <c r="U78" s="346">
        <v>120</v>
      </c>
      <c r="V78" s="345">
        <v>135</v>
      </c>
      <c r="W78" s="347">
        <v>145</v>
      </c>
      <c r="X78" s="348">
        <v>155</v>
      </c>
      <c r="Y78" s="349">
        <v>165</v>
      </c>
      <c r="Z78" s="348">
        <v>175</v>
      </c>
      <c r="AA78" s="436">
        <v>190</v>
      </c>
      <c r="AB78" s="349">
        <v>207</v>
      </c>
      <c r="AC78" s="352">
        <v>226</v>
      </c>
      <c r="AD78" s="353">
        <v>233</v>
      </c>
      <c r="AE78" s="352">
        <v>248</v>
      </c>
      <c r="AF78" s="143">
        <v>248</v>
      </c>
      <c r="AG78" s="354">
        <v>257</v>
      </c>
      <c r="AH78" s="143">
        <v>270</v>
      </c>
      <c r="AI78" s="621">
        <v>277</v>
      </c>
      <c r="AJ78" s="147">
        <v>283</v>
      </c>
      <c r="AK78" s="354">
        <v>293</v>
      </c>
      <c r="AL78" s="678">
        <v>305</v>
      </c>
      <c r="AM78" s="354">
        <v>315</v>
      </c>
      <c r="AN78" s="707">
        <v>315</v>
      </c>
      <c r="AO78" s="722">
        <v>315</v>
      </c>
      <c r="AP78" s="805">
        <v>315</v>
      </c>
    </row>
    <row r="79" spans="1:42" s="342" customFormat="1" ht="15.95" customHeight="1" x14ac:dyDescent="0.25">
      <c r="A79" s="490" t="s">
        <v>192</v>
      </c>
      <c r="B79" s="356" t="s">
        <v>111</v>
      </c>
      <c r="C79" s="357">
        <v>50</v>
      </c>
      <c r="D79" s="357">
        <v>58</v>
      </c>
      <c r="E79" s="357">
        <v>63</v>
      </c>
      <c r="F79" s="357">
        <v>66</v>
      </c>
      <c r="G79" s="357">
        <v>76</v>
      </c>
      <c r="H79" s="357">
        <v>76</v>
      </c>
      <c r="I79" s="357">
        <v>76</v>
      </c>
      <c r="J79" s="357">
        <v>76</v>
      </c>
      <c r="K79" s="357">
        <v>76</v>
      </c>
      <c r="L79" s="357">
        <v>76</v>
      </c>
      <c r="M79" s="357">
        <v>76</v>
      </c>
      <c r="N79" s="357">
        <v>76</v>
      </c>
      <c r="O79" s="357">
        <v>76</v>
      </c>
      <c r="P79" s="357">
        <v>76</v>
      </c>
      <c r="Q79" s="357">
        <v>76</v>
      </c>
      <c r="R79" s="357">
        <v>90</v>
      </c>
      <c r="S79" s="357">
        <v>100</v>
      </c>
      <c r="T79" s="357">
        <v>110</v>
      </c>
      <c r="U79" s="358">
        <v>120</v>
      </c>
      <c r="V79" s="357">
        <v>135</v>
      </c>
      <c r="W79" s="359">
        <v>145</v>
      </c>
      <c r="X79" s="358">
        <v>155</v>
      </c>
      <c r="Y79" s="357">
        <v>165</v>
      </c>
      <c r="Z79" s="358">
        <v>175</v>
      </c>
      <c r="AA79" s="360">
        <v>190</v>
      </c>
      <c r="AB79" s="357">
        <v>207</v>
      </c>
      <c r="AC79" s="361">
        <v>226</v>
      </c>
      <c r="AD79" s="362">
        <v>233</v>
      </c>
      <c r="AE79" s="361">
        <v>248</v>
      </c>
      <c r="AF79" s="144">
        <v>259</v>
      </c>
      <c r="AG79" s="363">
        <v>269</v>
      </c>
      <c r="AH79" s="144">
        <v>285</v>
      </c>
      <c r="AI79" s="622">
        <v>292</v>
      </c>
      <c r="AJ79" s="301">
        <v>298</v>
      </c>
      <c r="AK79" s="363">
        <v>309</v>
      </c>
      <c r="AL79" s="683">
        <v>322</v>
      </c>
      <c r="AM79" s="363">
        <v>332</v>
      </c>
      <c r="AN79" s="708">
        <v>332</v>
      </c>
      <c r="AO79" s="723">
        <v>332</v>
      </c>
      <c r="AP79" s="806">
        <v>332</v>
      </c>
    </row>
    <row r="80" spans="1:42" s="342" customFormat="1" ht="15.95" customHeight="1" x14ac:dyDescent="0.25">
      <c r="A80" s="490" t="s">
        <v>193</v>
      </c>
      <c r="B80" s="356" t="s">
        <v>111</v>
      </c>
      <c r="C80" s="357">
        <v>45</v>
      </c>
      <c r="D80" s="357">
        <v>45</v>
      </c>
      <c r="E80" s="357">
        <v>45</v>
      </c>
      <c r="F80" s="357">
        <v>45</v>
      </c>
      <c r="G80" s="357">
        <v>100</v>
      </c>
      <c r="H80" s="357">
        <v>100</v>
      </c>
      <c r="I80" s="357">
        <v>100</v>
      </c>
      <c r="J80" s="357">
        <v>100</v>
      </c>
      <c r="K80" s="357">
        <v>100</v>
      </c>
      <c r="L80" s="357">
        <v>100</v>
      </c>
      <c r="M80" s="357">
        <v>100</v>
      </c>
      <c r="N80" s="357">
        <v>100</v>
      </c>
      <c r="O80" s="357">
        <v>100</v>
      </c>
      <c r="P80" s="357">
        <v>100</v>
      </c>
      <c r="Q80" s="357">
        <v>100</v>
      </c>
      <c r="R80" s="357">
        <v>115</v>
      </c>
      <c r="S80" s="357">
        <v>125</v>
      </c>
      <c r="T80" s="357">
        <v>135</v>
      </c>
      <c r="U80" s="358">
        <v>145</v>
      </c>
      <c r="V80" s="357">
        <v>160</v>
      </c>
      <c r="W80" s="359">
        <v>170</v>
      </c>
      <c r="X80" s="358">
        <v>180</v>
      </c>
      <c r="Y80" s="357">
        <v>195</v>
      </c>
      <c r="Z80" s="358">
        <v>205</v>
      </c>
      <c r="AA80" s="436">
        <v>223</v>
      </c>
      <c r="AB80" s="349">
        <v>243</v>
      </c>
      <c r="AC80" s="352">
        <v>264</v>
      </c>
      <c r="AD80" s="353">
        <v>272</v>
      </c>
      <c r="AE80" s="352">
        <v>290</v>
      </c>
      <c r="AF80" s="143">
        <v>302</v>
      </c>
      <c r="AG80" s="354">
        <v>313</v>
      </c>
      <c r="AH80" s="143">
        <v>330</v>
      </c>
      <c r="AI80" s="621">
        <v>330</v>
      </c>
      <c r="AJ80" s="147">
        <v>337</v>
      </c>
      <c r="AK80" s="354">
        <v>349</v>
      </c>
      <c r="AL80" s="678">
        <v>363</v>
      </c>
      <c r="AM80" s="354">
        <v>374</v>
      </c>
      <c r="AN80" s="707">
        <v>374</v>
      </c>
      <c r="AO80" s="722">
        <v>374</v>
      </c>
      <c r="AP80" s="805">
        <v>374</v>
      </c>
    </row>
    <row r="81" spans="1:42" s="342" customFormat="1" ht="15.95" customHeight="1" thickBot="1" x14ac:dyDescent="0.3">
      <c r="A81" s="491" t="s">
        <v>194</v>
      </c>
      <c r="B81" s="471" t="s">
        <v>111</v>
      </c>
      <c r="C81" s="492">
        <v>25</v>
      </c>
      <c r="D81" s="492">
        <v>50</v>
      </c>
      <c r="E81" s="492">
        <v>55</v>
      </c>
      <c r="F81" s="492">
        <v>58</v>
      </c>
      <c r="G81" s="492">
        <v>67</v>
      </c>
      <c r="H81" s="492">
        <v>67</v>
      </c>
      <c r="I81" s="492">
        <v>67</v>
      </c>
      <c r="J81" s="492">
        <v>67</v>
      </c>
      <c r="K81" s="492">
        <v>67</v>
      </c>
      <c r="L81" s="492">
        <v>67</v>
      </c>
      <c r="M81" s="492">
        <v>67</v>
      </c>
      <c r="N81" s="492">
        <v>67</v>
      </c>
      <c r="O81" s="492">
        <v>67</v>
      </c>
      <c r="P81" s="492">
        <v>67</v>
      </c>
      <c r="Q81" s="492">
        <v>67</v>
      </c>
      <c r="R81" s="492">
        <v>80</v>
      </c>
      <c r="S81" s="492">
        <v>90</v>
      </c>
      <c r="T81" s="492">
        <v>95</v>
      </c>
      <c r="U81" s="493">
        <v>100</v>
      </c>
      <c r="V81" s="492">
        <v>110</v>
      </c>
      <c r="W81" s="429">
        <v>120</v>
      </c>
      <c r="X81" s="428">
        <v>130</v>
      </c>
      <c r="Y81" s="427">
        <v>140</v>
      </c>
      <c r="Z81" s="428">
        <v>150</v>
      </c>
      <c r="AA81" s="494">
        <v>163</v>
      </c>
      <c r="AB81" s="492">
        <v>178</v>
      </c>
      <c r="AC81" s="495">
        <v>194</v>
      </c>
      <c r="AD81" s="496">
        <v>200</v>
      </c>
      <c r="AE81" s="495">
        <v>213</v>
      </c>
      <c r="AF81" s="161">
        <v>222</v>
      </c>
      <c r="AG81" s="497">
        <v>230</v>
      </c>
      <c r="AH81" s="161">
        <v>245</v>
      </c>
      <c r="AI81" s="633">
        <v>245</v>
      </c>
      <c r="AJ81" s="641">
        <v>250</v>
      </c>
      <c r="AK81" s="497">
        <v>259</v>
      </c>
      <c r="AL81" s="691">
        <v>270</v>
      </c>
      <c r="AM81" s="497">
        <v>279</v>
      </c>
      <c r="AN81" s="720">
        <v>279</v>
      </c>
      <c r="AO81" s="734">
        <v>279</v>
      </c>
      <c r="AP81" s="818">
        <v>279</v>
      </c>
    </row>
    <row r="82" spans="1:42" s="342" customFormat="1" ht="15.6" customHeight="1" x14ac:dyDescent="0.25">
      <c r="A82" s="1097" t="s">
        <v>235</v>
      </c>
      <c r="B82" s="1097"/>
      <c r="C82" s="1097"/>
      <c r="D82" s="1097"/>
      <c r="E82" s="1097"/>
      <c r="F82" s="1097"/>
      <c r="G82" s="1097"/>
      <c r="H82" s="1097"/>
      <c r="I82" s="1097"/>
      <c r="J82" s="1097"/>
      <c r="K82" s="1097"/>
      <c r="L82" s="1097"/>
      <c r="M82" s="1097"/>
      <c r="N82" s="1097"/>
      <c r="O82" s="1097"/>
      <c r="P82" s="1097"/>
      <c r="Q82" s="1097"/>
      <c r="R82" s="1097"/>
      <c r="S82" s="1097"/>
      <c r="T82" s="1097"/>
      <c r="U82" s="1097"/>
      <c r="V82" s="1097"/>
      <c r="W82" s="1097"/>
      <c r="X82" s="1097"/>
      <c r="Y82" s="1097"/>
      <c r="Z82" s="1097"/>
      <c r="AA82" s="1097"/>
      <c r="AB82" s="1097"/>
      <c r="AC82" s="1097"/>
      <c r="AD82" s="124"/>
      <c r="AE82" s="124"/>
      <c r="AF82" s="124"/>
      <c r="AG82" s="437"/>
      <c r="AJ82" s="507"/>
      <c r="AK82" s="507"/>
      <c r="AL82" s="507"/>
      <c r="AM82" s="507"/>
      <c r="AN82" s="507"/>
      <c r="AO82" s="507"/>
      <c r="AP82" s="507"/>
    </row>
    <row r="83" spans="1:42" s="342" customFormat="1" ht="13.15" customHeight="1" x14ac:dyDescent="0.25">
      <c r="A83" s="126" t="s">
        <v>261</v>
      </c>
      <c r="B83" s="127"/>
      <c r="C83" s="125"/>
      <c r="D83" s="125"/>
      <c r="E83" s="125"/>
      <c r="F83" s="125"/>
      <c r="G83" s="125"/>
      <c r="H83" s="125"/>
      <c r="I83" s="125"/>
      <c r="J83" s="125"/>
      <c r="K83" s="125"/>
      <c r="L83" s="125"/>
      <c r="M83" s="125"/>
      <c r="N83" s="125"/>
      <c r="O83" s="125"/>
      <c r="P83" s="125"/>
      <c r="Q83" s="125"/>
      <c r="R83" s="128"/>
      <c r="S83" s="125"/>
      <c r="T83" s="125"/>
      <c r="U83" s="125"/>
      <c r="V83" s="125"/>
      <c r="W83" s="125"/>
      <c r="X83" s="125"/>
      <c r="Y83" s="125"/>
      <c r="Z83" s="125"/>
      <c r="AA83" s="125"/>
      <c r="AB83" s="125"/>
      <c r="AC83" s="125"/>
      <c r="AD83" s="125"/>
      <c r="AE83" s="125"/>
      <c r="AF83" s="125"/>
      <c r="AG83" s="498"/>
      <c r="AJ83" s="507"/>
      <c r="AK83" s="507"/>
      <c r="AL83" s="507"/>
      <c r="AM83" s="507"/>
      <c r="AN83" s="507"/>
      <c r="AO83" s="507"/>
      <c r="AP83" s="507"/>
    </row>
    <row r="84" spans="1:42" s="342" customFormat="1" ht="63" customHeight="1" x14ac:dyDescent="0.25">
      <c r="A84" s="1096" t="s">
        <v>262</v>
      </c>
      <c r="B84" s="1096"/>
      <c r="C84" s="1096"/>
      <c r="D84" s="129"/>
      <c r="E84" s="129"/>
      <c r="F84" s="130"/>
      <c r="G84" s="129"/>
      <c r="H84" s="129"/>
      <c r="I84" s="129"/>
      <c r="J84" s="129"/>
      <c r="K84" s="129"/>
      <c r="L84" s="129"/>
      <c r="M84" s="125"/>
      <c r="N84" s="131"/>
      <c r="O84" s="131"/>
      <c r="P84" s="131"/>
      <c r="Q84" s="131"/>
      <c r="R84" s="1096" t="s">
        <v>263</v>
      </c>
      <c r="S84" s="1096"/>
      <c r="T84" s="1096"/>
      <c r="U84" s="1096"/>
      <c r="V84" s="1096"/>
      <c r="W84" s="1096"/>
      <c r="X84" s="1096"/>
      <c r="Y84" s="1096"/>
      <c r="Z84" s="1096"/>
      <c r="AA84" s="1096"/>
      <c r="AB84" s="1096"/>
      <c r="AC84" s="1096"/>
      <c r="AD84" s="1096"/>
      <c r="AE84" s="1096"/>
      <c r="AF84" s="1096"/>
      <c r="AG84" s="1096"/>
      <c r="AJ84" s="507"/>
      <c r="AK84" s="507"/>
      <c r="AL84" s="507"/>
      <c r="AM84" s="507"/>
      <c r="AN84" s="507"/>
      <c r="AO84" s="507"/>
      <c r="AP84" s="507"/>
    </row>
    <row r="85" spans="1:42" s="342" customFormat="1" ht="27" customHeight="1" x14ac:dyDescent="0.25">
      <c r="A85" s="1095" t="s">
        <v>264</v>
      </c>
      <c r="B85" s="1095"/>
      <c r="C85" s="1095"/>
      <c r="D85" s="132"/>
      <c r="E85" s="132"/>
      <c r="F85" s="132"/>
      <c r="G85" s="132"/>
      <c r="H85" s="132"/>
      <c r="I85" s="132"/>
      <c r="J85" s="132"/>
      <c r="K85" s="132"/>
      <c r="L85" s="132"/>
      <c r="M85" s="125"/>
      <c r="N85" s="131"/>
      <c r="O85" s="131"/>
      <c r="P85" s="131"/>
      <c r="Q85" s="131"/>
      <c r="R85" s="1096" t="s">
        <v>265</v>
      </c>
      <c r="S85" s="1096"/>
      <c r="T85" s="1096"/>
      <c r="U85" s="1096"/>
      <c r="V85" s="1096"/>
      <c r="W85" s="1096"/>
      <c r="X85" s="1096"/>
      <c r="Y85" s="1096"/>
      <c r="Z85" s="1096"/>
      <c r="AA85" s="1096"/>
      <c r="AB85" s="1096"/>
      <c r="AC85" s="1096"/>
      <c r="AD85" s="1096"/>
      <c r="AE85" s="1096"/>
      <c r="AF85" s="1096"/>
      <c r="AG85" s="1096"/>
      <c r="AJ85" s="507"/>
      <c r="AK85" s="507"/>
      <c r="AL85" s="507"/>
      <c r="AM85" s="507"/>
      <c r="AN85" s="507"/>
      <c r="AO85" s="507"/>
      <c r="AP85" s="507"/>
    </row>
    <row r="86" spans="1:42" s="342" customFormat="1" ht="15" x14ac:dyDescent="0.25">
      <c r="B86" s="499"/>
      <c r="AJ86" s="507"/>
      <c r="AK86" s="507"/>
      <c r="AL86" s="507"/>
      <c r="AM86" s="507"/>
      <c r="AN86" s="507"/>
      <c r="AO86" s="507"/>
      <c r="AP86" s="507"/>
    </row>
    <row r="87" spans="1:42" s="342" customFormat="1" ht="15" x14ac:dyDescent="0.25">
      <c r="A87" s="500"/>
      <c r="B87" s="500"/>
      <c r="AJ87" s="507"/>
      <c r="AK87" s="507"/>
      <c r="AL87" s="507"/>
      <c r="AM87" s="507"/>
      <c r="AN87" s="507"/>
      <c r="AO87" s="507"/>
      <c r="AP87" s="507"/>
    </row>
    <row r="88" spans="1:42" s="342" customFormat="1" ht="15" x14ac:dyDescent="0.25">
      <c r="A88" s="501"/>
      <c r="B88" s="502"/>
      <c r="AJ88" s="507"/>
      <c r="AK88" s="507"/>
      <c r="AL88" s="507"/>
      <c r="AM88" s="507"/>
      <c r="AN88" s="507"/>
      <c r="AO88" s="507"/>
      <c r="AP88" s="507"/>
    </row>
    <row r="89" spans="1:42" s="342" customFormat="1" ht="15" customHeight="1" x14ac:dyDescent="0.25">
      <c r="A89" s="503"/>
      <c r="B89" s="504"/>
      <c r="C89" s="503"/>
      <c r="D89" s="503"/>
      <c r="E89" s="503"/>
      <c r="AJ89" s="507"/>
      <c r="AK89" s="507"/>
      <c r="AL89" s="507"/>
      <c r="AM89" s="507"/>
      <c r="AN89" s="507"/>
      <c r="AO89" s="507"/>
      <c r="AP89" s="507"/>
    </row>
    <row r="90" spans="1:42" s="342" customFormat="1" ht="15" x14ac:dyDescent="0.25">
      <c r="B90" s="499"/>
      <c r="AJ90" s="507"/>
      <c r="AK90" s="507"/>
      <c r="AL90" s="507"/>
      <c r="AM90" s="507"/>
      <c r="AN90" s="507"/>
      <c r="AO90" s="507"/>
      <c r="AP90" s="507"/>
    </row>
    <row r="91" spans="1:42" s="342" customFormat="1" ht="15" x14ac:dyDescent="0.25">
      <c r="B91" s="499"/>
      <c r="AJ91" s="507"/>
      <c r="AK91" s="507"/>
      <c r="AL91" s="507"/>
      <c r="AM91" s="507"/>
      <c r="AN91" s="507"/>
      <c r="AO91" s="507"/>
      <c r="AP91" s="507"/>
    </row>
    <row r="92" spans="1:42" s="342" customFormat="1" ht="15" x14ac:dyDescent="0.25">
      <c r="B92" s="499"/>
      <c r="AJ92" s="507"/>
      <c r="AK92" s="507"/>
      <c r="AL92" s="507"/>
      <c r="AM92" s="507"/>
      <c r="AN92" s="507"/>
      <c r="AO92" s="507"/>
      <c r="AP92" s="507"/>
    </row>
    <row r="93" spans="1:42" s="342" customFormat="1" ht="15" x14ac:dyDescent="0.25">
      <c r="B93" s="499"/>
      <c r="AJ93" s="507"/>
      <c r="AK93" s="507"/>
      <c r="AL93" s="507"/>
      <c r="AM93" s="507"/>
      <c r="AN93" s="507"/>
      <c r="AO93" s="507"/>
      <c r="AP93" s="507"/>
    </row>
    <row r="94" spans="1:42" s="342" customFormat="1" ht="15" x14ac:dyDescent="0.25">
      <c r="B94" s="499"/>
      <c r="AJ94" s="507"/>
      <c r="AK94" s="507"/>
      <c r="AL94" s="507"/>
      <c r="AM94" s="507"/>
      <c r="AN94" s="507"/>
      <c r="AO94" s="507"/>
      <c r="AP94" s="507"/>
    </row>
    <row r="95" spans="1:42" s="342" customFormat="1" ht="15" x14ac:dyDescent="0.25">
      <c r="B95" s="499"/>
      <c r="AJ95" s="507"/>
      <c r="AK95" s="507"/>
      <c r="AL95" s="507"/>
      <c r="AM95" s="507"/>
      <c r="AN95" s="507"/>
      <c r="AO95" s="507"/>
      <c r="AP95" s="507"/>
    </row>
    <row r="96" spans="1:42" s="342" customFormat="1" ht="15" x14ac:dyDescent="0.25">
      <c r="B96" s="499"/>
      <c r="AJ96" s="507"/>
      <c r="AK96" s="507"/>
      <c r="AL96" s="507"/>
      <c r="AM96" s="507"/>
      <c r="AN96" s="507"/>
      <c r="AO96" s="507"/>
      <c r="AP96" s="507"/>
    </row>
    <row r="97" spans="2:42" s="342" customFormat="1" ht="15" x14ac:dyDescent="0.25">
      <c r="B97" s="499"/>
      <c r="AJ97" s="507"/>
      <c r="AK97" s="507"/>
      <c r="AL97" s="507"/>
      <c r="AM97" s="507"/>
      <c r="AN97" s="507"/>
      <c r="AO97" s="507"/>
      <c r="AP97" s="507"/>
    </row>
    <row r="98" spans="2:42" s="342" customFormat="1" ht="15" x14ac:dyDescent="0.25">
      <c r="B98" s="499"/>
      <c r="AJ98" s="507"/>
      <c r="AK98" s="507"/>
      <c r="AL98" s="507"/>
      <c r="AM98" s="507"/>
      <c r="AN98" s="507"/>
      <c r="AO98" s="507"/>
      <c r="AP98" s="507"/>
    </row>
    <row r="99" spans="2:42" s="342" customFormat="1" ht="15" x14ac:dyDescent="0.25">
      <c r="B99" s="499"/>
      <c r="AJ99" s="507"/>
      <c r="AK99" s="507"/>
      <c r="AL99" s="507"/>
      <c r="AM99" s="507"/>
      <c r="AN99" s="507"/>
      <c r="AO99" s="507"/>
      <c r="AP99" s="507"/>
    </row>
    <row r="100" spans="2:42" s="342" customFormat="1" ht="15" x14ac:dyDescent="0.25">
      <c r="B100" s="499"/>
      <c r="AJ100" s="507"/>
      <c r="AK100" s="507"/>
      <c r="AL100" s="507"/>
      <c r="AM100" s="507"/>
      <c r="AN100" s="507"/>
      <c r="AO100" s="507"/>
      <c r="AP100" s="507"/>
    </row>
    <row r="101" spans="2:42" s="342" customFormat="1" ht="15" x14ac:dyDescent="0.25">
      <c r="B101" s="499"/>
      <c r="AJ101" s="507"/>
      <c r="AK101" s="507"/>
      <c r="AL101" s="507"/>
      <c r="AM101" s="507"/>
      <c r="AN101" s="507"/>
      <c r="AO101" s="507"/>
      <c r="AP101" s="507"/>
    </row>
    <row r="102" spans="2:42" s="342" customFormat="1" ht="15" x14ac:dyDescent="0.25">
      <c r="B102" s="499"/>
      <c r="AJ102" s="507"/>
      <c r="AK102" s="507"/>
      <c r="AL102" s="507"/>
      <c r="AM102" s="507"/>
      <c r="AN102" s="507"/>
      <c r="AO102" s="507"/>
      <c r="AP102" s="507"/>
    </row>
  </sheetData>
  <mergeCells count="167">
    <mergeCell ref="AP20:AP21"/>
    <mergeCell ref="AP25:AP26"/>
    <mergeCell ref="AP39:AP40"/>
    <mergeCell ref="AP60:AP61"/>
    <mergeCell ref="AP62:AP63"/>
    <mergeCell ref="A85:C85"/>
    <mergeCell ref="R85:AG85"/>
    <mergeCell ref="AI62:AI63"/>
    <mergeCell ref="AJ62:AJ63"/>
    <mergeCell ref="AL62:AL63"/>
    <mergeCell ref="A82:AC82"/>
    <mergeCell ref="A84:C84"/>
    <mergeCell ref="R84:AG84"/>
    <mergeCell ref="AC62:AC63"/>
    <mergeCell ref="AD62:AD63"/>
    <mergeCell ref="B62:B63"/>
    <mergeCell ref="C62:C63"/>
    <mergeCell ref="H62:H63"/>
    <mergeCell ref="M62:M63"/>
    <mergeCell ref="R62:R63"/>
    <mergeCell ref="AE62:AE63"/>
    <mergeCell ref="AF62:AF63"/>
    <mergeCell ref="AG62:AG63"/>
    <mergeCell ref="AH62:AH63"/>
    <mergeCell ref="W62:W63"/>
    <mergeCell ref="X62:X63"/>
    <mergeCell ref="Y62:Y63"/>
    <mergeCell ref="Z62:Z63"/>
    <mergeCell ref="AA62:AA63"/>
    <mergeCell ref="AB62:AB63"/>
    <mergeCell ref="AB60:AB61"/>
    <mergeCell ref="AC60:AC61"/>
    <mergeCell ref="AD60:AD61"/>
    <mergeCell ref="AE60:AE61"/>
    <mergeCell ref="AF60:AF61"/>
    <mergeCell ref="AG60:AG61"/>
    <mergeCell ref="AH60:AH61"/>
    <mergeCell ref="AI60:AI61"/>
    <mergeCell ref="AJ60:AJ61"/>
    <mergeCell ref="R51:R52"/>
    <mergeCell ref="S51:S52"/>
    <mergeCell ref="T51:T52"/>
    <mergeCell ref="U51:U52"/>
    <mergeCell ref="V51:V52"/>
    <mergeCell ref="W51:W52"/>
    <mergeCell ref="Z51:Z52"/>
    <mergeCell ref="AA51:AA52"/>
    <mergeCell ref="AA60:AA61"/>
    <mergeCell ref="B60:B61"/>
    <mergeCell ref="C60:C61"/>
    <mergeCell ref="H60:H61"/>
    <mergeCell ref="M60:M61"/>
    <mergeCell ref="R60:R61"/>
    <mergeCell ref="W60:W61"/>
    <mergeCell ref="X60:X61"/>
    <mergeCell ref="Y60:Y61"/>
    <mergeCell ref="Z60:Z61"/>
    <mergeCell ref="B43:B44"/>
    <mergeCell ref="B45:B48"/>
    <mergeCell ref="AA39:AA40"/>
    <mergeCell ref="AB39:AB40"/>
    <mergeCell ref="AC39:AC40"/>
    <mergeCell ref="AD39:AD40"/>
    <mergeCell ref="Y39:Y40"/>
    <mergeCell ref="B50:B54"/>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U20:U21"/>
    <mergeCell ref="K20:K21"/>
    <mergeCell ref="L20:L21"/>
    <mergeCell ref="M20:M21"/>
    <mergeCell ref="N20:N21"/>
    <mergeCell ref="O20:O21"/>
    <mergeCell ref="P20:P21"/>
    <mergeCell ref="S20:S21"/>
    <mergeCell ref="T20:T21"/>
    <mergeCell ref="Q20:Q21"/>
    <mergeCell ref="R20:R21"/>
    <mergeCell ref="B29:B30"/>
    <mergeCell ref="B32:B33"/>
    <mergeCell ref="B39:B40"/>
    <mergeCell ref="W39:W40"/>
    <mergeCell ref="X39:X40"/>
    <mergeCell ref="AG39:AG40"/>
    <mergeCell ref="Z39:Z40"/>
    <mergeCell ref="AE39:AE40"/>
    <mergeCell ref="AF39:AF40"/>
    <mergeCell ref="AF25:AF26"/>
    <mergeCell ref="AA25:AA26"/>
    <mergeCell ref="AB25:AB26"/>
    <mergeCell ref="AI25:AI26"/>
    <mergeCell ref="AG25:AG26"/>
    <mergeCell ref="AH25:AH26"/>
    <mergeCell ref="AI39:AI40"/>
    <mergeCell ref="AJ39:AJ40"/>
    <mergeCell ref="V20:V21"/>
    <mergeCell ref="W20:W21"/>
    <mergeCell ref="X20:X21"/>
    <mergeCell ref="AC20:AC21"/>
    <mergeCell ref="AD20:AD21"/>
    <mergeCell ref="B25:B26"/>
    <mergeCell ref="W25:W26"/>
    <mergeCell ref="X25:X26"/>
    <mergeCell ref="Y25:Y26"/>
    <mergeCell ref="Z25:Z26"/>
    <mergeCell ref="AC25:AC26"/>
    <mergeCell ref="AJ20:AJ21"/>
    <mergeCell ref="AL20:AL21"/>
    <mergeCell ref="AK20:AK21"/>
    <mergeCell ref="AK25:AK26"/>
    <mergeCell ref="AE20:AE21"/>
    <mergeCell ref="AF20:AF21"/>
    <mergeCell ref="AG20:AG21"/>
    <mergeCell ref="AH20:AH21"/>
    <mergeCell ref="AI20:AI21"/>
    <mergeCell ref="B22:B24"/>
    <mergeCell ref="Y20:Y21"/>
    <mergeCell ref="Z20:Z21"/>
    <mergeCell ref="AA20:AA21"/>
    <mergeCell ref="AB20:AB21"/>
    <mergeCell ref="J20:J21"/>
    <mergeCell ref="AJ25:AJ26"/>
    <mergeCell ref="AD25:AD26"/>
    <mergeCell ref="AE25:AE26"/>
    <mergeCell ref="A1:B1"/>
    <mergeCell ref="A20:A21"/>
    <mergeCell ref="C20:C21"/>
    <mergeCell ref="D20:D21"/>
    <mergeCell ref="E20:E21"/>
    <mergeCell ref="F20:F21"/>
    <mergeCell ref="G20:G21"/>
    <mergeCell ref="H20:H21"/>
    <mergeCell ref="I20:I21"/>
    <mergeCell ref="AO20:AO21"/>
    <mergeCell ref="AO25:AO26"/>
    <mergeCell ref="AO39:AO40"/>
    <mergeCell ref="AO60:AO61"/>
    <mergeCell ref="AO62:AO63"/>
    <mergeCell ref="AM60:AM61"/>
    <mergeCell ref="AM62:AM63"/>
    <mergeCell ref="AK60:AK61"/>
    <mergeCell ref="AK62:AK63"/>
    <mergeCell ref="AL25:AL26"/>
    <mergeCell ref="AL39:AL40"/>
    <mergeCell ref="AN20:AN21"/>
    <mergeCell ref="AN25:AN26"/>
    <mergeCell ref="AN39:AN40"/>
    <mergeCell ref="AN60:AN61"/>
    <mergeCell ref="AN62:AN63"/>
    <mergeCell ref="AL60:AL61"/>
    <mergeCell ref="AM20:AM21"/>
    <mergeCell ref="AM25:AM26"/>
    <mergeCell ref="AM39:AM40"/>
    <mergeCell ref="AK39:AK40"/>
  </mergeCells>
  <hyperlinks>
    <hyperlink ref="A1:B1" location="Contents!A1" display="Back to contents"/>
  </hyperlinks>
  <pageMargins left="0.24" right="0.15" top="0.27" bottom="0.4" header="0.19" footer="0.17"/>
  <pageSetup paperSize="9" orientation="portrait"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election activeCell="A4" sqref="A4"/>
    </sheetView>
  </sheetViews>
  <sheetFormatPr defaultColWidth="8.75" defaultRowHeight="15.75" x14ac:dyDescent="0.25"/>
  <cols>
    <col min="1" max="1" width="25" style="315" customWidth="1"/>
    <col min="2" max="2" width="65.75" style="302" customWidth="1"/>
    <col min="3" max="16384" width="8.75" style="302"/>
  </cols>
  <sheetData>
    <row r="1" spans="1:2" ht="12" customHeight="1" x14ac:dyDescent="0.25">
      <c r="A1" s="510" t="s">
        <v>202</v>
      </c>
    </row>
    <row r="2" spans="1:2" ht="25.5" customHeight="1" x14ac:dyDescent="0.25">
      <c r="A2" s="303"/>
      <c r="B2" s="304" t="s">
        <v>213</v>
      </c>
    </row>
    <row r="3" spans="1:2" ht="26.25" customHeight="1" x14ac:dyDescent="0.25">
      <c r="A3" s="305"/>
      <c r="B3" s="306" t="s">
        <v>211</v>
      </c>
    </row>
    <row r="4" spans="1:2" ht="49.5" customHeight="1" x14ac:dyDescent="0.25">
      <c r="A4" s="307" t="s">
        <v>214</v>
      </c>
      <c r="B4" s="308" t="s">
        <v>215</v>
      </c>
    </row>
    <row r="5" spans="1:2" ht="85.5" customHeight="1" x14ac:dyDescent="0.25">
      <c r="A5" s="309"/>
      <c r="B5" s="310" t="s">
        <v>251</v>
      </c>
    </row>
    <row r="6" spans="1:2" ht="38.25" customHeight="1" x14ac:dyDescent="0.25">
      <c r="A6" s="309"/>
      <c r="B6" s="311" t="s">
        <v>216</v>
      </c>
    </row>
    <row r="7" spans="1:2" ht="111" customHeight="1" x14ac:dyDescent="0.25">
      <c r="A7" s="309"/>
      <c r="B7" s="310" t="s">
        <v>275</v>
      </c>
    </row>
    <row r="8" spans="1:2" ht="48.75" customHeight="1" x14ac:dyDescent="0.25">
      <c r="A8" s="309"/>
      <c r="B8" s="310" t="s">
        <v>252</v>
      </c>
    </row>
    <row r="9" spans="1:2" ht="37.9" customHeight="1" x14ac:dyDescent="0.25">
      <c r="A9" s="309"/>
      <c r="B9" s="821" t="s">
        <v>330</v>
      </c>
    </row>
    <row r="10" spans="1:2" ht="51.6" customHeight="1" x14ac:dyDescent="0.25">
      <c r="A10" s="309"/>
      <c r="B10" s="311" t="s">
        <v>217</v>
      </c>
    </row>
    <row r="11" spans="1:2" ht="54.6" customHeight="1" x14ac:dyDescent="0.25">
      <c r="A11" s="309"/>
      <c r="B11" s="310" t="s">
        <v>218</v>
      </c>
    </row>
    <row r="12" spans="1:2" ht="40.9" customHeight="1" x14ac:dyDescent="0.25">
      <c r="A12" s="312"/>
      <c r="B12" s="313" t="s">
        <v>241</v>
      </c>
    </row>
    <row r="13" spans="1:2" ht="40.5" customHeight="1" x14ac:dyDescent="0.25">
      <c r="A13" s="314" t="s">
        <v>219</v>
      </c>
      <c r="B13" s="139" t="s">
        <v>242</v>
      </c>
    </row>
    <row r="14" spans="1:2" ht="50.25" customHeight="1" x14ac:dyDescent="0.25">
      <c r="A14" s="314" t="s">
        <v>220</v>
      </c>
      <c r="B14" s="140" t="s">
        <v>299</v>
      </c>
    </row>
    <row r="15" spans="1:2" ht="155.25" customHeight="1" x14ac:dyDescent="0.25">
      <c r="A15" s="822" t="s">
        <v>329</v>
      </c>
      <c r="B15" s="823"/>
    </row>
    <row r="16" spans="1:2" ht="28.9" customHeight="1" x14ac:dyDescent="0.25"/>
  </sheetData>
  <mergeCells count="1">
    <mergeCell ref="A15:B15"/>
  </mergeCells>
  <hyperlinks>
    <hyperlink ref="A1" location="Contents!A1" display="Back to contents"/>
  </hyperlinks>
  <pageMargins left="0.27" right="0.31" top="0.36" bottom="0.34"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3"/>
  <sheetViews>
    <sheetView topLeftCell="A31" workbookViewId="0">
      <selection sqref="A1:B1"/>
    </sheetView>
  </sheetViews>
  <sheetFormatPr defaultRowHeight="15.75" x14ac:dyDescent="0.25"/>
  <cols>
    <col min="1" max="1" width="23.125" style="3" customWidth="1"/>
    <col min="2" max="5" width="9.875" style="3" customWidth="1"/>
    <col min="6" max="6" width="9.625" style="3" customWidth="1"/>
    <col min="7" max="7" width="10.75" style="3" customWidth="1"/>
    <col min="8" max="16384" width="9" style="3"/>
  </cols>
  <sheetData>
    <row r="1" spans="1:7" ht="12" customHeight="1" x14ac:dyDescent="0.25">
      <c r="A1" s="824" t="s">
        <v>202</v>
      </c>
      <c r="B1" s="824"/>
    </row>
    <row r="2" spans="1:7" s="1" customFormat="1" ht="43.15" customHeight="1" thickBot="1" x14ac:dyDescent="0.3">
      <c r="A2" s="828" t="s">
        <v>317</v>
      </c>
      <c r="B2" s="828"/>
      <c r="C2" s="828"/>
      <c r="D2" s="828"/>
      <c r="E2" s="828"/>
      <c r="F2" s="828"/>
      <c r="G2" s="828"/>
    </row>
    <row r="3" spans="1:7" ht="24" customHeight="1" thickBot="1" x14ac:dyDescent="0.3">
      <c r="A3" s="829" t="s">
        <v>0</v>
      </c>
      <c r="B3" s="831" t="s">
        <v>1</v>
      </c>
      <c r="C3" s="832"/>
      <c r="D3" s="832"/>
      <c r="E3" s="832"/>
      <c r="F3" s="833" t="s">
        <v>2</v>
      </c>
      <c r="G3" s="835" t="s">
        <v>3</v>
      </c>
    </row>
    <row r="4" spans="1:7" ht="27.75" customHeight="1" thickBot="1" x14ac:dyDescent="0.3">
      <c r="A4" s="830"/>
      <c r="B4" s="2" t="s">
        <v>4</v>
      </c>
      <c r="C4" s="167" t="s">
        <v>5</v>
      </c>
      <c r="D4" s="4" t="s">
        <v>6</v>
      </c>
      <c r="E4" s="5" t="s">
        <v>7</v>
      </c>
      <c r="F4" s="834"/>
      <c r="G4" s="836"/>
    </row>
    <row r="5" spans="1:7" s="1" customFormat="1" ht="21.95" customHeight="1" x14ac:dyDescent="0.25">
      <c r="A5" s="166" t="s">
        <v>9</v>
      </c>
      <c r="B5" s="7">
        <v>1542</v>
      </c>
      <c r="C5" s="168">
        <v>463</v>
      </c>
      <c r="D5" s="825">
        <v>16</v>
      </c>
      <c r="E5" s="826"/>
      <c r="F5" s="170">
        <v>2021</v>
      </c>
      <c r="G5" s="9">
        <v>6.4800000000000182</v>
      </c>
    </row>
    <row r="6" spans="1:7" s="1" customFormat="1" ht="21.95" customHeight="1" x14ac:dyDescent="0.25">
      <c r="A6" s="166" t="s">
        <v>10</v>
      </c>
      <c r="B6" s="7">
        <v>1567</v>
      </c>
      <c r="C6" s="168">
        <v>477</v>
      </c>
      <c r="D6" s="825">
        <v>14</v>
      </c>
      <c r="E6" s="826"/>
      <c r="F6" s="170">
        <v>2058</v>
      </c>
      <c r="G6" s="9">
        <v>7.9500000000000455</v>
      </c>
    </row>
    <row r="7" spans="1:7" s="1" customFormat="1" ht="21.95" customHeight="1" x14ac:dyDescent="0.25">
      <c r="A7" s="166" t="s">
        <v>11</v>
      </c>
      <c r="B7" s="7">
        <v>1623</v>
      </c>
      <c r="C7" s="168">
        <v>466</v>
      </c>
      <c r="D7" s="825">
        <v>18</v>
      </c>
      <c r="E7" s="826"/>
      <c r="F7" s="170">
        <v>2107</v>
      </c>
      <c r="G7" s="9">
        <v>9.3299999999999841</v>
      </c>
    </row>
    <row r="8" spans="1:7" s="1" customFormat="1" ht="21.95" customHeight="1" x14ac:dyDescent="0.25">
      <c r="A8" s="166" t="s">
        <v>12</v>
      </c>
      <c r="B8" s="7">
        <v>1659</v>
      </c>
      <c r="C8" s="168">
        <v>497</v>
      </c>
      <c r="D8" s="825">
        <v>22</v>
      </c>
      <c r="E8" s="827"/>
      <c r="F8" s="170">
        <v>2178</v>
      </c>
      <c r="G8" s="9">
        <v>13.35</v>
      </c>
    </row>
    <row r="9" spans="1:7" s="1" customFormat="1" ht="21.95" customHeight="1" x14ac:dyDescent="0.25">
      <c r="A9" s="166" t="s">
        <v>13</v>
      </c>
      <c r="B9" s="7">
        <v>1698</v>
      </c>
      <c r="C9" s="168">
        <v>536</v>
      </c>
      <c r="D9" s="825">
        <v>23</v>
      </c>
      <c r="E9" s="826"/>
      <c r="F9" s="170">
        <v>2257</v>
      </c>
      <c r="G9" s="9">
        <v>16.579999999999927</v>
      </c>
    </row>
    <row r="10" spans="1:7" s="1" customFormat="1" ht="21.95" customHeight="1" x14ac:dyDescent="0.25">
      <c r="A10" s="166" t="s">
        <v>14</v>
      </c>
      <c r="B10" s="7">
        <v>1761</v>
      </c>
      <c r="C10" s="168">
        <v>512</v>
      </c>
      <c r="D10" s="825">
        <v>17</v>
      </c>
      <c r="E10" s="826"/>
      <c r="F10" s="170">
        <v>2290</v>
      </c>
      <c r="G10" s="9">
        <v>18.63</v>
      </c>
    </row>
    <row r="11" spans="1:7" s="1" customFormat="1" ht="21.95" customHeight="1" x14ac:dyDescent="0.25">
      <c r="A11" s="166" t="s">
        <v>15</v>
      </c>
      <c r="B11" s="7">
        <v>1820</v>
      </c>
      <c r="C11" s="168">
        <v>539</v>
      </c>
      <c r="D11" s="825">
        <v>34</v>
      </c>
      <c r="E11" s="826"/>
      <c r="F11" s="170">
        <v>2393</v>
      </c>
      <c r="G11" s="9">
        <v>21.86</v>
      </c>
    </row>
    <row r="12" spans="1:7" s="1" customFormat="1" ht="21.95" customHeight="1" x14ac:dyDescent="0.25">
      <c r="A12" s="166" t="s">
        <v>16</v>
      </c>
      <c r="B12" s="7">
        <v>1899</v>
      </c>
      <c r="C12" s="168">
        <v>515</v>
      </c>
      <c r="D12" s="825">
        <v>35</v>
      </c>
      <c r="E12" s="826"/>
      <c r="F12" s="170">
        <v>2449</v>
      </c>
      <c r="G12" s="9">
        <v>24.28</v>
      </c>
    </row>
    <row r="13" spans="1:7" s="1" customFormat="1" ht="21.95" customHeight="1" x14ac:dyDescent="0.25">
      <c r="A13" s="166" t="s">
        <v>17</v>
      </c>
      <c r="B13" s="7">
        <v>1944</v>
      </c>
      <c r="C13" s="168">
        <v>557</v>
      </c>
      <c r="D13" s="825">
        <v>36</v>
      </c>
      <c r="E13" s="827"/>
      <c r="F13" s="170">
        <v>2537</v>
      </c>
      <c r="G13" s="9">
        <v>30.169999999999845</v>
      </c>
    </row>
    <row r="14" spans="1:7" s="1" customFormat="1" ht="21.95" customHeight="1" x14ac:dyDescent="0.25">
      <c r="A14" s="166" t="s">
        <v>18</v>
      </c>
      <c r="B14" s="7">
        <v>1976</v>
      </c>
      <c r="C14" s="168">
        <v>564</v>
      </c>
      <c r="D14" s="825">
        <v>44</v>
      </c>
      <c r="E14" s="826"/>
      <c r="F14" s="170">
        <v>2584</v>
      </c>
      <c r="G14" s="9">
        <v>41</v>
      </c>
    </row>
    <row r="15" spans="1:7" s="1" customFormat="1" ht="21.95" customHeight="1" x14ac:dyDescent="0.25">
      <c r="A15" s="166" t="s">
        <v>19</v>
      </c>
      <c r="B15" s="7">
        <v>2110</v>
      </c>
      <c r="C15" s="168">
        <v>622</v>
      </c>
      <c r="D15" s="10">
        <v>47</v>
      </c>
      <c r="E15" s="11">
        <v>1</v>
      </c>
      <c r="F15" s="170">
        <v>2780</v>
      </c>
      <c r="G15" s="9">
        <v>46.52</v>
      </c>
    </row>
    <row r="16" spans="1:7" s="1" customFormat="1" ht="21.95" customHeight="1" x14ac:dyDescent="0.25">
      <c r="A16" s="166" t="s">
        <v>20</v>
      </c>
      <c r="B16" s="7">
        <v>2223</v>
      </c>
      <c r="C16" s="168">
        <v>644</v>
      </c>
      <c r="D16" s="8">
        <v>53</v>
      </c>
      <c r="E16" s="12">
        <v>1</v>
      </c>
      <c r="F16" s="170">
        <v>2921</v>
      </c>
      <c r="G16" s="9">
        <v>54.819999999999936</v>
      </c>
    </row>
    <row r="17" spans="1:7" s="1" customFormat="1" ht="21.95" customHeight="1" x14ac:dyDescent="0.25">
      <c r="A17" s="166" t="s">
        <v>21</v>
      </c>
      <c r="B17" s="7">
        <v>2314</v>
      </c>
      <c r="C17" s="168">
        <v>674</v>
      </c>
      <c r="D17" s="8">
        <v>54</v>
      </c>
      <c r="E17" s="12">
        <v>3</v>
      </c>
      <c r="F17" s="170">
        <v>3045</v>
      </c>
      <c r="G17" s="9">
        <v>61.199999999999818</v>
      </c>
    </row>
    <row r="18" spans="1:7" s="1" customFormat="1" ht="21.95" customHeight="1" x14ac:dyDescent="0.25">
      <c r="A18" s="166" t="s">
        <v>22</v>
      </c>
      <c r="B18" s="7">
        <v>2440</v>
      </c>
      <c r="C18" s="168">
        <v>698</v>
      </c>
      <c r="D18" s="8">
        <v>54</v>
      </c>
      <c r="E18" s="12">
        <v>1</v>
      </c>
      <c r="F18" s="170">
        <v>3193</v>
      </c>
      <c r="G18" s="9">
        <v>67.98</v>
      </c>
    </row>
    <row r="19" spans="1:7" s="1" customFormat="1" ht="21.95" customHeight="1" x14ac:dyDescent="0.25">
      <c r="A19" s="166" t="s">
        <v>23</v>
      </c>
      <c r="B19" s="7">
        <v>2493</v>
      </c>
      <c r="C19" s="168">
        <v>706</v>
      </c>
      <c r="D19" s="8">
        <v>50</v>
      </c>
      <c r="E19" s="12">
        <v>2</v>
      </c>
      <c r="F19" s="170">
        <v>3251</v>
      </c>
      <c r="G19" s="9">
        <v>70.940000000000055</v>
      </c>
    </row>
    <row r="20" spans="1:7" s="1" customFormat="1" ht="21.95" customHeight="1" x14ac:dyDescent="0.25">
      <c r="A20" s="166" t="s">
        <v>24</v>
      </c>
      <c r="B20" s="7">
        <v>2578</v>
      </c>
      <c r="C20" s="168">
        <v>724</v>
      </c>
      <c r="D20" s="8">
        <v>54</v>
      </c>
      <c r="E20" s="12">
        <v>2</v>
      </c>
      <c r="F20" s="170">
        <v>3358</v>
      </c>
      <c r="G20" s="6">
        <v>77.179999999999836</v>
      </c>
    </row>
    <row r="21" spans="1:7" ht="21.95" customHeight="1" x14ac:dyDescent="0.25">
      <c r="A21" s="166" t="s">
        <v>25</v>
      </c>
      <c r="B21" s="13">
        <v>2609</v>
      </c>
      <c r="C21" s="168">
        <v>730</v>
      </c>
      <c r="D21" s="8">
        <v>60</v>
      </c>
      <c r="E21" s="12">
        <v>2</v>
      </c>
      <c r="F21" s="170">
        <v>3401</v>
      </c>
      <c r="G21" s="9">
        <v>83.159999999999854</v>
      </c>
    </row>
    <row r="22" spans="1:7" ht="21.95" customHeight="1" x14ac:dyDescent="0.25">
      <c r="A22" s="166" t="s">
        <v>26</v>
      </c>
      <c r="B22" s="13">
        <v>2686</v>
      </c>
      <c r="C22" s="168">
        <v>729</v>
      </c>
      <c r="D22" s="8">
        <v>65</v>
      </c>
      <c r="E22" s="12">
        <v>3</v>
      </c>
      <c r="F22" s="170">
        <v>3483</v>
      </c>
      <c r="G22" s="9">
        <v>89.5</v>
      </c>
    </row>
    <row r="23" spans="1:7" ht="21.95" customHeight="1" x14ac:dyDescent="0.25">
      <c r="A23" s="166" t="s">
        <v>27</v>
      </c>
      <c r="B23" s="13">
        <v>2775</v>
      </c>
      <c r="C23" s="168">
        <v>769</v>
      </c>
      <c r="D23" s="8">
        <v>76</v>
      </c>
      <c r="E23" s="12">
        <v>1</v>
      </c>
      <c r="F23" s="170">
        <v>3621</v>
      </c>
      <c r="G23" s="9">
        <v>117.35</v>
      </c>
    </row>
    <row r="24" spans="1:7" ht="21.95" customHeight="1" x14ac:dyDescent="0.25">
      <c r="A24" s="166" t="s">
        <v>28</v>
      </c>
      <c r="B24" s="13">
        <v>2789</v>
      </c>
      <c r="C24" s="168">
        <v>841</v>
      </c>
      <c r="D24" s="8">
        <v>72</v>
      </c>
      <c r="E24" s="12">
        <v>4</v>
      </c>
      <c r="F24" s="170">
        <v>3706</v>
      </c>
      <c r="G24" s="9">
        <v>124.84</v>
      </c>
    </row>
    <row r="25" spans="1:7" ht="23.1" customHeight="1" x14ac:dyDescent="0.25">
      <c r="A25" s="165" t="s">
        <v>29</v>
      </c>
      <c r="B25" s="14">
        <v>2828</v>
      </c>
      <c r="C25" s="169">
        <v>869</v>
      </c>
      <c r="D25" s="15">
        <v>75</v>
      </c>
      <c r="E25" s="16">
        <v>4</v>
      </c>
      <c r="F25" s="171">
        <v>3776</v>
      </c>
      <c r="G25" s="17">
        <v>141.63999999999999</v>
      </c>
    </row>
    <row r="26" spans="1:7" ht="23.1" customHeight="1" x14ac:dyDescent="0.25">
      <c r="A26" s="166" t="s">
        <v>30</v>
      </c>
      <c r="B26" s="13">
        <v>2860</v>
      </c>
      <c r="C26" s="168">
        <v>881</v>
      </c>
      <c r="D26" s="8">
        <v>78</v>
      </c>
      <c r="E26" s="12">
        <v>1</v>
      </c>
      <c r="F26" s="170">
        <v>3820</v>
      </c>
      <c r="G26" s="9">
        <v>159.58000000000001</v>
      </c>
    </row>
    <row r="27" spans="1:7" ht="23.1" customHeight="1" x14ac:dyDescent="0.25">
      <c r="A27" s="166">
        <v>2010</v>
      </c>
      <c r="B27" s="13">
        <v>2902</v>
      </c>
      <c r="C27" s="168">
        <v>968</v>
      </c>
      <c r="D27" s="8">
        <v>91</v>
      </c>
      <c r="E27" s="12">
        <v>1</v>
      </c>
      <c r="F27" s="170">
        <v>3962</v>
      </c>
      <c r="G27" s="9">
        <v>180.58</v>
      </c>
    </row>
    <row r="28" spans="1:7" ht="23.1" customHeight="1" x14ac:dyDescent="0.25">
      <c r="A28" s="166">
        <v>2011</v>
      </c>
      <c r="B28" s="13">
        <v>2990</v>
      </c>
      <c r="C28" s="168">
        <v>998</v>
      </c>
      <c r="D28" s="8">
        <v>84</v>
      </c>
      <c r="E28" s="12">
        <v>3</v>
      </c>
      <c r="F28" s="170">
        <v>4075</v>
      </c>
      <c r="G28" s="9">
        <v>192.16</v>
      </c>
    </row>
    <row r="29" spans="1:7" ht="23.1" customHeight="1" x14ac:dyDescent="0.25">
      <c r="A29" s="166">
        <v>2012</v>
      </c>
      <c r="B29" s="13">
        <v>3037</v>
      </c>
      <c r="C29" s="168">
        <v>1038</v>
      </c>
      <c r="D29" s="8">
        <v>84</v>
      </c>
      <c r="E29" s="12">
        <v>4</v>
      </c>
      <c r="F29" s="170">
        <v>4163</v>
      </c>
      <c r="G29" s="9">
        <v>207.54</v>
      </c>
    </row>
    <row r="30" spans="1:7" ht="23.1" customHeight="1" x14ac:dyDescent="0.25">
      <c r="A30" s="166">
        <v>2013</v>
      </c>
      <c r="B30" s="13">
        <v>3068</v>
      </c>
      <c r="C30" s="168">
        <v>1109</v>
      </c>
      <c r="D30" s="8">
        <v>78</v>
      </c>
      <c r="E30" s="12">
        <v>4</v>
      </c>
      <c r="F30" s="170">
        <v>4259</v>
      </c>
      <c r="G30" s="9">
        <v>218.59999999999997</v>
      </c>
    </row>
    <row r="31" spans="1:7" ht="23.1" customHeight="1" x14ac:dyDescent="0.25">
      <c r="A31" s="166">
        <v>2014</v>
      </c>
      <c r="B31" s="13">
        <v>3116</v>
      </c>
      <c r="C31" s="168">
        <v>1152</v>
      </c>
      <c r="D31" s="8">
        <v>80</v>
      </c>
      <c r="E31" s="12">
        <v>3</v>
      </c>
      <c r="F31" s="170">
        <v>4351</v>
      </c>
      <c r="G31" s="9">
        <v>232.34</v>
      </c>
    </row>
    <row r="32" spans="1:7" ht="23.1" customHeight="1" x14ac:dyDescent="0.25">
      <c r="A32" s="166" t="s">
        <v>239</v>
      </c>
      <c r="B32" s="13">
        <v>3271</v>
      </c>
      <c r="C32" s="168">
        <v>1224</v>
      </c>
      <c r="D32" s="8">
        <v>98</v>
      </c>
      <c r="E32" s="12">
        <v>2</v>
      </c>
      <c r="F32" s="170">
        <v>4595</v>
      </c>
      <c r="G32" s="9">
        <v>350.52</v>
      </c>
    </row>
    <row r="33" spans="1:7" ht="23.1" customHeight="1" x14ac:dyDescent="0.25">
      <c r="A33" s="165" t="s">
        <v>266</v>
      </c>
      <c r="B33" s="14">
        <v>3427</v>
      </c>
      <c r="C33" s="169">
        <v>1267</v>
      </c>
      <c r="D33" s="15">
        <v>108</v>
      </c>
      <c r="E33" s="16">
        <v>6</v>
      </c>
      <c r="F33" s="171">
        <v>4808</v>
      </c>
      <c r="G33" s="17">
        <v>383.87</v>
      </c>
    </row>
    <row r="34" spans="1:7" ht="23.1" customHeight="1" x14ac:dyDescent="0.25">
      <c r="A34" s="166" t="s">
        <v>276</v>
      </c>
      <c r="B34" s="13">
        <v>3602</v>
      </c>
      <c r="C34" s="168">
        <v>1299</v>
      </c>
      <c r="D34" s="8">
        <v>123</v>
      </c>
      <c r="E34" s="12">
        <v>7</v>
      </c>
      <c r="F34" s="170">
        <v>5031</v>
      </c>
      <c r="G34" s="9">
        <v>423.04000000000087</v>
      </c>
    </row>
    <row r="35" spans="1:7" ht="23.1" customHeight="1" x14ac:dyDescent="0.25">
      <c r="A35" s="166" t="s">
        <v>286</v>
      </c>
      <c r="B35" s="13">
        <v>3782</v>
      </c>
      <c r="C35" s="168">
        <v>1307</v>
      </c>
      <c r="D35" s="8">
        <v>129</v>
      </c>
      <c r="E35" s="12">
        <v>6</v>
      </c>
      <c r="F35" s="170">
        <v>5224</v>
      </c>
      <c r="G35" s="9">
        <v>469.14</v>
      </c>
    </row>
    <row r="36" spans="1:7" ht="23.1" customHeight="1" x14ac:dyDescent="0.25">
      <c r="A36" s="166" t="s">
        <v>290</v>
      </c>
      <c r="B36" s="13">
        <v>3863</v>
      </c>
      <c r="C36" s="168">
        <v>1391</v>
      </c>
      <c r="D36" s="8">
        <v>119</v>
      </c>
      <c r="E36" s="12">
        <v>4</v>
      </c>
      <c r="F36" s="170">
        <v>5377</v>
      </c>
      <c r="G36" s="9">
        <v>620.95848999999998</v>
      </c>
    </row>
    <row r="37" spans="1:7" ht="23.1" customHeight="1" x14ac:dyDescent="0.25">
      <c r="A37" s="166" t="s">
        <v>296</v>
      </c>
      <c r="B37" s="13">
        <v>4045</v>
      </c>
      <c r="C37" s="168">
        <v>1415</v>
      </c>
      <c r="D37" s="8">
        <v>114</v>
      </c>
      <c r="E37" s="12">
        <v>11</v>
      </c>
      <c r="F37" s="170">
        <v>5585</v>
      </c>
      <c r="G37" s="9">
        <v>728.01</v>
      </c>
    </row>
    <row r="38" spans="1:7" ht="23.1" customHeight="1" x14ac:dyDescent="0.25">
      <c r="A38" s="166" t="s">
        <v>300</v>
      </c>
      <c r="B38" s="13">
        <v>4177</v>
      </c>
      <c r="C38" s="168">
        <v>1387</v>
      </c>
      <c r="D38" s="8">
        <v>124</v>
      </c>
      <c r="E38" s="12">
        <v>11</v>
      </c>
      <c r="F38" s="170">
        <v>5699</v>
      </c>
      <c r="G38" s="9">
        <v>744.17</v>
      </c>
    </row>
    <row r="39" spans="1:7" ht="23.1" customHeight="1" thickBot="1" x14ac:dyDescent="0.3">
      <c r="A39" s="613" t="s">
        <v>304</v>
      </c>
      <c r="B39" s="614">
        <v>4349</v>
      </c>
      <c r="C39" s="615">
        <v>1402</v>
      </c>
      <c r="D39" s="616">
        <v>122</v>
      </c>
      <c r="E39" s="617">
        <v>11</v>
      </c>
      <c r="F39" s="618">
        <f>SUM(B39:E39)</f>
        <v>5884</v>
      </c>
      <c r="G39" s="619">
        <v>901.9</v>
      </c>
    </row>
    <row r="40" spans="1:7" ht="51.75" customHeight="1" x14ac:dyDescent="0.25">
      <c r="A40" s="837" t="s">
        <v>243</v>
      </c>
      <c r="B40" s="837"/>
      <c r="C40" s="837"/>
      <c r="D40" s="837"/>
      <c r="E40" s="837"/>
      <c r="F40" s="837"/>
      <c r="G40" s="837"/>
    </row>
    <row r="41" spans="1:7" ht="20.100000000000001" customHeight="1" x14ac:dyDescent="0.25">
      <c r="A41" s="18" t="s">
        <v>31</v>
      </c>
    </row>
    <row r="42" spans="1:7" ht="20.100000000000001" customHeight="1" x14ac:dyDescent="0.25">
      <c r="A42" s="19" t="s">
        <v>221</v>
      </c>
    </row>
    <row r="43" spans="1:7" ht="18" x14ac:dyDescent="0.25">
      <c r="A43" s="20" t="s">
        <v>32</v>
      </c>
    </row>
  </sheetData>
  <mergeCells count="17">
    <mergeCell ref="A40:G40"/>
    <mergeCell ref="D14:E14"/>
    <mergeCell ref="A1:B1"/>
    <mergeCell ref="D10:E10"/>
    <mergeCell ref="D11:E11"/>
    <mergeCell ref="D12:E12"/>
    <mergeCell ref="D13:E13"/>
    <mergeCell ref="D5:E5"/>
    <mergeCell ref="D6:E6"/>
    <mergeCell ref="D7:E7"/>
    <mergeCell ref="D8:E8"/>
    <mergeCell ref="D9:E9"/>
    <mergeCell ref="A2:G2"/>
    <mergeCell ref="A3:A4"/>
    <mergeCell ref="B3:E3"/>
    <mergeCell ref="F3:F4"/>
    <mergeCell ref="G3:G4"/>
  </mergeCells>
  <hyperlinks>
    <hyperlink ref="A1" location="Contents!A1" display="Back to contents"/>
  </hyperlinks>
  <pageMargins left="0.59055118110236204" right="0.11" top="0.47" bottom="0.3" header="0.38"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7"/>
  <sheetViews>
    <sheetView zoomScaleNormal="100" workbookViewId="0">
      <selection activeCell="K31" sqref="K31"/>
    </sheetView>
  </sheetViews>
  <sheetFormatPr defaultRowHeight="15.75" x14ac:dyDescent="0.25"/>
  <cols>
    <col min="1" max="1" width="4.5" style="260" customWidth="1"/>
    <col min="2" max="2" width="10.75" style="260" customWidth="1"/>
    <col min="3" max="17" width="7.5" style="260" customWidth="1"/>
    <col min="18" max="16384" width="9" style="260"/>
  </cols>
  <sheetData>
    <row r="1" spans="1:17" ht="12" customHeight="1" x14ac:dyDescent="0.25">
      <c r="A1" s="116"/>
      <c r="B1" s="824" t="s">
        <v>202</v>
      </c>
      <c r="C1" s="824"/>
      <c r="D1" s="824"/>
      <c r="E1" s="824"/>
      <c r="F1" s="824"/>
    </row>
    <row r="2" spans="1:17" ht="29.25" customHeight="1" x14ac:dyDescent="0.25">
      <c r="A2" s="859"/>
      <c r="B2" s="262" t="s">
        <v>316</v>
      </c>
      <c r="C2" s="263"/>
      <c r="D2" s="263"/>
      <c r="E2" s="263"/>
      <c r="F2" s="263"/>
      <c r="G2" s="263"/>
      <c r="H2" s="263"/>
      <c r="I2" s="263"/>
      <c r="J2" s="263"/>
      <c r="K2" s="263"/>
      <c r="L2" s="263"/>
      <c r="M2" s="263"/>
      <c r="N2" s="263"/>
      <c r="O2" s="263"/>
      <c r="P2" s="263"/>
      <c r="Q2" s="263"/>
    </row>
    <row r="3" spans="1:17" s="261" customFormat="1" ht="19.5" customHeight="1" x14ac:dyDescent="0.25">
      <c r="A3" s="859"/>
      <c r="B3" s="642"/>
    </row>
    <row r="4" spans="1:17" ht="14.45" customHeight="1" thickBot="1" x14ac:dyDescent="0.3">
      <c r="A4" s="859"/>
      <c r="P4" s="264"/>
      <c r="Q4" s="265" t="s">
        <v>33</v>
      </c>
    </row>
    <row r="5" spans="1:17" ht="34.5" customHeight="1" thickBot="1" x14ac:dyDescent="0.3">
      <c r="A5" s="859"/>
      <c r="B5" s="275" t="s">
        <v>34</v>
      </c>
      <c r="C5" s="531" t="s">
        <v>284</v>
      </c>
      <c r="D5" s="266" t="s">
        <v>35</v>
      </c>
      <c r="E5" s="519" t="s">
        <v>36</v>
      </c>
      <c r="F5" s="266">
        <v>1972</v>
      </c>
      <c r="G5" s="316">
        <v>1973</v>
      </c>
      <c r="H5" s="266">
        <v>1974</v>
      </c>
      <c r="I5" s="316">
        <v>1975</v>
      </c>
      <c r="J5" s="266">
        <v>1976</v>
      </c>
      <c r="K5" s="316">
        <v>1977</v>
      </c>
      <c r="L5" s="643" t="s">
        <v>8</v>
      </c>
      <c r="M5" s="519">
        <v>1980</v>
      </c>
      <c r="N5" s="266">
        <v>1981</v>
      </c>
      <c r="O5" s="644">
        <v>1982</v>
      </c>
      <c r="P5" s="267">
        <v>1983</v>
      </c>
      <c r="Q5" s="520">
        <v>1984</v>
      </c>
    </row>
    <row r="6" spans="1:17" ht="21.95" customHeight="1" x14ac:dyDescent="0.25">
      <c r="A6" s="859"/>
      <c r="B6" s="294" t="s">
        <v>37</v>
      </c>
      <c r="C6" s="860">
        <v>15</v>
      </c>
      <c r="D6" s="853">
        <v>20</v>
      </c>
      <c r="E6" s="850">
        <v>22</v>
      </c>
      <c r="F6" s="853">
        <v>25</v>
      </c>
      <c r="G6" s="850">
        <v>30</v>
      </c>
      <c r="H6" s="853">
        <v>40</v>
      </c>
      <c r="I6" s="850">
        <v>50</v>
      </c>
      <c r="J6" s="853">
        <v>65</v>
      </c>
      <c r="K6" s="850">
        <v>90</v>
      </c>
      <c r="L6" s="853">
        <v>100</v>
      </c>
      <c r="M6" s="850">
        <v>122</v>
      </c>
      <c r="N6" s="853">
        <v>141</v>
      </c>
      <c r="O6" s="850">
        <v>158</v>
      </c>
      <c r="P6" s="268">
        <v>174</v>
      </c>
      <c r="Q6" s="521">
        <v>184</v>
      </c>
    </row>
    <row r="7" spans="1:17" ht="21.95" customHeight="1" x14ac:dyDescent="0.25">
      <c r="A7" s="859"/>
      <c r="B7" s="270" t="s">
        <v>38</v>
      </c>
      <c r="C7" s="861"/>
      <c r="D7" s="854"/>
      <c r="E7" s="851"/>
      <c r="F7" s="854"/>
      <c r="G7" s="851"/>
      <c r="H7" s="854"/>
      <c r="I7" s="851"/>
      <c r="J7" s="854"/>
      <c r="K7" s="851"/>
      <c r="L7" s="854"/>
      <c r="M7" s="851"/>
      <c r="N7" s="854"/>
      <c r="O7" s="851"/>
      <c r="P7" s="271">
        <v>200</v>
      </c>
      <c r="Q7" s="522">
        <v>212</v>
      </c>
    </row>
    <row r="8" spans="1:17" ht="21.95" customHeight="1" x14ac:dyDescent="0.25">
      <c r="A8" s="859"/>
      <c r="B8" s="270" t="s">
        <v>39</v>
      </c>
      <c r="C8" s="861"/>
      <c r="D8" s="854"/>
      <c r="E8" s="851"/>
      <c r="F8" s="854"/>
      <c r="G8" s="851"/>
      <c r="H8" s="854"/>
      <c r="I8" s="851"/>
      <c r="J8" s="854"/>
      <c r="K8" s="851"/>
      <c r="L8" s="854"/>
      <c r="M8" s="851"/>
      <c r="N8" s="854"/>
      <c r="O8" s="851"/>
      <c r="P8" s="856">
        <v>300</v>
      </c>
      <c r="Q8" s="857">
        <v>318</v>
      </c>
    </row>
    <row r="9" spans="1:17" ht="21.95" customHeight="1" thickBot="1" x14ac:dyDescent="0.3">
      <c r="A9" s="859"/>
      <c r="B9" s="278" t="s">
        <v>7</v>
      </c>
      <c r="C9" s="862"/>
      <c r="D9" s="855"/>
      <c r="E9" s="852"/>
      <c r="F9" s="855"/>
      <c r="G9" s="852"/>
      <c r="H9" s="855"/>
      <c r="I9" s="852"/>
      <c r="J9" s="855"/>
      <c r="K9" s="852"/>
      <c r="L9" s="855"/>
      <c r="M9" s="852"/>
      <c r="N9" s="855"/>
      <c r="O9" s="852"/>
      <c r="P9" s="855"/>
      <c r="Q9" s="858"/>
    </row>
    <row r="10" spans="1:17" s="261" customFormat="1" ht="21.95" customHeight="1" x14ac:dyDescent="0.25">
      <c r="A10" s="859"/>
      <c r="B10" s="645"/>
      <c r="C10" s="646"/>
      <c r="D10" s="646"/>
      <c r="E10" s="646"/>
      <c r="F10" s="646"/>
      <c r="G10" s="646"/>
      <c r="H10" s="646"/>
      <c r="I10" s="646"/>
      <c r="J10" s="646"/>
      <c r="K10" s="646"/>
      <c r="L10" s="646"/>
      <c r="M10" s="646"/>
      <c r="N10" s="646"/>
      <c r="O10" s="647"/>
      <c r="P10" s="646"/>
      <c r="Q10" s="646"/>
    </row>
    <row r="11" spans="1:17" ht="22.9" customHeight="1" thickBot="1" x14ac:dyDescent="0.3">
      <c r="A11" s="859"/>
      <c r="D11" s="261"/>
      <c r="E11" s="261"/>
      <c r="F11" s="261"/>
      <c r="G11" s="261"/>
      <c r="H11" s="261"/>
      <c r="I11" s="261"/>
      <c r="J11" s="261"/>
      <c r="K11" s="261"/>
      <c r="L11" s="261"/>
      <c r="M11" s="261"/>
      <c r="N11" s="261"/>
      <c r="O11" s="261"/>
      <c r="P11" s="261"/>
      <c r="Q11" s="261"/>
    </row>
    <row r="12" spans="1:17" ht="33.75" customHeight="1" thickBot="1" x14ac:dyDescent="0.3">
      <c r="A12" s="859"/>
      <c r="B12" s="275" t="s">
        <v>34</v>
      </c>
      <c r="C12" s="648">
        <v>1985</v>
      </c>
      <c r="D12" s="649">
        <v>1986</v>
      </c>
      <c r="E12" s="316">
        <v>1987</v>
      </c>
      <c r="F12" s="266">
        <v>1988</v>
      </c>
      <c r="G12" s="316">
        <v>1989</v>
      </c>
      <c r="H12" s="266">
        <v>1990</v>
      </c>
      <c r="I12" s="519">
        <v>1991</v>
      </c>
      <c r="J12" s="276">
        <v>1992</v>
      </c>
      <c r="K12" s="317">
        <v>1993</v>
      </c>
      <c r="L12" s="276">
        <v>1994</v>
      </c>
      <c r="M12" s="519" t="s">
        <v>40</v>
      </c>
      <c r="N12" s="523">
        <v>1996</v>
      </c>
      <c r="O12" s="317">
        <v>1997</v>
      </c>
      <c r="P12" s="523">
        <v>1998</v>
      </c>
      <c r="Q12" s="524">
        <v>1999</v>
      </c>
    </row>
    <row r="13" spans="1:17" ht="21.95" customHeight="1" x14ac:dyDescent="0.25">
      <c r="A13" s="859"/>
      <c r="B13" s="277" t="s">
        <v>37</v>
      </c>
      <c r="C13" s="650">
        <v>201</v>
      </c>
      <c r="D13" s="651">
        <v>211</v>
      </c>
      <c r="E13" s="318">
        <v>243</v>
      </c>
      <c r="F13" s="269">
        <v>280</v>
      </c>
      <c r="G13" s="318">
        <v>308</v>
      </c>
      <c r="H13" s="269">
        <v>400</v>
      </c>
      <c r="I13" s="319">
        <v>480</v>
      </c>
      <c r="J13" s="268">
        <v>520</v>
      </c>
      <c r="K13" s="319">
        <v>572</v>
      </c>
      <c r="L13" s="268">
        <v>630</v>
      </c>
      <c r="M13" s="319">
        <v>675</v>
      </c>
      <c r="N13" s="838">
        <v>1055</v>
      </c>
      <c r="O13" s="848">
        <v>1150</v>
      </c>
      <c r="P13" s="838">
        <v>1300</v>
      </c>
      <c r="Q13" s="846">
        <v>1400</v>
      </c>
    </row>
    <row r="14" spans="1:17" ht="21.95" customHeight="1" x14ac:dyDescent="0.25">
      <c r="A14" s="859"/>
      <c r="B14" s="270" t="s">
        <v>38</v>
      </c>
      <c r="C14" s="652">
        <v>231</v>
      </c>
      <c r="D14" s="653">
        <v>243</v>
      </c>
      <c r="E14" s="273">
        <v>279</v>
      </c>
      <c r="F14" s="272">
        <v>350</v>
      </c>
      <c r="G14" s="273">
        <v>385</v>
      </c>
      <c r="H14" s="272">
        <v>500</v>
      </c>
      <c r="I14" s="283">
        <v>600</v>
      </c>
      <c r="J14" s="271">
        <v>650</v>
      </c>
      <c r="K14" s="283">
        <v>715</v>
      </c>
      <c r="L14" s="271">
        <v>790</v>
      </c>
      <c r="M14" s="283">
        <v>840</v>
      </c>
      <c r="N14" s="839"/>
      <c r="O14" s="849"/>
      <c r="P14" s="839"/>
      <c r="Q14" s="847"/>
    </row>
    <row r="15" spans="1:17" ht="21.95" customHeight="1" x14ac:dyDescent="0.25">
      <c r="A15" s="859"/>
      <c r="B15" s="270" t="s">
        <v>39</v>
      </c>
      <c r="C15" s="863">
        <v>347</v>
      </c>
      <c r="D15" s="653">
        <v>364</v>
      </c>
      <c r="E15" s="273">
        <v>419</v>
      </c>
      <c r="F15" s="272">
        <v>550</v>
      </c>
      <c r="G15" s="273">
        <v>605</v>
      </c>
      <c r="H15" s="840">
        <v>2000</v>
      </c>
      <c r="I15" s="842">
        <v>3000</v>
      </c>
      <c r="J15" s="840">
        <v>3100</v>
      </c>
      <c r="K15" s="842">
        <v>3410</v>
      </c>
      <c r="L15" s="840">
        <v>3755</v>
      </c>
      <c r="M15" s="283">
        <v>3900</v>
      </c>
      <c r="N15" s="272">
        <v>4120</v>
      </c>
      <c r="O15" s="283">
        <v>4450</v>
      </c>
      <c r="P15" s="272">
        <v>5000</v>
      </c>
      <c r="Q15" s="522">
        <v>5400</v>
      </c>
    </row>
    <row r="16" spans="1:17" ht="21.95" customHeight="1" thickBot="1" x14ac:dyDescent="0.3">
      <c r="A16" s="859"/>
      <c r="B16" s="278" t="s">
        <v>7</v>
      </c>
      <c r="C16" s="864"/>
      <c r="D16" s="654">
        <v>600</v>
      </c>
      <c r="E16" s="274">
        <v>690</v>
      </c>
      <c r="F16" s="279">
        <v>1000</v>
      </c>
      <c r="G16" s="274">
        <v>1100</v>
      </c>
      <c r="H16" s="841"/>
      <c r="I16" s="843"/>
      <c r="J16" s="841"/>
      <c r="K16" s="843"/>
      <c r="L16" s="841"/>
      <c r="M16" s="525">
        <v>4000</v>
      </c>
      <c r="N16" s="279">
        <v>4220</v>
      </c>
      <c r="O16" s="525">
        <v>4560</v>
      </c>
      <c r="P16" s="279">
        <v>5275</v>
      </c>
      <c r="Q16" s="526">
        <v>6000</v>
      </c>
    </row>
    <row r="17" spans="1:17" s="261" customFormat="1" ht="21.95" customHeight="1" x14ac:dyDescent="0.25">
      <c r="A17" s="859"/>
      <c r="B17" s="645"/>
      <c r="C17" s="646"/>
      <c r="D17" s="655"/>
      <c r="E17" s="655"/>
      <c r="F17" s="655"/>
      <c r="G17" s="655"/>
      <c r="H17" s="646"/>
      <c r="I17" s="646"/>
      <c r="J17" s="646"/>
      <c r="K17" s="646"/>
      <c r="L17" s="646"/>
      <c r="M17" s="655"/>
      <c r="N17" s="655"/>
      <c r="O17" s="655"/>
      <c r="P17" s="655"/>
      <c r="Q17" s="655"/>
    </row>
    <row r="18" spans="1:17" ht="19.899999999999999" customHeight="1" thickBot="1" x14ac:dyDescent="0.3">
      <c r="A18" s="859"/>
      <c r="D18" s="261"/>
      <c r="E18" s="261"/>
      <c r="F18" s="261"/>
      <c r="G18" s="261"/>
      <c r="H18" s="261"/>
      <c r="I18" s="261"/>
      <c r="J18" s="261"/>
      <c r="K18" s="261"/>
      <c r="L18" s="261"/>
      <c r="M18" s="261"/>
      <c r="N18" s="261"/>
      <c r="O18" s="261"/>
      <c r="P18" s="261"/>
      <c r="Q18" s="261"/>
    </row>
    <row r="19" spans="1:17" ht="34.5" customHeight="1" thickBot="1" x14ac:dyDescent="0.3">
      <c r="A19" s="859"/>
      <c r="B19" s="275" t="s">
        <v>34</v>
      </c>
      <c r="C19" s="317">
        <v>2000</v>
      </c>
      <c r="D19" s="656">
        <v>2001</v>
      </c>
      <c r="E19" s="657">
        <v>2002</v>
      </c>
      <c r="F19" s="276">
        <v>2003</v>
      </c>
      <c r="G19" s="317">
        <v>2004</v>
      </c>
      <c r="H19" s="267">
        <v>2005</v>
      </c>
      <c r="I19" s="280">
        <v>2006</v>
      </c>
      <c r="J19" s="281">
        <v>2007</v>
      </c>
      <c r="K19" s="280">
        <v>2008</v>
      </c>
      <c r="L19" s="281">
        <v>2009</v>
      </c>
      <c r="M19" s="282">
        <v>2010</v>
      </c>
      <c r="N19" s="658">
        <v>2011</v>
      </c>
      <c r="O19" s="280">
        <v>2012</v>
      </c>
      <c r="P19" s="281">
        <v>2013</v>
      </c>
      <c r="Q19" s="659">
        <v>2014</v>
      </c>
    </row>
    <row r="20" spans="1:17" ht="21.95" customHeight="1" x14ac:dyDescent="0.25">
      <c r="A20" s="859"/>
      <c r="B20" s="277" t="s">
        <v>37</v>
      </c>
      <c r="C20" s="865">
        <v>1500</v>
      </c>
      <c r="D20" s="867">
        <v>1575</v>
      </c>
      <c r="E20" s="869">
        <v>1700</v>
      </c>
      <c r="F20" s="838">
        <v>1790</v>
      </c>
      <c r="G20" s="660" t="s">
        <v>41</v>
      </c>
      <c r="H20" s="661">
        <v>2200</v>
      </c>
      <c r="I20" s="848">
        <v>2365</v>
      </c>
      <c r="J20" s="838">
        <v>2571</v>
      </c>
      <c r="K20" s="848">
        <v>2802</v>
      </c>
      <c r="L20" s="838">
        <v>2945</v>
      </c>
      <c r="M20" s="848">
        <v>3048</v>
      </c>
      <c r="N20" s="838">
        <v>3146</v>
      </c>
      <c r="O20" s="848">
        <v>3350</v>
      </c>
      <c r="P20" s="838">
        <v>3494</v>
      </c>
      <c r="Q20" s="846">
        <v>3623</v>
      </c>
    </row>
    <row r="21" spans="1:17" ht="21.95" customHeight="1" x14ac:dyDescent="0.25">
      <c r="A21" s="859"/>
      <c r="B21" s="270" t="s">
        <v>38</v>
      </c>
      <c r="C21" s="866"/>
      <c r="D21" s="868"/>
      <c r="E21" s="870"/>
      <c r="F21" s="839"/>
      <c r="G21" s="662" t="s">
        <v>42</v>
      </c>
      <c r="H21" s="268">
        <v>2250</v>
      </c>
      <c r="I21" s="849"/>
      <c r="J21" s="839"/>
      <c r="K21" s="849"/>
      <c r="L21" s="839"/>
      <c r="M21" s="849"/>
      <c r="N21" s="839"/>
      <c r="O21" s="849"/>
      <c r="P21" s="839"/>
      <c r="Q21" s="847"/>
    </row>
    <row r="22" spans="1:17" ht="21.95" customHeight="1" x14ac:dyDescent="0.25">
      <c r="A22" s="859"/>
      <c r="B22" s="270" t="s">
        <v>39</v>
      </c>
      <c r="C22" s="283">
        <v>5725</v>
      </c>
      <c r="D22" s="663">
        <v>6015</v>
      </c>
      <c r="E22" s="664">
        <v>6400</v>
      </c>
      <c r="F22" s="271">
        <v>6735</v>
      </c>
      <c r="G22" s="283">
        <v>6850</v>
      </c>
      <c r="H22" s="271">
        <v>6900</v>
      </c>
      <c r="I22" s="273">
        <v>7035</v>
      </c>
      <c r="J22" s="271">
        <v>7647</v>
      </c>
      <c r="K22" s="665">
        <v>8335</v>
      </c>
      <c r="L22" s="271">
        <v>8760</v>
      </c>
      <c r="M22" s="273">
        <v>9067</v>
      </c>
      <c r="N22" s="666">
        <v>9357</v>
      </c>
      <c r="O22" s="283">
        <v>9975</v>
      </c>
      <c r="P22" s="271">
        <v>10404</v>
      </c>
      <c r="Q22" s="522">
        <v>10789</v>
      </c>
    </row>
    <row r="23" spans="1:17" ht="21.95" customHeight="1" thickBot="1" x14ac:dyDescent="0.3">
      <c r="A23" s="859"/>
      <c r="B23" s="278" t="s">
        <v>7</v>
      </c>
      <c r="C23" s="525">
        <v>6500</v>
      </c>
      <c r="D23" s="667">
        <v>6825</v>
      </c>
      <c r="E23" s="668">
        <v>7300</v>
      </c>
      <c r="F23" s="284">
        <v>7680</v>
      </c>
      <c r="G23" s="525">
        <v>7795</v>
      </c>
      <c r="H23" s="284">
        <v>7850</v>
      </c>
      <c r="I23" s="274">
        <v>7985</v>
      </c>
      <c r="J23" s="284">
        <v>8680</v>
      </c>
      <c r="K23" s="669">
        <v>9461</v>
      </c>
      <c r="L23" s="285">
        <v>9944</v>
      </c>
      <c r="M23" s="286">
        <v>10292</v>
      </c>
      <c r="N23" s="670">
        <v>10621</v>
      </c>
      <c r="O23" s="287">
        <v>11320</v>
      </c>
      <c r="P23" s="285">
        <v>11807</v>
      </c>
      <c r="Q23" s="671">
        <v>12300</v>
      </c>
    </row>
    <row r="24" spans="1:17" s="261" customFormat="1" ht="21.95" customHeight="1" x14ac:dyDescent="0.25">
      <c r="A24" s="859"/>
      <c r="B24" s="645"/>
      <c r="C24" s="655"/>
      <c r="D24" s="655"/>
      <c r="E24" s="655"/>
      <c r="F24" s="655"/>
      <c r="G24" s="655"/>
      <c r="H24" s="655"/>
      <c r="I24" s="655"/>
      <c r="J24" s="655"/>
      <c r="K24" s="672"/>
      <c r="L24" s="655"/>
      <c r="M24" s="655"/>
      <c r="N24" s="655"/>
      <c r="O24" s="655"/>
      <c r="P24" s="655"/>
      <c r="Q24" s="655"/>
    </row>
    <row r="25" spans="1:17" s="261" customFormat="1" ht="21.95" customHeight="1" thickBot="1" x14ac:dyDescent="0.3">
      <c r="A25" s="859"/>
      <c r="B25" s="645"/>
      <c r="C25" s="655"/>
      <c r="D25" s="655"/>
      <c r="E25" s="655"/>
      <c r="F25" s="655"/>
      <c r="G25" s="655"/>
      <c r="H25" s="655"/>
      <c r="I25" s="655"/>
      <c r="J25" s="655"/>
      <c r="K25" s="672"/>
      <c r="L25" s="655"/>
      <c r="M25" s="655"/>
      <c r="N25" s="655"/>
      <c r="O25" s="655"/>
      <c r="P25" s="655"/>
      <c r="Q25" s="655"/>
    </row>
    <row r="26" spans="1:17" s="261" customFormat="1" ht="34.5" customHeight="1" thickBot="1" x14ac:dyDescent="0.3">
      <c r="A26" s="859"/>
      <c r="B26" s="275" t="s">
        <v>34</v>
      </c>
      <c r="C26" s="280" t="s">
        <v>244</v>
      </c>
      <c r="D26" s="320">
        <v>2016</v>
      </c>
      <c r="E26" s="673">
        <v>2017</v>
      </c>
      <c r="F26" s="320">
        <v>2018</v>
      </c>
      <c r="G26" s="282">
        <v>2019</v>
      </c>
      <c r="H26" s="320" t="s">
        <v>294</v>
      </c>
      <c r="I26" s="282">
        <v>2021</v>
      </c>
      <c r="J26" s="320">
        <v>2022</v>
      </c>
      <c r="K26" s="749">
        <v>2023</v>
      </c>
      <c r="L26" s="655"/>
      <c r="M26" s="655"/>
      <c r="N26" s="655"/>
      <c r="O26" s="655"/>
      <c r="P26" s="655"/>
      <c r="Q26" s="655"/>
    </row>
    <row r="27" spans="1:17" ht="21.75" customHeight="1" x14ac:dyDescent="0.25">
      <c r="A27" s="859"/>
      <c r="B27" s="277" t="s">
        <v>37</v>
      </c>
      <c r="C27" s="873">
        <v>5000</v>
      </c>
      <c r="D27" s="838">
        <v>5250</v>
      </c>
      <c r="E27" s="875">
        <v>5450</v>
      </c>
      <c r="F27" s="871">
        <v>5810</v>
      </c>
      <c r="G27" s="877">
        <v>6210</v>
      </c>
      <c r="H27" s="871">
        <v>9000</v>
      </c>
      <c r="I27" s="877">
        <v>9000</v>
      </c>
      <c r="J27" s="838">
        <v>9000</v>
      </c>
      <c r="K27" s="844">
        <v>10000</v>
      </c>
    </row>
    <row r="28" spans="1:17" ht="21.75" customHeight="1" x14ac:dyDescent="0.25">
      <c r="A28" s="859"/>
      <c r="B28" s="270" t="s">
        <v>38</v>
      </c>
      <c r="C28" s="874"/>
      <c r="D28" s="839"/>
      <c r="E28" s="876"/>
      <c r="F28" s="872"/>
      <c r="G28" s="878"/>
      <c r="H28" s="872"/>
      <c r="I28" s="878"/>
      <c r="J28" s="839"/>
      <c r="K28" s="845"/>
    </row>
    <row r="29" spans="1:17" ht="21.75" customHeight="1" x14ac:dyDescent="0.25">
      <c r="A29" s="859"/>
      <c r="B29" s="270" t="s">
        <v>39</v>
      </c>
      <c r="C29" s="283">
        <v>15000</v>
      </c>
      <c r="D29" s="272">
        <v>15250</v>
      </c>
      <c r="E29" s="664">
        <v>15450</v>
      </c>
      <c r="F29" s="272">
        <v>15810</v>
      </c>
      <c r="G29" s="273">
        <v>16210</v>
      </c>
      <c r="H29" s="272">
        <v>16710</v>
      </c>
      <c r="I29" s="273">
        <v>16710</v>
      </c>
      <c r="J29" s="272">
        <v>16710</v>
      </c>
      <c r="K29" s="750">
        <v>17710</v>
      </c>
    </row>
    <row r="30" spans="1:17" ht="21.75" customHeight="1" thickBot="1" x14ac:dyDescent="0.3">
      <c r="A30" s="859"/>
      <c r="B30" s="278" t="s">
        <v>7</v>
      </c>
      <c r="C30" s="287">
        <v>20000</v>
      </c>
      <c r="D30" s="292">
        <v>20250</v>
      </c>
      <c r="E30" s="674">
        <v>20450</v>
      </c>
      <c r="F30" s="292">
        <v>20810</v>
      </c>
      <c r="G30" s="286">
        <v>21210</v>
      </c>
      <c r="H30" s="292">
        <v>21710</v>
      </c>
      <c r="I30" s="286">
        <v>21710</v>
      </c>
      <c r="J30" s="292">
        <v>21710</v>
      </c>
      <c r="K30" s="751">
        <v>22710</v>
      </c>
    </row>
    <row r="31" spans="1:17" x14ac:dyDescent="0.25">
      <c r="B31" s="645"/>
    </row>
    <row r="32" spans="1:17" ht="18.75" x14ac:dyDescent="0.25">
      <c r="B32" s="288" t="s">
        <v>222</v>
      </c>
    </row>
    <row r="33" spans="2:2" ht="18.75" x14ac:dyDescent="0.25">
      <c r="B33" s="89" t="s">
        <v>236</v>
      </c>
    </row>
    <row r="34" spans="2:2" ht="18.75" x14ac:dyDescent="0.25">
      <c r="B34" s="288" t="s">
        <v>43</v>
      </c>
    </row>
    <row r="35" spans="2:2" ht="18.75" x14ac:dyDescent="0.25">
      <c r="B35" s="288" t="s">
        <v>44</v>
      </c>
    </row>
    <row r="36" spans="2:2" ht="18.75" x14ac:dyDescent="0.25">
      <c r="B36" s="288" t="s">
        <v>245</v>
      </c>
    </row>
    <row r="37" spans="2:2" ht="18.75" x14ac:dyDescent="0.25">
      <c r="B37" s="288" t="s">
        <v>295</v>
      </c>
    </row>
  </sheetData>
  <mergeCells count="49">
    <mergeCell ref="H15:H16"/>
    <mergeCell ref="I15:I16"/>
    <mergeCell ref="C27:C28"/>
    <mergeCell ref="D27:D28"/>
    <mergeCell ref="E27:E28"/>
    <mergeCell ref="G27:G28"/>
    <mergeCell ref="I27:I28"/>
    <mergeCell ref="I20:I21"/>
    <mergeCell ref="H27:H28"/>
    <mergeCell ref="B1:F1"/>
    <mergeCell ref="A2:A30"/>
    <mergeCell ref="C6:C9"/>
    <mergeCell ref="D6:D9"/>
    <mergeCell ref="E6:E9"/>
    <mergeCell ref="F6:F9"/>
    <mergeCell ref="C15:C16"/>
    <mergeCell ref="C20:C21"/>
    <mergeCell ref="D20:D21"/>
    <mergeCell ref="E20:E21"/>
    <mergeCell ref="F20:F21"/>
    <mergeCell ref="F27:F28"/>
    <mergeCell ref="N6:N9"/>
    <mergeCell ref="O6:O9"/>
    <mergeCell ref="P8:P9"/>
    <mergeCell ref="Q8:Q9"/>
    <mergeCell ref="N13:N14"/>
    <mergeCell ref="O13:O14"/>
    <mergeCell ref="P13:P14"/>
    <mergeCell ref="Q13:Q14"/>
    <mergeCell ref="M6:M9"/>
    <mergeCell ref="G6:G9"/>
    <mergeCell ref="H6:H9"/>
    <mergeCell ref="I6:I9"/>
    <mergeCell ref="J6:J9"/>
    <mergeCell ref="K6:K9"/>
    <mergeCell ref="L6:L9"/>
    <mergeCell ref="Q20:Q21"/>
    <mergeCell ref="N20:N21"/>
    <mergeCell ref="O20:O21"/>
    <mergeCell ref="M20:M21"/>
    <mergeCell ref="J20:J21"/>
    <mergeCell ref="K20:K21"/>
    <mergeCell ref="L20:L21"/>
    <mergeCell ref="J27:J28"/>
    <mergeCell ref="J15:J16"/>
    <mergeCell ref="K15:K16"/>
    <mergeCell ref="L15:L16"/>
    <mergeCell ref="P20:P21"/>
    <mergeCell ref="K27:K28"/>
  </mergeCells>
  <hyperlinks>
    <hyperlink ref="B1:D1" location="Contents!A1" display="Back to contents"/>
    <hyperlink ref="C1" location="Contents!A1" display="Back to contents"/>
  </hyperlinks>
  <pageMargins left="0" right="0.59055118110236204" top="0.5" bottom="0.31" header="0.31" footer="0.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4"/>
  <sheetViews>
    <sheetView workbookViewId="0">
      <selection activeCell="I33" sqref="I33"/>
    </sheetView>
  </sheetViews>
  <sheetFormatPr defaultColWidth="8.25" defaultRowHeight="15.75" x14ac:dyDescent="0.25"/>
  <cols>
    <col min="1" max="1" width="4.25" style="24" customWidth="1"/>
    <col min="2" max="2" width="12.625" style="24" customWidth="1"/>
    <col min="3" max="8" width="10.875" style="24" customWidth="1"/>
    <col min="9" max="16384" width="8.25" style="24"/>
  </cols>
  <sheetData>
    <row r="1" spans="1:8" ht="12" customHeight="1" x14ac:dyDescent="0.25">
      <c r="A1" s="293"/>
      <c r="B1" s="824" t="s">
        <v>202</v>
      </c>
      <c r="C1" s="824"/>
    </row>
    <row r="2" spans="1:8" s="22" customFormat="1" ht="42.6" customHeight="1" thickBot="1" x14ac:dyDescent="0.3">
      <c r="A2" s="893"/>
      <c r="B2" s="894" t="s">
        <v>315</v>
      </c>
      <c r="C2" s="894"/>
      <c r="D2" s="894"/>
      <c r="E2" s="894"/>
      <c r="F2" s="894"/>
      <c r="G2" s="894"/>
      <c r="H2" s="894"/>
    </row>
    <row r="3" spans="1:8" ht="17.25" customHeight="1" x14ac:dyDescent="0.25">
      <c r="A3" s="893"/>
      <c r="B3" s="890" t="s">
        <v>0</v>
      </c>
      <c r="C3" s="886" t="s">
        <v>1</v>
      </c>
      <c r="D3" s="887"/>
      <c r="E3" s="887"/>
      <c r="F3" s="887"/>
      <c r="G3" s="880" t="s">
        <v>2</v>
      </c>
      <c r="H3" s="883" t="s">
        <v>249</v>
      </c>
    </row>
    <row r="4" spans="1:8" ht="16.5" customHeight="1" thickBot="1" x14ac:dyDescent="0.3">
      <c r="A4" s="893"/>
      <c r="B4" s="891" t="s">
        <v>0</v>
      </c>
      <c r="C4" s="888"/>
      <c r="D4" s="889"/>
      <c r="E4" s="889"/>
      <c r="F4" s="889"/>
      <c r="G4" s="881"/>
      <c r="H4" s="884"/>
    </row>
    <row r="5" spans="1:8" ht="31.5" customHeight="1" thickBot="1" x14ac:dyDescent="0.3">
      <c r="A5" s="893"/>
      <c r="B5" s="892"/>
      <c r="C5" s="23" t="s">
        <v>4</v>
      </c>
      <c r="D5" s="174" t="s">
        <v>5</v>
      </c>
      <c r="E5" s="25" t="s">
        <v>6</v>
      </c>
      <c r="F5" s="254" t="s">
        <v>7</v>
      </c>
      <c r="G5" s="882"/>
      <c r="H5" s="885"/>
    </row>
    <row r="6" spans="1:8" s="22" customFormat="1" ht="30" customHeight="1" x14ac:dyDescent="0.25">
      <c r="A6" s="893"/>
      <c r="B6" s="172" t="s">
        <v>17</v>
      </c>
      <c r="C6" s="26">
        <v>102</v>
      </c>
      <c r="D6" s="175">
        <v>156</v>
      </c>
      <c r="E6" s="896">
        <v>25</v>
      </c>
      <c r="F6" s="897"/>
      <c r="G6" s="511">
        <v>283</v>
      </c>
      <c r="H6" s="255">
        <v>745</v>
      </c>
    </row>
    <row r="7" spans="1:8" s="22" customFormat="1" ht="30" customHeight="1" x14ac:dyDescent="0.25">
      <c r="A7" s="893"/>
      <c r="B7" s="172" t="s">
        <v>18</v>
      </c>
      <c r="C7" s="26">
        <v>127</v>
      </c>
      <c r="D7" s="175">
        <v>180</v>
      </c>
      <c r="E7" s="896">
        <v>31</v>
      </c>
      <c r="F7" s="897"/>
      <c r="G7" s="296">
        <v>338</v>
      </c>
      <c r="H7" s="255">
        <v>815</v>
      </c>
    </row>
    <row r="8" spans="1:8" s="22" customFormat="1" ht="30" customHeight="1" x14ac:dyDescent="0.25">
      <c r="A8" s="893"/>
      <c r="B8" s="172" t="s">
        <v>19</v>
      </c>
      <c r="C8" s="26">
        <v>181</v>
      </c>
      <c r="D8" s="175">
        <v>228</v>
      </c>
      <c r="E8" s="896">
        <v>39</v>
      </c>
      <c r="F8" s="897"/>
      <c r="G8" s="296">
        <v>448</v>
      </c>
      <c r="H8" s="255">
        <v>920</v>
      </c>
    </row>
    <row r="9" spans="1:8" s="22" customFormat="1" ht="30" customHeight="1" x14ac:dyDescent="0.25">
      <c r="A9" s="893"/>
      <c r="B9" s="172" t="s">
        <v>20</v>
      </c>
      <c r="C9" s="26">
        <v>185</v>
      </c>
      <c r="D9" s="175">
        <v>248</v>
      </c>
      <c r="E9" s="27">
        <v>44</v>
      </c>
      <c r="F9" s="257">
        <v>1</v>
      </c>
      <c r="G9" s="296">
        <v>478</v>
      </c>
      <c r="H9" s="255">
        <v>1000</v>
      </c>
    </row>
    <row r="10" spans="1:8" s="22" customFormat="1" ht="30" customHeight="1" x14ac:dyDescent="0.25">
      <c r="A10" s="893"/>
      <c r="B10" s="172" t="s">
        <v>21</v>
      </c>
      <c r="C10" s="26">
        <v>219</v>
      </c>
      <c r="D10" s="175">
        <v>286</v>
      </c>
      <c r="E10" s="27">
        <v>44</v>
      </c>
      <c r="F10" s="257">
        <v>3</v>
      </c>
      <c r="G10" s="296">
        <v>552</v>
      </c>
      <c r="H10" s="255">
        <v>1060</v>
      </c>
    </row>
    <row r="11" spans="1:8" s="22" customFormat="1" ht="30" customHeight="1" x14ac:dyDescent="0.25">
      <c r="A11" s="893"/>
      <c r="B11" s="172" t="s">
        <v>22</v>
      </c>
      <c r="C11" s="26">
        <v>205</v>
      </c>
      <c r="D11" s="175">
        <v>282</v>
      </c>
      <c r="E11" s="27">
        <v>47</v>
      </c>
      <c r="F11" s="257">
        <v>1</v>
      </c>
      <c r="G11" s="296">
        <v>535</v>
      </c>
      <c r="H11" s="255">
        <v>1115</v>
      </c>
    </row>
    <row r="12" spans="1:8" ht="30" customHeight="1" x14ac:dyDescent="0.25">
      <c r="A12" s="893"/>
      <c r="B12" s="172" t="s">
        <v>23</v>
      </c>
      <c r="C12" s="26">
        <v>182</v>
      </c>
      <c r="D12" s="175">
        <v>258</v>
      </c>
      <c r="E12" s="27">
        <v>38</v>
      </c>
      <c r="F12" s="257">
        <v>2</v>
      </c>
      <c r="G12" s="296">
        <v>480</v>
      </c>
      <c r="H12" s="255">
        <v>1205</v>
      </c>
    </row>
    <row r="13" spans="1:8" ht="30" customHeight="1" x14ac:dyDescent="0.25">
      <c r="A13" s="893"/>
      <c r="B13" s="172" t="s">
        <v>24</v>
      </c>
      <c r="C13" s="28">
        <v>174</v>
      </c>
      <c r="D13" s="176">
        <v>223</v>
      </c>
      <c r="E13" s="27">
        <v>42</v>
      </c>
      <c r="F13" s="29">
        <v>2</v>
      </c>
      <c r="G13" s="296">
        <v>441</v>
      </c>
      <c r="H13" s="255">
        <v>1270</v>
      </c>
    </row>
    <row r="14" spans="1:8" ht="30" customHeight="1" x14ac:dyDescent="0.25">
      <c r="A14" s="893"/>
      <c r="B14" s="173" t="s">
        <v>25</v>
      </c>
      <c r="C14" s="28">
        <v>208</v>
      </c>
      <c r="D14" s="176">
        <v>241</v>
      </c>
      <c r="E14" s="27">
        <v>45</v>
      </c>
      <c r="F14" s="29">
        <v>2</v>
      </c>
      <c r="G14" s="296">
        <v>496</v>
      </c>
      <c r="H14" s="255">
        <v>1330</v>
      </c>
    </row>
    <row r="15" spans="1:8" ht="30" customHeight="1" x14ac:dyDescent="0.25">
      <c r="A15" s="893"/>
      <c r="B15" s="172" t="s">
        <v>253</v>
      </c>
      <c r="C15" s="28">
        <v>218</v>
      </c>
      <c r="D15" s="176">
        <v>214</v>
      </c>
      <c r="E15" s="27">
        <v>47</v>
      </c>
      <c r="F15" s="29">
        <v>3</v>
      </c>
      <c r="G15" s="296">
        <v>482</v>
      </c>
      <c r="H15" s="255">
        <v>1415</v>
      </c>
    </row>
    <row r="16" spans="1:8" ht="30" customHeight="1" x14ac:dyDescent="0.25">
      <c r="A16" s="893"/>
      <c r="B16" s="172" t="s">
        <v>27</v>
      </c>
      <c r="C16" s="28">
        <v>207</v>
      </c>
      <c r="D16" s="176">
        <v>210</v>
      </c>
      <c r="E16" s="27">
        <v>57</v>
      </c>
      <c r="F16" s="29">
        <v>1</v>
      </c>
      <c r="G16" s="296">
        <v>475</v>
      </c>
      <c r="H16" s="255">
        <v>1490</v>
      </c>
    </row>
    <row r="17" spans="1:8" ht="30" customHeight="1" x14ac:dyDescent="0.25">
      <c r="A17" s="893"/>
      <c r="B17" s="172" t="s">
        <v>28</v>
      </c>
      <c r="C17" s="28">
        <v>207</v>
      </c>
      <c r="D17" s="176">
        <v>234</v>
      </c>
      <c r="E17" s="27">
        <v>52</v>
      </c>
      <c r="F17" s="295">
        <v>4</v>
      </c>
      <c r="G17" s="296">
        <v>497</v>
      </c>
      <c r="H17" s="255">
        <v>1620</v>
      </c>
    </row>
    <row r="18" spans="1:8" ht="30" customHeight="1" x14ac:dyDescent="0.25">
      <c r="A18" s="893"/>
      <c r="B18" s="172" t="s">
        <v>29</v>
      </c>
      <c r="C18" s="28">
        <v>234</v>
      </c>
      <c r="D18" s="176">
        <v>273</v>
      </c>
      <c r="E18" s="27">
        <v>58</v>
      </c>
      <c r="F18" s="257">
        <v>4</v>
      </c>
      <c r="G18" s="296">
        <v>569</v>
      </c>
      <c r="H18" s="255">
        <v>1766</v>
      </c>
    </row>
    <row r="19" spans="1:8" ht="30" customHeight="1" x14ac:dyDescent="0.25">
      <c r="A19" s="893"/>
      <c r="B19" s="172" t="s">
        <v>30</v>
      </c>
      <c r="C19" s="28">
        <v>234</v>
      </c>
      <c r="D19" s="176">
        <v>258</v>
      </c>
      <c r="E19" s="27">
        <v>55</v>
      </c>
      <c r="F19" s="257">
        <v>1</v>
      </c>
      <c r="G19" s="296">
        <v>548</v>
      </c>
      <c r="H19" s="255">
        <v>1856</v>
      </c>
    </row>
    <row r="20" spans="1:8" ht="30" customHeight="1" x14ac:dyDescent="0.25">
      <c r="A20" s="893"/>
      <c r="B20" s="172">
        <v>2010</v>
      </c>
      <c r="C20" s="28">
        <v>263</v>
      </c>
      <c r="D20" s="176">
        <v>310</v>
      </c>
      <c r="E20" s="27">
        <v>77</v>
      </c>
      <c r="F20" s="257">
        <v>1</v>
      </c>
      <c r="G20" s="296">
        <v>651</v>
      </c>
      <c r="H20" s="255">
        <v>1921</v>
      </c>
    </row>
    <row r="21" spans="1:8" ht="30" customHeight="1" x14ac:dyDescent="0.25">
      <c r="A21" s="893"/>
      <c r="B21" s="172">
        <v>2011</v>
      </c>
      <c r="C21" s="28">
        <v>278</v>
      </c>
      <c r="D21" s="176">
        <v>353</v>
      </c>
      <c r="E21" s="27">
        <v>76</v>
      </c>
      <c r="F21" s="257">
        <v>3</v>
      </c>
      <c r="G21" s="296">
        <v>710</v>
      </c>
      <c r="H21" s="255">
        <v>1982</v>
      </c>
    </row>
    <row r="22" spans="1:8" ht="30" customHeight="1" x14ac:dyDescent="0.25">
      <c r="A22" s="893"/>
      <c r="B22" s="172">
        <v>2012</v>
      </c>
      <c r="C22" s="28">
        <v>262</v>
      </c>
      <c r="D22" s="176">
        <v>338</v>
      </c>
      <c r="E22" s="27">
        <v>68</v>
      </c>
      <c r="F22" s="257">
        <v>4</v>
      </c>
      <c r="G22" s="296">
        <v>672</v>
      </c>
      <c r="H22" s="255">
        <v>2113</v>
      </c>
    </row>
    <row r="23" spans="1:8" ht="30" customHeight="1" x14ac:dyDescent="0.25">
      <c r="A23" s="893"/>
      <c r="B23" s="172">
        <v>2013</v>
      </c>
      <c r="C23" s="28">
        <v>214</v>
      </c>
      <c r="D23" s="176">
        <v>336</v>
      </c>
      <c r="E23" s="27">
        <v>58</v>
      </c>
      <c r="F23" s="257">
        <v>4</v>
      </c>
      <c r="G23" s="296">
        <v>612</v>
      </c>
      <c r="H23" s="255">
        <v>2204</v>
      </c>
    </row>
    <row r="24" spans="1:8" ht="30" customHeight="1" x14ac:dyDescent="0.25">
      <c r="A24" s="893"/>
      <c r="B24" s="172">
        <v>2014</v>
      </c>
      <c r="C24" s="28">
        <v>241</v>
      </c>
      <c r="D24" s="176">
        <v>354</v>
      </c>
      <c r="E24" s="256">
        <v>56</v>
      </c>
      <c r="F24" s="257">
        <v>3</v>
      </c>
      <c r="G24" s="296">
        <v>654</v>
      </c>
      <c r="H24" s="255">
        <v>2286</v>
      </c>
    </row>
    <row r="25" spans="1:8" ht="30" customHeight="1" x14ac:dyDescent="0.25">
      <c r="A25" s="893"/>
      <c r="B25" s="512" t="s">
        <v>239</v>
      </c>
      <c r="C25" s="513">
        <v>285</v>
      </c>
      <c r="D25" s="514">
        <v>448</v>
      </c>
      <c r="E25" s="515">
        <v>75</v>
      </c>
      <c r="F25" s="295">
        <v>2</v>
      </c>
      <c r="G25" s="516">
        <v>810</v>
      </c>
      <c r="H25" s="517">
        <v>3000</v>
      </c>
    </row>
    <row r="26" spans="1:8" ht="30" customHeight="1" x14ac:dyDescent="0.25">
      <c r="A26" s="893"/>
      <c r="B26" s="547" t="s">
        <v>266</v>
      </c>
      <c r="C26" s="548">
        <v>296</v>
      </c>
      <c r="D26" s="549">
        <v>502</v>
      </c>
      <c r="E26" s="550">
        <v>83</v>
      </c>
      <c r="F26" s="551">
        <v>6</v>
      </c>
      <c r="G26" s="552">
        <v>887</v>
      </c>
      <c r="H26" s="553">
        <v>3000</v>
      </c>
    </row>
    <row r="27" spans="1:8" ht="30" customHeight="1" x14ac:dyDescent="0.25">
      <c r="A27" s="893"/>
      <c r="B27" s="172" t="s">
        <v>276</v>
      </c>
      <c r="C27" s="28">
        <v>331</v>
      </c>
      <c r="D27" s="176">
        <v>545</v>
      </c>
      <c r="E27" s="27">
        <v>98</v>
      </c>
      <c r="F27" s="257">
        <v>6</v>
      </c>
      <c r="G27" s="296">
        <v>980</v>
      </c>
      <c r="H27" s="255">
        <v>3000</v>
      </c>
    </row>
    <row r="28" spans="1:8" ht="30" customHeight="1" x14ac:dyDescent="0.25">
      <c r="A28" s="893"/>
      <c r="B28" s="172" t="s">
        <v>286</v>
      </c>
      <c r="C28" s="28">
        <v>392</v>
      </c>
      <c r="D28" s="176">
        <v>622</v>
      </c>
      <c r="E28" s="27">
        <v>108</v>
      </c>
      <c r="F28" s="257">
        <v>5</v>
      </c>
      <c r="G28" s="296">
        <v>1127</v>
      </c>
      <c r="H28" s="255">
        <v>3000</v>
      </c>
    </row>
    <row r="29" spans="1:8" ht="30" customHeight="1" x14ac:dyDescent="0.25">
      <c r="A29" s="692"/>
      <c r="B29" s="172" t="s">
        <v>290</v>
      </c>
      <c r="C29" s="28">
        <v>423</v>
      </c>
      <c r="D29" s="176">
        <v>689</v>
      </c>
      <c r="E29" s="27">
        <v>107</v>
      </c>
      <c r="F29" s="693">
        <v>4</v>
      </c>
      <c r="G29" s="296">
        <v>1223</v>
      </c>
      <c r="H29" s="255">
        <v>3500</v>
      </c>
    </row>
    <row r="30" spans="1:8" ht="30" customHeight="1" x14ac:dyDescent="0.25">
      <c r="A30" s="698"/>
      <c r="B30" s="172" t="s">
        <v>296</v>
      </c>
      <c r="C30" s="28">
        <v>482</v>
      </c>
      <c r="D30" s="176">
        <v>747</v>
      </c>
      <c r="E30" s="27">
        <v>102</v>
      </c>
      <c r="F30" s="699">
        <v>10</v>
      </c>
      <c r="G30" s="296">
        <v>1341</v>
      </c>
      <c r="H30" s="255">
        <v>3500</v>
      </c>
    </row>
    <row r="31" spans="1:8" ht="30" customHeight="1" x14ac:dyDescent="0.25">
      <c r="A31" s="745"/>
      <c r="B31" s="172" t="s">
        <v>300</v>
      </c>
      <c r="C31" s="28">
        <v>518</v>
      </c>
      <c r="D31" s="176">
        <v>741</v>
      </c>
      <c r="E31" s="27">
        <v>110</v>
      </c>
      <c r="F31" s="746">
        <v>10</v>
      </c>
      <c r="G31" s="296">
        <v>1379</v>
      </c>
      <c r="H31" s="255">
        <v>3500</v>
      </c>
    </row>
    <row r="32" spans="1:8" ht="30" customHeight="1" thickBot="1" x14ac:dyDescent="0.3">
      <c r="A32" s="21"/>
      <c r="B32" s="607" t="s">
        <v>304</v>
      </c>
      <c r="C32" s="608">
        <v>617</v>
      </c>
      <c r="D32" s="609">
        <v>816</v>
      </c>
      <c r="E32" s="610">
        <v>112</v>
      </c>
      <c r="F32" s="611">
        <v>10</v>
      </c>
      <c r="G32" s="612">
        <f>SUM(C32:F32)</f>
        <v>1555</v>
      </c>
      <c r="H32" s="700">
        <v>3500</v>
      </c>
    </row>
    <row r="33" spans="1:8" ht="36.75" customHeight="1" x14ac:dyDescent="0.25">
      <c r="A33" s="21"/>
      <c r="B33" s="895" t="s">
        <v>246</v>
      </c>
      <c r="C33" s="895"/>
      <c r="D33" s="895"/>
      <c r="E33" s="895"/>
      <c r="F33" s="895"/>
      <c r="G33" s="895"/>
      <c r="H33" s="895"/>
    </row>
    <row r="34" spans="1:8" ht="36.75" customHeight="1" x14ac:dyDescent="0.25">
      <c r="B34" s="879" t="s">
        <v>247</v>
      </c>
      <c r="C34" s="879"/>
      <c r="D34" s="879"/>
      <c r="E34" s="879"/>
      <c r="F34" s="879"/>
      <c r="G34" s="879"/>
      <c r="H34" s="879"/>
    </row>
  </sheetData>
  <mergeCells count="12">
    <mergeCell ref="A2:A28"/>
    <mergeCell ref="B2:H2"/>
    <mergeCell ref="B33:H33"/>
    <mergeCell ref="E6:F6"/>
    <mergeCell ref="E7:F7"/>
    <mergeCell ref="E8:F8"/>
    <mergeCell ref="B34:H34"/>
    <mergeCell ref="B1:C1"/>
    <mergeCell ref="G3:G5"/>
    <mergeCell ref="H3:H5"/>
    <mergeCell ref="C3:F4"/>
    <mergeCell ref="B3:B5"/>
  </mergeCells>
  <hyperlinks>
    <hyperlink ref="B1" location="Contents!A1" display="Back to contents"/>
  </hyperlinks>
  <pageMargins left="0" right="0.59055118110236204" top="0.49" bottom="0.42" header="0.22" footer="0.31"/>
  <pageSetup paperSize="9" orientation="portrait" r:id="rId1"/>
  <headerFooter alignWithMargins="0">
    <oddFooter xml:space="preserve">&amp;C&amp;"Times New Roman,Regular"&amp;12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7"/>
  <sheetViews>
    <sheetView zoomScaleNormal="100" workbookViewId="0">
      <selection activeCell="B5" sqref="B5"/>
    </sheetView>
  </sheetViews>
  <sheetFormatPr defaultColWidth="8.25" defaultRowHeight="15.75" x14ac:dyDescent="0.25"/>
  <cols>
    <col min="1" max="1" width="4.375" style="32" customWidth="1"/>
    <col min="2" max="2" width="12.875" style="32" customWidth="1"/>
    <col min="3" max="12" width="8.75" style="32" customWidth="1"/>
    <col min="13" max="13" width="10.375" style="32" customWidth="1"/>
    <col min="14" max="14" width="9.625" style="32" customWidth="1"/>
    <col min="15" max="16384" width="8.25" style="32"/>
  </cols>
  <sheetData>
    <row r="1" spans="1:14" ht="12" customHeight="1" x14ac:dyDescent="0.25">
      <c r="B1" s="824" t="s">
        <v>202</v>
      </c>
      <c r="C1" s="824"/>
    </row>
    <row r="2" spans="1:14" s="30" customFormat="1" ht="23.25" customHeight="1" thickBot="1" x14ac:dyDescent="0.3">
      <c r="A2" s="899"/>
      <c r="B2" s="900" t="s">
        <v>314</v>
      </c>
      <c r="C2" s="900"/>
      <c r="D2" s="900"/>
      <c r="E2" s="900"/>
      <c r="F2" s="900"/>
      <c r="G2" s="900"/>
      <c r="H2" s="900"/>
      <c r="I2" s="900"/>
      <c r="J2" s="900"/>
      <c r="K2" s="900"/>
      <c r="L2" s="900"/>
      <c r="M2" s="900"/>
      <c r="N2" s="900"/>
    </row>
    <row r="3" spans="1:14" ht="20.25" customHeight="1" thickBot="1" x14ac:dyDescent="0.3">
      <c r="A3" s="899"/>
      <c r="B3" s="890" t="s">
        <v>0</v>
      </c>
      <c r="C3" s="902" t="s">
        <v>45</v>
      </c>
      <c r="D3" s="902"/>
      <c r="E3" s="902"/>
      <c r="F3" s="902"/>
      <c r="G3" s="902"/>
      <c r="H3" s="902"/>
      <c r="I3" s="902"/>
      <c r="J3" s="902"/>
      <c r="K3" s="902"/>
      <c r="L3" s="903" t="s">
        <v>2</v>
      </c>
      <c r="M3" s="905" t="s">
        <v>3</v>
      </c>
      <c r="N3" s="907" t="s">
        <v>46</v>
      </c>
    </row>
    <row r="4" spans="1:14" ht="33" customHeight="1" thickBot="1" x14ac:dyDescent="0.3">
      <c r="A4" s="899"/>
      <c r="B4" s="901"/>
      <c r="C4" s="31" t="s">
        <v>47</v>
      </c>
      <c r="D4" s="181" t="s">
        <v>48</v>
      </c>
      <c r="E4" s="33" t="s">
        <v>49</v>
      </c>
      <c r="F4" s="181" t="s">
        <v>50</v>
      </c>
      <c r="G4" s="33" t="s">
        <v>51</v>
      </c>
      <c r="H4" s="181" t="s">
        <v>52</v>
      </c>
      <c r="I4" s="33" t="s">
        <v>53</v>
      </c>
      <c r="J4" s="181" t="s">
        <v>54</v>
      </c>
      <c r="K4" s="34" t="s">
        <v>55</v>
      </c>
      <c r="L4" s="904"/>
      <c r="M4" s="906"/>
      <c r="N4" s="908"/>
    </row>
    <row r="5" spans="1:14" s="30" customFormat="1" ht="21" customHeight="1" x14ac:dyDescent="0.25">
      <c r="A5" s="899"/>
      <c r="B5" s="177" t="s">
        <v>17</v>
      </c>
      <c r="C5" s="527">
        <v>1</v>
      </c>
      <c r="D5" s="183">
        <v>0</v>
      </c>
      <c r="E5" s="36">
        <v>3</v>
      </c>
      <c r="F5" s="182">
        <v>14</v>
      </c>
      <c r="G5" s="36">
        <v>32</v>
      </c>
      <c r="H5" s="182">
        <v>37</v>
      </c>
      <c r="I5" s="36">
        <v>48</v>
      </c>
      <c r="J5" s="182">
        <v>77</v>
      </c>
      <c r="K5" s="36">
        <v>104</v>
      </c>
      <c r="L5" s="190">
        <v>316</v>
      </c>
      <c r="M5" s="35">
        <v>3.460000000000008</v>
      </c>
      <c r="N5" s="194">
        <v>675</v>
      </c>
    </row>
    <row r="6" spans="1:14" s="30" customFormat="1" ht="21" customHeight="1" x14ac:dyDescent="0.25">
      <c r="A6" s="899"/>
      <c r="B6" s="177" t="s">
        <v>18</v>
      </c>
      <c r="C6" s="527">
        <v>1</v>
      </c>
      <c r="D6" s="184">
        <v>0</v>
      </c>
      <c r="E6" s="36">
        <v>4</v>
      </c>
      <c r="F6" s="182">
        <v>10</v>
      </c>
      <c r="G6" s="36">
        <v>37</v>
      </c>
      <c r="H6" s="182">
        <v>30</v>
      </c>
      <c r="I6" s="36">
        <v>51</v>
      </c>
      <c r="J6" s="182">
        <v>71</v>
      </c>
      <c r="K6" s="36">
        <v>112</v>
      </c>
      <c r="L6" s="190">
        <v>316</v>
      </c>
      <c r="M6" s="35">
        <v>5.5</v>
      </c>
      <c r="N6" s="194">
        <v>1055</v>
      </c>
    </row>
    <row r="7" spans="1:14" s="30" customFormat="1" ht="21" customHeight="1" x14ac:dyDescent="0.25">
      <c r="A7" s="899"/>
      <c r="B7" s="177" t="s">
        <v>19</v>
      </c>
      <c r="C7" s="527">
        <v>1</v>
      </c>
      <c r="D7" s="184">
        <v>0</v>
      </c>
      <c r="E7" s="36">
        <v>4</v>
      </c>
      <c r="F7" s="182">
        <v>7</v>
      </c>
      <c r="G7" s="36">
        <v>43</v>
      </c>
      <c r="H7" s="182">
        <v>46</v>
      </c>
      <c r="I7" s="36">
        <v>50</v>
      </c>
      <c r="J7" s="182">
        <v>75</v>
      </c>
      <c r="K7" s="36">
        <v>110</v>
      </c>
      <c r="L7" s="190">
        <v>336</v>
      </c>
      <c r="M7" s="35">
        <v>5.8199999999999932</v>
      </c>
      <c r="N7" s="194">
        <v>1150</v>
      </c>
    </row>
    <row r="8" spans="1:14" s="30" customFormat="1" ht="21" customHeight="1" x14ac:dyDescent="0.25">
      <c r="A8" s="899"/>
      <c r="B8" s="177" t="s">
        <v>20</v>
      </c>
      <c r="C8" s="527">
        <v>1</v>
      </c>
      <c r="D8" s="184">
        <v>0</v>
      </c>
      <c r="E8" s="36">
        <v>6</v>
      </c>
      <c r="F8" s="182">
        <v>9</v>
      </c>
      <c r="G8" s="36">
        <v>35</v>
      </c>
      <c r="H8" s="182">
        <v>48</v>
      </c>
      <c r="I8" s="36">
        <v>66</v>
      </c>
      <c r="J8" s="182">
        <v>66</v>
      </c>
      <c r="K8" s="36">
        <v>109</v>
      </c>
      <c r="L8" s="190">
        <v>340</v>
      </c>
      <c r="M8" s="35">
        <v>6.5699999999999932</v>
      </c>
      <c r="N8" s="194">
        <v>1300</v>
      </c>
    </row>
    <row r="9" spans="1:14" s="30" customFormat="1" ht="21" customHeight="1" x14ac:dyDescent="0.25">
      <c r="A9" s="899"/>
      <c r="B9" s="177" t="s">
        <v>21</v>
      </c>
      <c r="C9" s="40">
        <v>0</v>
      </c>
      <c r="D9" s="184">
        <v>1</v>
      </c>
      <c r="E9" s="36">
        <v>7</v>
      </c>
      <c r="F9" s="182">
        <v>11</v>
      </c>
      <c r="G9" s="36">
        <v>31</v>
      </c>
      <c r="H9" s="182">
        <v>52</v>
      </c>
      <c r="I9" s="36">
        <v>70</v>
      </c>
      <c r="J9" s="182">
        <v>70</v>
      </c>
      <c r="K9" s="36">
        <v>108</v>
      </c>
      <c r="L9" s="190">
        <v>350</v>
      </c>
      <c r="M9" s="35">
        <v>6.75</v>
      </c>
      <c r="N9" s="194">
        <v>1400</v>
      </c>
    </row>
    <row r="10" spans="1:14" ht="21" customHeight="1" x14ac:dyDescent="0.25">
      <c r="A10" s="899"/>
      <c r="B10" s="177" t="s">
        <v>22</v>
      </c>
      <c r="C10" s="40">
        <v>0</v>
      </c>
      <c r="D10" s="185">
        <v>1</v>
      </c>
      <c r="E10" s="37">
        <v>3</v>
      </c>
      <c r="F10" s="187">
        <v>20</v>
      </c>
      <c r="G10" s="37">
        <v>23</v>
      </c>
      <c r="H10" s="187">
        <v>55</v>
      </c>
      <c r="I10" s="37">
        <v>57</v>
      </c>
      <c r="J10" s="187">
        <v>79</v>
      </c>
      <c r="K10" s="37">
        <v>108</v>
      </c>
      <c r="L10" s="191">
        <v>346</v>
      </c>
      <c r="M10" s="39">
        <v>6.7100000000000364</v>
      </c>
      <c r="N10" s="194">
        <v>1500</v>
      </c>
    </row>
    <row r="11" spans="1:14" ht="21" customHeight="1" x14ac:dyDescent="0.25">
      <c r="A11" s="899"/>
      <c r="B11" s="177" t="s">
        <v>23</v>
      </c>
      <c r="C11" s="40">
        <v>0</v>
      </c>
      <c r="D11" s="185">
        <v>1</v>
      </c>
      <c r="E11" s="37">
        <v>1</v>
      </c>
      <c r="F11" s="187">
        <v>18</v>
      </c>
      <c r="G11" s="37">
        <v>19</v>
      </c>
      <c r="H11" s="187">
        <v>60</v>
      </c>
      <c r="I11" s="37">
        <v>57</v>
      </c>
      <c r="J11" s="187">
        <v>82</v>
      </c>
      <c r="K11" s="37">
        <v>112</v>
      </c>
      <c r="L11" s="191">
        <v>350</v>
      </c>
      <c r="M11" s="39">
        <v>6.7699999999999818</v>
      </c>
      <c r="N11" s="194">
        <v>1575</v>
      </c>
    </row>
    <row r="12" spans="1:14" ht="21" customHeight="1" x14ac:dyDescent="0.25">
      <c r="A12" s="899"/>
      <c r="B12" s="177" t="s">
        <v>24</v>
      </c>
      <c r="C12" s="40">
        <v>0</v>
      </c>
      <c r="D12" s="185">
        <v>2</v>
      </c>
      <c r="E12" s="37">
        <v>2</v>
      </c>
      <c r="F12" s="187">
        <v>20</v>
      </c>
      <c r="G12" s="37">
        <v>20</v>
      </c>
      <c r="H12" s="187">
        <v>60</v>
      </c>
      <c r="I12" s="37">
        <v>72</v>
      </c>
      <c r="J12" s="187">
        <v>79</v>
      </c>
      <c r="K12" s="37">
        <v>102</v>
      </c>
      <c r="L12" s="191">
        <v>357</v>
      </c>
      <c r="M12" s="39">
        <v>7.12</v>
      </c>
      <c r="N12" s="194">
        <v>1700</v>
      </c>
    </row>
    <row r="13" spans="1:14" ht="21" customHeight="1" x14ac:dyDescent="0.25">
      <c r="A13" s="899"/>
      <c r="B13" s="203" t="s">
        <v>25</v>
      </c>
      <c r="C13" s="40">
        <v>0</v>
      </c>
      <c r="D13" s="185">
        <v>5</v>
      </c>
      <c r="E13" s="37">
        <v>4</v>
      </c>
      <c r="F13" s="187">
        <v>22</v>
      </c>
      <c r="G13" s="37">
        <v>19</v>
      </c>
      <c r="H13" s="187">
        <v>56</v>
      </c>
      <c r="I13" s="37">
        <v>67</v>
      </c>
      <c r="J13" s="187">
        <v>97</v>
      </c>
      <c r="K13" s="37">
        <v>88</v>
      </c>
      <c r="L13" s="191">
        <v>358</v>
      </c>
      <c r="M13" s="39">
        <v>7.4800000000000182</v>
      </c>
      <c r="N13" s="195">
        <v>1790</v>
      </c>
    </row>
    <row r="14" spans="1:14" ht="21" customHeight="1" x14ac:dyDescent="0.25">
      <c r="A14" s="899"/>
      <c r="B14" s="179" t="s">
        <v>56</v>
      </c>
      <c r="C14" s="40">
        <v>0</v>
      </c>
      <c r="D14" s="186">
        <v>1</v>
      </c>
      <c r="E14" s="40">
        <v>5</v>
      </c>
      <c r="F14" s="188">
        <v>20</v>
      </c>
      <c r="G14" s="40">
        <v>24</v>
      </c>
      <c r="H14" s="188">
        <v>52</v>
      </c>
      <c r="I14" s="40">
        <v>72</v>
      </c>
      <c r="J14" s="188">
        <v>99</v>
      </c>
      <c r="K14" s="40">
        <v>93</v>
      </c>
      <c r="L14" s="192">
        <v>366</v>
      </c>
      <c r="M14" s="42">
        <v>7.4099999999999682</v>
      </c>
      <c r="N14" s="196">
        <v>1900</v>
      </c>
    </row>
    <row r="15" spans="1:14" ht="21" customHeight="1" x14ac:dyDescent="0.25">
      <c r="A15" s="899"/>
      <c r="B15" s="179" t="s">
        <v>27</v>
      </c>
      <c r="C15" s="40">
        <v>0</v>
      </c>
      <c r="D15" s="186">
        <v>2</v>
      </c>
      <c r="E15" s="40">
        <v>5</v>
      </c>
      <c r="F15" s="188">
        <v>16</v>
      </c>
      <c r="G15" s="40">
        <v>33</v>
      </c>
      <c r="H15" s="188">
        <v>39</v>
      </c>
      <c r="I15" s="40">
        <v>83</v>
      </c>
      <c r="J15" s="188">
        <v>101</v>
      </c>
      <c r="K15" s="40">
        <v>105</v>
      </c>
      <c r="L15" s="192">
        <v>384</v>
      </c>
      <c r="M15" s="42">
        <v>11.88</v>
      </c>
      <c r="N15" s="197">
        <v>2025</v>
      </c>
    </row>
    <row r="16" spans="1:14" ht="21" customHeight="1" x14ac:dyDescent="0.25">
      <c r="A16" s="899"/>
      <c r="B16" s="180" t="s">
        <v>28</v>
      </c>
      <c r="C16" s="40">
        <v>0</v>
      </c>
      <c r="D16" s="186">
        <v>1</v>
      </c>
      <c r="E16" s="40">
        <v>7</v>
      </c>
      <c r="F16" s="188">
        <v>11</v>
      </c>
      <c r="G16" s="40">
        <v>37</v>
      </c>
      <c r="H16" s="188">
        <v>35</v>
      </c>
      <c r="I16" s="40">
        <v>88</v>
      </c>
      <c r="J16" s="188">
        <v>101</v>
      </c>
      <c r="K16" s="41">
        <v>118</v>
      </c>
      <c r="L16" s="192">
        <v>398</v>
      </c>
      <c r="M16" s="42">
        <v>12.71</v>
      </c>
      <c r="N16" s="197">
        <v>2130</v>
      </c>
    </row>
    <row r="17" spans="1:15" ht="21" customHeight="1" x14ac:dyDescent="0.25">
      <c r="A17" s="899"/>
      <c r="B17" s="528" t="s">
        <v>29</v>
      </c>
      <c r="C17" s="40">
        <v>0</v>
      </c>
      <c r="D17" s="186">
        <v>1</v>
      </c>
      <c r="E17" s="40">
        <v>6</v>
      </c>
      <c r="F17" s="188">
        <v>11</v>
      </c>
      <c r="G17" s="40">
        <v>35</v>
      </c>
      <c r="H17" s="188">
        <v>38</v>
      </c>
      <c r="I17" s="40">
        <v>79</v>
      </c>
      <c r="J17" s="188">
        <v>110</v>
      </c>
      <c r="K17" s="41">
        <v>118</v>
      </c>
      <c r="L17" s="192">
        <v>398</v>
      </c>
      <c r="M17" s="43">
        <v>14.030000000000086</v>
      </c>
      <c r="N17" s="197">
        <v>2315</v>
      </c>
    </row>
    <row r="18" spans="1:15" ht="21" customHeight="1" x14ac:dyDescent="0.25">
      <c r="A18" s="899"/>
      <c r="B18" s="180" t="s">
        <v>30</v>
      </c>
      <c r="C18" s="40">
        <v>0</v>
      </c>
      <c r="D18" s="185">
        <v>1</v>
      </c>
      <c r="E18" s="37">
        <v>8</v>
      </c>
      <c r="F18" s="187">
        <v>11</v>
      </c>
      <c r="G18" s="37">
        <v>31</v>
      </c>
      <c r="H18" s="187">
        <v>39</v>
      </c>
      <c r="I18" s="37">
        <v>83</v>
      </c>
      <c r="J18" s="187">
        <v>95</v>
      </c>
      <c r="K18" s="38">
        <v>145</v>
      </c>
      <c r="L18" s="191">
        <v>413</v>
      </c>
      <c r="M18" s="44">
        <v>16.170000000000002</v>
      </c>
      <c r="N18" s="198">
        <v>2523</v>
      </c>
    </row>
    <row r="19" spans="1:15" ht="21" customHeight="1" x14ac:dyDescent="0.25">
      <c r="A19" s="899"/>
      <c r="B19" s="180">
        <v>2010</v>
      </c>
      <c r="C19" s="40">
        <v>0</v>
      </c>
      <c r="D19" s="185">
        <v>0</v>
      </c>
      <c r="E19" s="37">
        <v>9</v>
      </c>
      <c r="F19" s="187">
        <v>16</v>
      </c>
      <c r="G19" s="37">
        <v>23</v>
      </c>
      <c r="H19" s="187">
        <v>53</v>
      </c>
      <c r="I19" s="37">
        <v>73</v>
      </c>
      <c r="J19" s="187">
        <v>118</v>
      </c>
      <c r="K19" s="37">
        <v>143</v>
      </c>
      <c r="L19" s="191">
        <v>435</v>
      </c>
      <c r="M19" s="44">
        <v>18.29</v>
      </c>
      <c r="N19" s="199">
        <v>2745</v>
      </c>
    </row>
    <row r="20" spans="1:15" ht="21" customHeight="1" x14ac:dyDescent="0.25">
      <c r="A20" s="899"/>
      <c r="B20" s="528">
        <v>2011</v>
      </c>
      <c r="C20" s="40">
        <v>0</v>
      </c>
      <c r="D20" s="185">
        <v>0</v>
      </c>
      <c r="E20" s="45">
        <v>8</v>
      </c>
      <c r="F20" s="189">
        <v>15</v>
      </c>
      <c r="G20" s="45">
        <v>23</v>
      </c>
      <c r="H20" s="189">
        <v>50</v>
      </c>
      <c r="I20" s="45">
        <v>59</v>
      </c>
      <c r="J20" s="189">
        <v>117</v>
      </c>
      <c r="K20" s="45">
        <v>145</v>
      </c>
      <c r="L20" s="193">
        <v>417</v>
      </c>
      <c r="M20" s="47">
        <v>18.03</v>
      </c>
      <c r="N20" s="200">
        <v>2833</v>
      </c>
    </row>
    <row r="21" spans="1:15" ht="21" customHeight="1" x14ac:dyDescent="0.25">
      <c r="A21" s="899"/>
      <c r="B21" s="180">
        <v>2012</v>
      </c>
      <c r="C21" s="40">
        <v>0</v>
      </c>
      <c r="D21" s="185">
        <v>0</v>
      </c>
      <c r="E21" s="37">
        <v>5</v>
      </c>
      <c r="F21" s="187">
        <v>16</v>
      </c>
      <c r="G21" s="37">
        <v>22</v>
      </c>
      <c r="H21" s="187">
        <v>48</v>
      </c>
      <c r="I21" s="37">
        <v>63</v>
      </c>
      <c r="J21" s="187">
        <v>126</v>
      </c>
      <c r="K21" s="37">
        <v>148</v>
      </c>
      <c r="L21" s="191">
        <v>428</v>
      </c>
      <c r="M21" s="44">
        <v>19.52</v>
      </c>
      <c r="N21" s="199">
        <v>3020</v>
      </c>
    </row>
    <row r="22" spans="1:15" ht="21" customHeight="1" x14ac:dyDescent="0.25">
      <c r="A22" s="899"/>
      <c r="B22" s="179">
        <v>2013</v>
      </c>
      <c r="C22" s="40">
        <v>0</v>
      </c>
      <c r="D22" s="185">
        <v>0</v>
      </c>
      <c r="E22" s="40">
        <v>3</v>
      </c>
      <c r="F22" s="188">
        <v>16</v>
      </c>
      <c r="G22" s="40">
        <v>23</v>
      </c>
      <c r="H22" s="188">
        <v>43</v>
      </c>
      <c r="I22" s="40">
        <v>59</v>
      </c>
      <c r="J22" s="188">
        <v>129</v>
      </c>
      <c r="K22" s="40">
        <v>150</v>
      </c>
      <c r="L22" s="192">
        <v>423</v>
      </c>
      <c r="M22" s="43">
        <v>20.310000000000002</v>
      </c>
      <c r="N22" s="201">
        <v>3150</v>
      </c>
    </row>
    <row r="23" spans="1:15" ht="21" customHeight="1" x14ac:dyDescent="0.25">
      <c r="A23" s="899"/>
      <c r="B23" s="180">
        <v>2014</v>
      </c>
      <c r="C23" s="40">
        <v>0</v>
      </c>
      <c r="D23" s="554">
        <v>1</v>
      </c>
      <c r="E23" s="40">
        <v>0</v>
      </c>
      <c r="F23" s="555">
        <v>20</v>
      </c>
      <c r="G23" s="556">
        <v>25</v>
      </c>
      <c r="H23" s="555">
        <v>40</v>
      </c>
      <c r="I23" s="556">
        <v>60</v>
      </c>
      <c r="J23" s="555">
        <v>124</v>
      </c>
      <c r="K23" s="556">
        <v>154</v>
      </c>
      <c r="L23" s="191">
        <v>424</v>
      </c>
      <c r="M23" s="44">
        <v>21.05</v>
      </c>
      <c r="N23" s="199">
        <v>3267</v>
      </c>
    </row>
    <row r="24" spans="1:15" ht="21" customHeight="1" x14ac:dyDescent="0.25">
      <c r="A24" s="899"/>
      <c r="B24" s="180" t="s">
        <v>239</v>
      </c>
      <c r="C24" s="40">
        <v>0</v>
      </c>
      <c r="D24" s="554">
        <v>1</v>
      </c>
      <c r="E24" s="556">
        <v>1</v>
      </c>
      <c r="F24" s="555">
        <v>18</v>
      </c>
      <c r="G24" s="556">
        <v>27</v>
      </c>
      <c r="H24" s="555">
        <v>37</v>
      </c>
      <c r="I24" s="556">
        <v>75</v>
      </c>
      <c r="J24" s="555">
        <v>107</v>
      </c>
      <c r="K24" s="556">
        <v>158</v>
      </c>
      <c r="L24" s="191">
        <v>424</v>
      </c>
      <c r="M24" s="44">
        <v>32.11</v>
      </c>
      <c r="N24" s="199">
        <v>5250</v>
      </c>
    </row>
    <row r="25" spans="1:15" ht="21" customHeight="1" x14ac:dyDescent="0.25">
      <c r="A25" s="899"/>
      <c r="B25" s="180" t="s">
        <v>266</v>
      </c>
      <c r="C25" s="40">
        <v>0</v>
      </c>
      <c r="D25" s="554">
        <v>2</v>
      </c>
      <c r="E25" s="556">
        <v>2</v>
      </c>
      <c r="F25" s="555">
        <v>10</v>
      </c>
      <c r="G25" s="556">
        <v>26</v>
      </c>
      <c r="H25" s="555">
        <v>37</v>
      </c>
      <c r="I25" s="556">
        <v>74</v>
      </c>
      <c r="J25" s="555">
        <v>95</v>
      </c>
      <c r="K25" s="556">
        <v>168</v>
      </c>
      <c r="L25" s="191">
        <v>414</v>
      </c>
      <c r="M25" s="44">
        <v>32.409999999999997</v>
      </c>
      <c r="N25" s="199">
        <v>5450</v>
      </c>
    </row>
    <row r="26" spans="1:15" ht="21" customHeight="1" x14ac:dyDescent="0.25">
      <c r="A26" s="899"/>
      <c r="B26" s="180" t="s">
        <v>276</v>
      </c>
      <c r="C26" s="557">
        <v>0</v>
      </c>
      <c r="D26" s="555">
        <v>2</v>
      </c>
      <c r="E26" s="556">
        <v>4</v>
      </c>
      <c r="F26" s="555">
        <v>11</v>
      </c>
      <c r="G26" s="556">
        <v>25</v>
      </c>
      <c r="H26" s="555">
        <v>42</v>
      </c>
      <c r="I26" s="556">
        <v>63</v>
      </c>
      <c r="J26" s="555">
        <v>98</v>
      </c>
      <c r="K26" s="556">
        <v>168</v>
      </c>
      <c r="L26" s="601">
        <v>413</v>
      </c>
      <c r="M26" s="44">
        <v>34.049999999999997</v>
      </c>
      <c r="N26" s="602">
        <v>5810</v>
      </c>
      <c r="O26" s="529"/>
    </row>
    <row r="27" spans="1:15" ht="21" customHeight="1" x14ac:dyDescent="0.25">
      <c r="A27" s="899"/>
      <c r="B27" s="180" t="s">
        <v>286</v>
      </c>
      <c r="C27" s="603">
        <v>0</v>
      </c>
      <c r="D27" s="604">
        <v>0</v>
      </c>
      <c r="E27" s="605">
        <v>4</v>
      </c>
      <c r="F27" s="604">
        <v>13</v>
      </c>
      <c r="G27" s="605">
        <v>28</v>
      </c>
      <c r="H27" s="604">
        <v>37</v>
      </c>
      <c r="I27" s="605">
        <v>65</v>
      </c>
      <c r="J27" s="604">
        <v>87</v>
      </c>
      <c r="K27" s="605">
        <v>170</v>
      </c>
      <c r="L27" s="601">
        <v>404</v>
      </c>
      <c r="M27" s="606">
        <v>34.909999999999997</v>
      </c>
      <c r="N27" s="602">
        <v>6210</v>
      </c>
      <c r="O27" s="529"/>
    </row>
    <row r="28" spans="1:15" ht="21" customHeight="1" x14ac:dyDescent="0.25">
      <c r="A28" s="899"/>
      <c r="B28" s="180" t="s">
        <v>290</v>
      </c>
      <c r="C28" s="603">
        <v>1</v>
      </c>
      <c r="D28" s="604">
        <v>1</v>
      </c>
      <c r="E28" s="605">
        <v>7</v>
      </c>
      <c r="F28" s="604">
        <v>11</v>
      </c>
      <c r="G28" s="605">
        <v>22</v>
      </c>
      <c r="H28" s="604">
        <v>37</v>
      </c>
      <c r="I28" s="605">
        <v>68</v>
      </c>
      <c r="J28" s="604">
        <v>104</v>
      </c>
      <c r="K28" s="605">
        <v>156</v>
      </c>
      <c r="L28" s="601">
        <v>407</v>
      </c>
      <c r="M28" s="606">
        <v>45.649050000000003</v>
      </c>
      <c r="N28" s="602">
        <v>9000</v>
      </c>
      <c r="O28" s="529"/>
    </row>
    <row r="29" spans="1:15" ht="21" customHeight="1" x14ac:dyDescent="0.25">
      <c r="A29" s="899"/>
      <c r="B29" s="701" t="s">
        <v>296</v>
      </c>
      <c r="C29" s="603">
        <v>1</v>
      </c>
      <c r="D29" s="604">
        <v>0</v>
      </c>
      <c r="E29" s="605">
        <v>6</v>
      </c>
      <c r="F29" s="604">
        <v>8</v>
      </c>
      <c r="G29" s="605">
        <v>25</v>
      </c>
      <c r="H29" s="604">
        <v>37</v>
      </c>
      <c r="I29" s="605">
        <v>67</v>
      </c>
      <c r="J29" s="604">
        <v>104</v>
      </c>
      <c r="K29" s="605">
        <v>146</v>
      </c>
      <c r="L29" s="702">
        <v>394</v>
      </c>
      <c r="M29" s="606">
        <v>49.43</v>
      </c>
      <c r="N29" s="703">
        <v>9000</v>
      </c>
      <c r="O29" s="529"/>
    </row>
    <row r="30" spans="1:15" ht="21" customHeight="1" x14ac:dyDescent="0.25">
      <c r="A30" s="899"/>
      <c r="B30" s="528" t="s">
        <v>300</v>
      </c>
      <c r="C30" s="603">
        <v>1</v>
      </c>
      <c r="D30" s="604">
        <v>2</v>
      </c>
      <c r="E30" s="605">
        <v>6</v>
      </c>
      <c r="F30" s="604">
        <v>10</v>
      </c>
      <c r="G30" s="605">
        <v>19</v>
      </c>
      <c r="H30" s="604">
        <v>35</v>
      </c>
      <c r="I30" s="605">
        <v>68</v>
      </c>
      <c r="J30" s="604">
        <v>103</v>
      </c>
      <c r="K30" s="605">
        <v>142</v>
      </c>
      <c r="L30" s="752">
        <v>386</v>
      </c>
      <c r="M30" s="606">
        <v>49.07</v>
      </c>
      <c r="N30" s="703">
        <v>9000</v>
      </c>
      <c r="O30" s="529"/>
    </row>
    <row r="31" spans="1:15" ht="21" customHeight="1" thickBot="1" x14ac:dyDescent="0.3">
      <c r="A31" s="899"/>
      <c r="B31" s="753" t="s">
        <v>304</v>
      </c>
      <c r="C31" s="603">
        <v>0</v>
      </c>
      <c r="D31" s="604">
        <v>4</v>
      </c>
      <c r="E31" s="605">
        <v>5</v>
      </c>
      <c r="F31" s="604">
        <v>7</v>
      </c>
      <c r="G31" s="605">
        <v>23</v>
      </c>
      <c r="H31" s="604">
        <v>37</v>
      </c>
      <c r="I31" s="605">
        <v>67</v>
      </c>
      <c r="J31" s="604">
        <v>95</v>
      </c>
      <c r="K31" s="605">
        <v>151</v>
      </c>
      <c r="L31" s="754">
        <f>SUM(C31:K31)</f>
        <v>389</v>
      </c>
      <c r="M31" s="606">
        <v>54.7</v>
      </c>
      <c r="N31" s="703">
        <v>10000</v>
      </c>
      <c r="O31" s="529"/>
    </row>
    <row r="32" spans="1:15" ht="37.5" customHeight="1" x14ac:dyDescent="0.25">
      <c r="A32" s="899"/>
      <c r="B32" s="898" t="s">
        <v>243</v>
      </c>
      <c r="C32" s="898"/>
      <c r="D32" s="898"/>
      <c r="E32" s="898"/>
      <c r="F32" s="898"/>
      <c r="G32" s="898"/>
      <c r="H32" s="898"/>
      <c r="I32" s="898"/>
      <c r="J32" s="898"/>
      <c r="K32" s="898"/>
      <c r="L32" s="898"/>
      <c r="M32" s="898"/>
      <c r="N32" s="898"/>
    </row>
    <row r="33" spans="1:13" ht="18.75" customHeight="1" x14ac:dyDescent="0.25">
      <c r="A33" s="899"/>
      <c r="B33" s="48" t="s">
        <v>57</v>
      </c>
      <c r="C33" s="48"/>
      <c r="D33" s="48"/>
      <c r="E33" s="48"/>
      <c r="F33" s="48"/>
      <c r="G33" s="48"/>
      <c r="H33" s="48"/>
      <c r="I33" s="48"/>
      <c r="J33" s="48"/>
      <c r="K33" s="48"/>
      <c r="L33" s="48"/>
      <c r="M33" s="48"/>
    </row>
    <row r="34" spans="1:13" ht="18.75" x14ac:dyDescent="0.25">
      <c r="A34" s="899"/>
      <c r="B34" s="48" t="s">
        <v>58</v>
      </c>
      <c r="C34" s="49"/>
      <c r="D34" s="49"/>
      <c r="E34" s="49"/>
      <c r="F34" s="49"/>
      <c r="G34" s="49"/>
      <c r="H34" s="49"/>
      <c r="I34" s="49"/>
      <c r="J34" s="49"/>
      <c r="K34" s="49"/>
      <c r="L34" s="49"/>
      <c r="M34" s="49"/>
    </row>
    <row r="35" spans="1:13" ht="18.75" customHeight="1" x14ac:dyDescent="0.25">
      <c r="A35" s="899"/>
      <c r="B35" s="49" t="s">
        <v>223</v>
      </c>
      <c r="C35" s="50"/>
      <c r="D35" s="50"/>
      <c r="E35" s="50"/>
      <c r="F35" s="50"/>
      <c r="G35" s="50"/>
      <c r="H35" s="50"/>
      <c r="I35" s="50"/>
      <c r="J35" s="50"/>
      <c r="K35" s="50"/>
      <c r="L35" s="50"/>
      <c r="M35" s="50"/>
    </row>
    <row r="36" spans="1:13" ht="18.75" x14ac:dyDescent="0.25">
      <c r="B36" s="50"/>
    </row>
    <row r="37" spans="1:13" ht="18.75" x14ac:dyDescent="0.25">
      <c r="B37" s="51"/>
    </row>
  </sheetData>
  <mergeCells count="9">
    <mergeCell ref="B1:C1"/>
    <mergeCell ref="B32:N32"/>
    <mergeCell ref="A2:A35"/>
    <mergeCell ref="B2:N2"/>
    <mergeCell ref="B3:B4"/>
    <mergeCell ref="C3:K3"/>
    <mergeCell ref="L3:L4"/>
    <mergeCell ref="M3:M4"/>
    <mergeCell ref="N3:N4"/>
  </mergeCells>
  <hyperlinks>
    <hyperlink ref="B1" location="Contents!A1" display="Back to contents"/>
  </hyperlinks>
  <pageMargins left="0" right="0.59055118110236204" top="0.31" bottom="0.17" header="0.25" footer="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0"/>
  <sheetViews>
    <sheetView workbookViewId="0">
      <selection activeCell="B5" sqref="B5"/>
    </sheetView>
  </sheetViews>
  <sheetFormatPr defaultColWidth="8.25" defaultRowHeight="15.75" x14ac:dyDescent="0.25"/>
  <cols>
    <col min="1" max="1" width="4.875" style="32" customWidth="1"/>
    <col min="2" max="2" width="14.125" style="32" customWidth="1"/>
    <col min="3" max="12" width="8.75" style="32" customWidth="1"/>
    <col min="13" max="13" width="7.75" style="32" hidden="1" customWidth="1"/>
    <col min="14" max="14" width="9.75" style="32" customWidth="1"/>
    <col min="15" max="15" width="10.375" style="32" customWidth="1"/>
    <col min="16" max="16" width="9.625" style="32" customWidth="1"/>
    <col min="17" max="16384" width="8.25" style="32"/>
  </cols>
  <sheetData>
    <row r="1" spans="1:16" ht="12" customHeight="1" x14ac:dyDescent="0.25">
      <c r="B1" s="824" t="s">
        <v>202</v>
      </c>
      <c r="C1" s="824"/>
      <c r="D1" s="824"/>
    </row>
    <row r="2" spans="1:16" s="30" customFormat="1" ht="26.25" customHeight="1" thickBot="1" x14ac:dyDescent="0.3">
      <c r="A2" s="909"/>
      <c r="B2" s="900" t="s">
        <v>313</v>
      </c>
      <c r="C2" s="900"/>
      <c r="D2" s="900"/>
      <c r="E2" s="900"/>
      <c r="F2" s="900"/>
      <c r="G2" s="900"/>
      <c r="H2" s="900"/>
      <c r="I2" s="900"/>
      <c r="J2" s="900"/>
      <c r="K2" s="900"/>
      <c r="L2" s="900"/>
      <c r="M2" s="900"/>
      <c r="N2" s="900"/>
      <c r="O2" s="900"/>
      <c r="P2" s="900"/>
    </row>
    <row r="3" spans="1:16" ht="26.25" customHeight="1" thickBot="1" x14ac:dyDescent="0.3">
      <c r="A3" s="909"/>
      <c r="B3" s="890" t="s">
        <v>0</v>
      </c>
      <c r="C3" s="916" t="s">
        <v>45</v>
      </c>
      <c r="D3" s="902"/>
      <c r="E3" s="902"/>
      <c r="F3" s="902"/>
      <c r="G3" s="902"/>
      <c r="H3" s="902"/>
      <c r="I3" s="902"/>
      <c r="J3" s="902"/>
      <c r="K3" s="902"/>
      <c r="L3" s="902"/>
      <c r="M3" s="31"/>
      <c r="N3" s="910" t="s">
        <v>2</v>
      </c>
      <c r="O3" s="912" t="s">
        <v>269</v>
      </c>
      <c r="P3" s="914" t="s">
        <v>270</v>
      </c>
    </row>
    <row r="4" spans="1:16" ht="27" customHeight="1" thickBot="1" x14ac:dyDescent="0.3">
      <c r="A4" s="909"/>
      <c r="B4" s="901"/>
      <c r="C4" s="568" t="s">
        <v>271</v>
      </c>
      <c r="D4" s="558" t="s">
        <v>60</v>
      </c>
      <c r="E4" s="571" t="s">
        <v>48</v>
      </c>
      <c r="F4" s="181" t="s">
        <v>49</v>
      </c>
      <c r="G4" s="571" t="s">
        <v>50</v>
      </c>
      <c r="H4" s="181" t="s">
        <v>51</v>
      </c>
      <c r="I4" s="571" t="s">
        <v>52</v>
      </c>
      <c r="J4" s="181" t="s">
        <v>53</v>
      </c>
      <c r="K4" s="571" t="s">
        <v>54</v>
      </c>
      <c r="L4" s="564" t="s">
        <v>55</v>
      </c>
      <c r="M4" s="52" t="s">
        <v>61</v>
      </c>
      <c r="N4" s="911"/>
      <c r="O4" s="913"/>
      <c r="P4" s="915"/>
    </row>
    <row r="5" spans="1:16" ht="21" customHeight="1" x14ac:dyDescent="0.25">
      <c r="A5" s="909"/>
      <c r="B5" s="178" t="s">
        <v>17</v>
      </c>
      <c r="C5" s="569" t="s">
        <v>285</v>
      </c>
      <c r="D5" s="559">
        <v>43</v>
      </c>
      <c r="E5" s="572">
        <v>49</v>
      </c>
      <c r="F5" s="187">
        <v>52</v>
      </c>
      <c r="G5" s="572">
        <v>42</v>
      </c>
      <c r="H5" s="187">
        <v>40</v>
      </c>
      <c r="I5" s="572">
        <v>29</v>
      </c>
      <c r="J5" s="187">
        <v>26</v>
      </c>
      <c r="K5" s="572">
        <v>30</v>
      </c>
      <c r="L5" s="187">
        <v>38</v>
      </c>
      <c r="M5" s="38"/>
      <c r="N5" s="575">
        <v>349</v>
      </c>
      <c r="O5" s="565">
        <v>4.2599999999999909</v>
      </c>
      <c r="P5" s="578">
        <v>675</v>
      </c>
    </row>
    <row r="6" spans="1:16" ht="20.25" customHeight="1" x14ac:dyDescent="0.25">
      <c r="A6" s="909"/>
      <c r="B6" s="178" t="s">
        <v>18</v>
      </c>
      <c r="C6" s="569" t="s">
        <v>285</v>
      </c>
      <c r="D6" s="559">
        <v>52</v>
      </c>
      <c r="E6" s="572">
        <v>57</v>
      </c>
      <c r="F6" s="187">
        <v>62</v>
      </c>
      <c r="G6" s="572">
        <v>52</v>
      </c>
      <c r="H6" s="187">
        <v>40</v>
      </c>
      <c r="I6" s="572">
        <v>35</v>
      </c>
      <c r="J6" s="187">
        <v>32</v>
      </c>
      <c r="K6" s="572">
        <v>35</v>
      </c>
      <c r="L6" s="187">
        <v>52</v>
      </c>
      <c r="M6" s="38"/>
      <c r="N6" s="575">
        <v>417</v>
      </c>
      <c r="O6" s="565">
        <v>6.9600000000000364</v>
      </c>
      <c r="P6" s="578">
        <v>1055</v>
      </c>
    </row>
    <row r="7" spans="1:16" ht="20.25" customHeight="1" x14ac:dyDescent="0.25">
      <c r="A7" s="909"/>
      <c r="B7" s="178" t="s">
        <v>19</v>
      </c>
      <c r="C7" s="569" t="s">
        <v>285</v>
      </c>
      <c r="D7" s="559">
        <v>66</v>
      </c>
      <c r="E7" s="572">
        <v>62</v>
      </c>
      <c r="F7" s="187">
        <v>67</v>
      </c>
      <c r="G7" s="572">
        <v>61</v>
      </c>
      <c r="H7" s="187">
        <v>45</v>
      </c>
      <c r="I7" s="572">
        <v>44</v>
      </c>
      <c r="J7" s="187">
        <v>35</v>
      </c>
      <c r="K7" s="572">
        <v>35</v>
      </c>
      <c r="L7" s="187">
        <v>60</v>
      </c>
      <c r="M7" s="38"/>
      <c r="N7" s="575">
        <v>475</v>
      </c>
      <c r="O7" s="565">
        <v>9.7900000000000205</v>
      </c>
      <c r="P7" s="578">
        <v>1150</v>
      </c>
    </row>
    <row r="8" spans="1:16" ht="20.25" customHeight="1" x14ac:dyDescent="0.25">
      <c r="A8" s="909"/>
      <c r="B8" s="178" t="s">
        <v>20</v>
      </c>
      <c r="C8" s="569" t="s">
        <v>285</v>
      </c>
      <c r="D8" s="559">
        <v>60</v>
      </c>
      <c r="E8" s="572">
        <v>54</v>
      </c>
      <c r="F8" s="187">
        <v>69</v>
      </c>
      <c r="G8" s="572">
        <v>65</v>
      </c>
      <c r="H8" s="187">
        <v>52</v>
      </c>
      <c r="I8" s="572">
        <v>37</v>
      </c>
      <c r="J8" s="187">
        <v>37</v>
      </c>
      <c r="K8" s="572">
        <v>35</v>
      </c>
      <c r="L8" s="187">
        <v>61</v>
      </c>
      <c r="M8" s="38"/>
      <c r="N8" s="575">
        <v>470</v>
      </c>
      <c r="O8" s="566">
        <v>12.05</v>
      </c>
      <c r="P8" s="578">
        <v>1300</v>
      </c>
    </row>
    <row r="9" spans="1:16" ht="20.25" customHeight="1" x14ac:dyDescent="0.25">
      <c r="A9" s="909"/>
      <c r="B9" s="178" t="s">
        <v>21</v>
      </c>
      <c r="C9" s="569" t="s">
        <v>285</v>
      </c>
      <c r="D9" s="559">
        <v>51</v>
      </c>
      <c r="E9" s="572">
        <v>56</v>
      </c>
      <c r="F9" s="187">
        <v>66</v>
      </c>
      <c r="G9" s="572">
        <v>65</v>
      </c>
      <c r="H9" s="187">
        <v>52</v>
      </c>
      <c r="I9" s="572">
        <v>50</v>
      </c>
      <c r="J9" s="187">
        <v>39</v>
      </c>
      <c r="K9" s="572">
        <v>35</v>
      </c>
      <c r="L9" s="187">
        <v>63</v>
      </c>
      <c r="M9" s="38"/>
      <c r="N9" s="575">
        <v>477</v>
      </c>
      <c r="O9" s="565">
        <v>12.48</v>
      </c>
      <c r="P9" s="578">
        <v>1400</v>
      </c>
    </row>
    <row r="10" spans="1:16" ht="20.25" customHeight="1" x14ac:dyDescent="0.25">
      <c r="A10" s="909"/>
      <c r="B10" s="178" t="s">
        <v>22</v>
      </c>
      <c r="C10" s="569" t="s">
        <v>285</v>
      </c>
      <c r="D10" s="559">
        <v>50</v>
      </c>
      <c r="E10" s="572">
        <v>62</v>
      </c>
      <c r="F10" s="187">
        <v>62</v>
      </c>
      <c r="G10" s="572">
        <v>72</v>
      </c>
      <c r="H10" s="187">
        <v>62</v>
      </c>
      <c r="I10" s="572">
        <v>58</v>
      </c>
      <c r="J10" s="187">
        <v>43</v>
      </c>
      <c r="K10" s="572">
        <v>41</v>
      </c>
      <c r="L10" s="187">
        <v>64</v>
      </c>
      <c r="M10" s="38"/>
      <c r="N10" s="575">
        <v>514</v>
      </c>
      <c r="O10" s="565">
        <v>13.24</v>
      </c>
      <c r="P10" s="578">
        <v>1500</v>
      </c>
    </row>
    <row r="11" spans="1:16" ht="20.25" customHeight="1" x14ac:dyDescent="0.25">
      <c r="A11" s="909"/>
      <c r="B11" s="178" t="s">
        <v>23</v>
      </c>
      <c r="C11" s="569" t="s">
        <v>285</v>
      </c>
      <c r="D11" s="559">
        <v>55</v>
      </c>
      <c r="E11" s="572">
        <v>60</v>
      </c>
      <c r="F11" s="187">
        <v>63</v>
      </c>
      <c r="G11" s="572">
        <v>83</v>
      </c>
      <c r="H11" s="187">
        <v>70</v>
      </c>
      <c r="I11" s="572">
        <v>58</v>
      </c>
      <c r="J11" s="187">
        <v>43</v>
      </c>
      <c r="K11" s="572">
        <v>53</v>
      </c>
      <c r="L11" s="187">
        <v>57</v>
      </c>
      <c r="M11" s="38"/>
      <c r="N11" s="575">
        <v>542</v>
      </c>
      <c r="O11" s="565">
        <v>14.75</v>
      </c>
      <c r="P11" s="578">
        <v>1575</v>
      </c>
    </row>
    <row r="12" spans="1:16" ht="20.25" customHeight="1" x14ac:dyDescent="0.25">
      <c r="A12" s="909"/>
      <c r="B12" s="178" t="s">
        <v>24</v>
      </c>
      <c r="C12" s="569" t="s">
        <v>285</v>
      </c>
      <c r="D12" s="559">
        <v>55</v>
      </c>
      <c r="E12" s="572">
        <v>51</v>
      </c>
      <c r="F12" s="187">
        <v>66</v>
      </c>
      <c r="G12" s="572">
        <v>74</v>
      </c>
      <c r="H12" s="187">
        <v>75</v>
      </c>
      <c r="I12" s="572">
        <v>63</v>
      </c>
      <c r="J12" s="187">
        <v>55</v>
      </c>
      <c r="K12" s="572">
        <v>48</v>
      </c>
      <c r="L12" s="187">
        <v>51</v>
      </c>
      <c r="M12" s="38"/>
      <c r="N12" s="575">
        <v>538</v>
      </c>
      <c r="O12" s="565">
        <v>15.67999999999995</v>
      </c>
      <c r="P12" s="578">
        <v>1700</v>
      </c>
    </row>
    <row r="13" spans="1:16" ht="20.25" customHeight="1" x14ac:dyDescent="0.25">
      <c r="A13" s="909"/>
      <c r="B13" s="178" t="s">
        <v>25</v>
      </c>
      <c r="C13" s="569" t="s">
        <v>285</v>
      </c>
      <c r="D13" s="559">
        <v>58</v>
      </c>
      <c r="E13" s="572">
        <v>53</v>
      </c>
      <c r="F13" s="187">
        <v>70</v>
      </c>
      <c r="G13" s="572">
        <v>81</v>
      </c>
      <c r="H13" s="187">
        <v>85</v>
      </c>
      <c r="I13" s="572">
        <v>71</v>
      </c>
      <c r="J13" s="187">
        <v>63</v>
      </c>
      <c r="K13" s="572">
        <v>59</v>
      </c>
      <c r="L13" s="187">
        <v>54</v>
      </c>
      <c r="M13" s="38"/>
      <c r="N13" s="575">
        <v>594</v>
      </c>
      <c r="O13" s="565">
        <v>18.010000000000002</v>
      </c>
      <c r="P13" s="579">
        <v>1790</v>
      </c>
    </row>
    <row r="14" spans="1:16" ht="20.25" customHeight="1" x14ac:dyDescent="0.25">
      <c r="A14" s="909"/>
      <c r="B14" s="202" t="s">
        <v>56</v>
      </c>
      <c r="C14" s="569" t="s">
        <v>285</v>
      </c>
      <c r="D14" s="560">
        <v>67</v>
      </c>
      <c r="E14" s="573">
        <v>61</v>
      </c>
      <c r="F14" s="188">
        <v>78</v>
      </c>
      <c r="G14" s="573">
        <v>75</v>
      </c>
      <c r="H14" s="188">
        <v>97</v>
      </c>
      <c r="I14" s="573">
        <v>72</v>
      </c>
      <c r="J14" s="188">
        <v>73</v>
      </c>
      <c r="K14" s="573">
        <v>51</v>
      </c>
      <c r="L14" s="188">
        <v>71</v>
      </c>
      <c r="M14" s="41">
        <v>0</v>
      </c>
      <c r="N14" s="576">
        <v>645</v>
      </c>
      <c r="O14" s="566">
        <v>21.55</v>
      </c>
      <c r="P14" s="579">
        <v>1900</v>
      </c>
    </row>
    <row r="15" spans="1:16" ht="20.25" customHeight="1" x14ac:dyDescent="0.25">
      <c r="A15" s="909"/>
      <c r="B15" s="202" t="s">
        <v>27</v>
      </c>
      <c r="C15" s="569" t="s">
        <v>285</v>
      </c>
      <c r="D15" s="560">
        <v>70</v>
      </c>
      <c r="E15" s="573">
        <v>74</v>
      </c>
      <c r="F15" s="188">
        <v>92</v>
      </c>
      <c r="G15" s="573">
        <v>76</v>
      </c>
      <c r="H15" s="188">
        <v>99</v>
      </c>
      <c r="I15" s="573">
        <v>95</v>
      </c>
      <c r="J15" s="188">
        <v>78</v>
      </c>
      <c r="K15" s="573">
        <v>59</v>
      </c>
      <c r="L15" s="188">
        <v>75</v>
      </c>
      <c r="M15" s="41"/>
      <c r="N15" s="576">
        <v>718</v>
      </c>
      <c r="O15" s="566">
        <v>26.76</v>
      </c>
      <c r="P15" s="579">
        <v>2025</v>
      </c>
    </row>
    <row r="16" spans="1:16" ht="20.25" customHeight="1" x14ac:dyDescent="0.25">
      <c r="A16" s="909"/>
      <c r="B16" s="177" t="s">
        <v>28</v>
      </c>
      <c r="C16" s="569" t="s">
        <v>285</v>
      </c>
      <c r="D16" s="560">
        <v>65</v>
      </c>
      <c r="E16" s="573">
        <v>79</v>
      </c>
      <c r="F16" s="188">
        <v>90</v>
      </c>
      <c r="G16" s="573">
        <v>86</v>
      </c>
      <c r="H16" s="188">
        <v>94</v>
      </c>
      <c r="I16" s="573">
        <v>100</v>
      </c>
      <c r="J16" s="188">
        <v>86</v>
      </c>
      <c r="K16" s="573">
        <v>60</v>
      </c>
      <c r="L16" s="188">
        <v>85</v>
      </c>
      <c r="M16" s="41"/>
      <c r="N16" s="576">
        <v>745</v>
      </c>
      <c r="O16" s="566">
        <v>29.880000000000109</v>
      </c>
      <c r="P16" s="580">
        <v>2130</v>
      </c>
    </row>
    <row r="17" spans="1:16" ht="20.25" customHeight="1" x14ac:dyDescent="0.25">
      <c r="A17" s="909"/>
      <c r="B17" s="177" t="s">
        <v>29</v>
      </c>
      <c r="C17" s="569" t="s">
        <v>285</v>
      </c>
      <c r="D17" s="559">
        <v>74</v>
      </c>
      <c r="E17" s="572">
        <v>79</v>
      </c>
      <c r="F17" s="187">
        <v>79</v>
      </c>
      <c r="G17" s="572">
        <v>97</v>
      </c>
      <c r="H17" s="187">
        <v>97</v>
      </c>
      <c r="I17" s="572">
        <v>111</v>
      </c>
      <c r="J17" s="187">
        <v>98</v>
      </c>
      <c r="K17" s="572">
        <v>97</v>
      </c>
      <c r="L17" s="187">
        <v>90</v>
      </c>
      <c r="M17" s="38"/>
      <c r="N17" s="575">
        <v>822</v>
      </c>
      <c r="O17" s="565">
        <v>33.320000000000164</v>
      </c>
      <c r="P17" s="581">
        <v>2315</v>
      </c>
    </row>
    <row r="18" spans="1:16" ht="20.25" customHeight="1" x14ac:dyDescent="0.25">
      <c r="A18" s="909"/>
      <c r="B18" s="177" t="s">
        <v>30</v>
      </c>
      <c r="C18" s="569" t="s">
        <v>285</v>
      </c>
      <c r="D18" s="559">
        <v>65</v>
      </c>
      <c r="E18" s="572">
        <v>97</v>
      </c>
      <c r="F18" s="187">
        <v>67</v>
      </c>
      <c r="G18" s="572">
        <v>95</v>
      </c>
      <c r="H18" s="187">
        <v>109</v>
      </c>
      <c r="I18" s="572">
        <v>115</v>
      </c>
      <c r="J18" s="187">
        <v>97</v>
      </c>
      <c r="K18" s="572">
        <v>114</v>
      </c>
      <c r="L18" s="187">
        <v>86</v>
      </c>
      <c r="M18" s="38"/>
      <c r="N18" s="575">
        <v>845</v>
      </c>
      <c r="O18" s="565">
        <v>41.48</v>
      </c>
      <c r="P18" s="581">
        <v>2523</v>
      </c>
    </row>
    <row r="19" spans="1:16" ht="20.25" customHeight="1" x14ac:dyDescent="0.25">
      <c r="A19" s="909"/>
      <c r="B19" s="177">
        <v>2010</v>
      </c>
      <c r="C19" s="569" t="s">
        <v>285</v>
      </c>
      <c r="D19" s="559">
        <v>55</v>
      </c>
      <c r="E19" s="572">
        <v>91</v>
      </c>
      <c r="F19" s="187">
        <v>75</v>
      </c>
      <c r="G19" s="572">
        <v>102</v>
      </c>
      <c r="H19" s="187">
        <v>96</v>
      </c>
      <c r="I19" s="572">
        <v>123</v>
      </c>
      <c r="J19" s="187">
        <v>100</v>
      </c>
      <c r="K19" s="572">
        <v>132</v>
      </c>
      <c r="L19" s="187">
        <v>87</v>
      </c>
      <c r="M19" s="38"/>
      <c r="N19" s="575">
        <v>861</v>
      </c>
      <c r="O19" s="565">
        <v>41.43</v>
      </c>
      <c r="P19" s="581">
        <v>2745</v>
      </c>
    </row>
    <row r="20" spans="1:16" ht="20.25" customHeight="1" x14ac:dyDescent="0.25">
      <c r="A20" s="909"/>
      <c r="B20" s="203">
        <v>2011</v>
      </c>
      <c r="C20" s="569" t="s">
        <v>285</v>
      </c>
      <c r="D20" s="561">
        <v>52</v>
      </c>
      <c r="E20" s="574">
        <v>75</v>
      </c>
      <c r="F20" s="189">
        <v>67</v>
      </c>
      <c r="G20" s="574">
        <v>103</v>
      </c>
      <c r="H20" s="189">
        <v>82</v>
      </c>
      <c r="I20" s="574">
        <v>112</v>
      </c>
      <c r="J20" s="189">
        <v>110</v>
      </c>
      <c r="K20" s="574">
        <v>102</v>
      </c>
      <c r="L20" s="189">
        <v>67</v>
      </c>
      <c r="M20" s="46"/>
      <c r="N20" s="577">
        <v>770</v>
      </c>
      <c r="O20" s="567">
        <v>38.4</v>
      </c>
      <c r="P20" s="582">
        <v>2833</v>
      </c>
    </row>
    <row r="21" spans="1:16" ht="20.25" customHeight="1" x14ac:dyDescent="0.25">
      <c r="A21" s="909"/>
      <c r="B21" s="177">
        <v>2012</v>
      </c>
      <c r="C21" s="569" t="s">
        <v>285</v>
      </c>
      <c r="D21" s="559">
        <v>41</v>
      </c>
      <c r="E21" s="572">
        <v>67</v>
      </c>
      <c r="F21" s="187">
        <v>80</v>
      </c>
      <c r="G21" s="572">
        <v>96</v>
      </c>
      <c r="H21" s="187">
        <v>83</v>
      </c>
      <c r="I21" s="572">
        <v>112</v>
      </c>
      <c r="J21" s="187">
        <v>110</v>
      </c>
      <c r="K21" s="572">
        <v>107</v>
      </c>
      <c r="L21" s="187">
        <v>58</v>
      </c>
      <c r="M21" s="38"/>
      <c r="N21" s="575">
        <v>754</v>
      </c>
      <c r="O21" s="565">
        <v>41.21</v>
      </c>
      <c r="P21" s="581">
        <v>3020</v>
      </c>
    </row>
    <row r="22" spans="1:16" ht="20.25" customHeight="1" x14ac:dyDescent="0.25">
      <c r="A22" s="909"/>
      <c r="B22" s="204">
        <v>2013</v>
      </c>
      <c r="C22" s="569" t="s">
        <v>285</v>
      </c>
      <c r="D22" s="560">
        <v>38</v>
      </c>
      <c r="E22" s="573">
        <v>60</v>
      </c>
      <c r="F22" s="188">
        <v>66</v>
      </c>
      <c r="G22" s="573">
        <v>75</v>
      </c>
      <c r="H22" s="188">
        <v>83</v>
      </c>
      <c r="I22" s="573">
        <v>103</v>
      </c>
      <c r="J22" s="188">
        <v>91</v>
      </c>
      <c r="K22" s="573">
        <v>100</v>
      </c>
      <c r="L22" s="188">
        <v>64</v>
      </c>
      <c r="M22" s="41"/>
      <c r="N22" s="576">
        <v>680</v>
      </c>
      <c r="O22" s="566">
        <v>39.15</v>
      </c>
      <c r="P22" s="583">
        <v>3150</v>
      </c>
    </row>
    <row r="23" spans="1:16" ht="20.25" customHeight="1" x14ac:dyDescent="0.25">
      <c r="A23" s="909"/>
      <c r="B23" s="177">
        <v>2014</v>
      </c>
      <c r="C23" s="569" t="s">
        <v>285</v>
      </c>
      <c r="D23" s="562">
        <v>42</v>
      </c>
      <c r="E23" s="572">
        <v>57</v>
      </c>
      <c r="F23" s="563">
        <v>72</v>
      </c>
      <c r="G23" s="572">
        <v>80</v>
      </c>
      <c r="H23" s="563">
        <v>87</v>
      </c>
      <c r="I23" s="572">
        <v>99</v>
      </c>
      <c r="J23" s="563">
        <v>108</v>
      </c>
      <c r="K23" s="572">
        <v>109</v>
      </c>
      <c r="L23" s="185">
        <v>81</v>
      </c>
      <c r="M23" s="38"/>
      <c r="N23" s="575">
        <v>735</v>
      </c>
      <c r="O23" s="565">
        <v>44.43</v>
      </c>
      <c r="P23" s="581">
        <v>3267</v>
      </c>
    </row>
    <row r="24" spans="1:16" ht="20.25" customHeight="1" x14ac:dyDescent="0.25">
      <c r="A24" s="909"/>
      <c r="B24" s="177" t="s">
        <v>239</v>
      </c>
      <c r="C24" s="569" t="s">
        <v>285</v>
      </c>
      <c r="D24" s="562">
        <v>57</v>
      </c>
      <c r="E24" s="572">
        <v>49</v>
      </c>
      <c r="F24" s="563">
        <v>80</v>
      </c>
      <c r="G24" s="572">
        <v>81</v>
      </c>
      <c r="H24" s="563">
        <v>108</v>
      </c>
      <c r="I24" s="572">
        <v>107</v>
      </c>
      <c r="J24" s="563">
        <v>132</v>
      </c>
      <c r="K24" s="572">
        <v>107</v>
      </c>
      <c r="L24" s="185">
        <v>109</v>
      </c>
      <c r="M24" s="38"/>
      <c r="N24" s="575">
        <v>830</v>
      </c>
      <c r="O24" s="565">
        <v>75.239999999999995</v>
      </c>
      <c r="P24" s="581">
        <v>5250</v>
      </c>
    </row>
    <row r="25" spans="1:16" ht="20.25" customHeight="1" x14ac:dyDescent="0.25">
      <c r="A25" s="909"/>
      <c r="B25" s="177" t="s">
        <v>266</v>
      </c>
      <c r="C25" s="570">
        <v>177</v>
      </c>
      <c r="D25" s="562">
        <v>87</v>
      </c>
      <c r="E25" s="572">
        <v>48</v>
      </c>
      <c r="F25" s="563">
        <v>64</v>
      </c>
      <c r="G25" s="572">
        <v>89</v>
      </c>
      <c r="H25" s="563">
        <v>111</v>
      </c>
      <c r="I25" s="572">
        <v>103</v>
      </c>
      <c r="J25" s="563">
        <v>112</v>
      </c>
      <c r="K25" s="572">
        <v>121</v>
      </c>
      <c r="L25" s="185">
        <v>106</v>
      </c>
      <c r="M25" s="38"/>
      <c r="N25" s="575">
        <v>1018</v>
      </c>
      <c r="O25" s="565">
        <v>92.27</v>
      </c>
      <c r="P25" s="581">
        <v>5450</v>
      </c>
    </row>
    <row r="26" spans="1:16" ht="20.25" customHeight="1" x14ac:dyDescent="0.25">
      <c r="A26" s="909"/>
      <c r="B26" s="177" t="s">
        <v>276</v>
      </c>
      <c r="C26" s="570">
        <v>183</v>
      </c>
      <c r="D26" s="562">
        <v>86</v>
      </c>
      <c r="E26" s="572">
        <v>48</v>
      </c>
      <c r="F26" s="563">
        <v>69</v>
      </c>
      <c r="G26" s="572">
        <v>82</v>
      </c>
      <c r="H26" s="563">
        <v>115</v>
      </c>
      <c r="I26" s="572">
        <v>107</v>
      </c>
      <c r="J26" s="563">
        <v>116</v>
      </c>
      <c r="K26" s="572">
        <v>115</v>
      </c>
      <c r="L26" s="185">
        <v>99</v>
      </c>
      <c r="M26" s="38"/>
      <c r="N26" s="575">
        <v>1020</v>
      </c>
      <c r="O26" s="565">
        <v>97.78</v>
      </c>
      <c r="P26" s="581">
        <v>5810</v>
      </c>
    </row>
    <row r="27" spans="1:16" ht="20.25" customHeight="1" x14ac:dyDescent="0.25">
      <c r="A27" s="909"/>
      <c r="B27" s="203" t="s">
        <v>286</v>
      </c>
      <c r="C27" s="570">
        <v>191</v>
      </c>
      <c r="D27" s="562">
        <v>86</v>
      </c>
      <c r="E27" s="572">
        <v>52</v>
      </c>
      <c r="F27" s="563">
        <v>73</v>
      </c>
      <c r="G27" s="572">
        <v>91</v>
      </c>
      <c r="H27" s="563">
        <v>105</v>
      </c>
      <c r="I27" s="572">
        <v>110</v>
      </c>
      <c r="J27" s="563">
        <v>128</v>
      </c>
      <c r="K27" s="572">
        <v>128</v>
      </c>
      <c r="L27" s="185">
        <v>106</v>
      </c>
      <c r="M27" s="38"/>
      <c r="N27" s="575">
        <v>1070</v>
      </c>
      <c r="O27" s="565">
        <v>113.57</v>
      </c>
      <c r="P27" s="581">
        <v>6210</v>
      </c>
    </row>
    <row r="28" spans="1:16" ht="20.25" customHeight="1" x14ac:dyDescent="0.25">
      <c r="A28" s="909"/>
      <c r="B28" s="177" t="s">
        <v>290</v>
      </c>
      <c r="C28" s="570">
        <v>177</v>
      </c>
      <c r="D28" s="562">
        <v>94</v>
      </c>
      <c r="E28" s="572">
        <v>55</v>
      </c>
      <c r="F28" s="563">
        <v>59</v>
      </c>
      <c r="G28" s="572">
        <v>92</v>
      </c>
      <c r="H28" s="563">
        <v>98</v>
      </c>
      <c r="I28" s="572">
        <v>118</v>
      </c>
      <c r="J28" s="563">
        <v>134</v>
      </c>
      <c r="K28" s="572">
        <v>137</v>
      </c>
      <c r="L28" s="185">
        <v>86</v>
      </c>
      <c r="M28" s="38"/>
      <c r="N28" s="575">
        <v>1050</v>
      </c>
      <c r="O28" s="565">
        <v>140.9383</v>
      </c>
      <c r="P28" s="581">
        <v>9000</v>
      </c>
    </row>
    <row r="29" spans="1:16" ht="20.25" customHeight="1" x14ac:dyDescent="0.25">
      <c r="A29" s="909"/>
      <c r="B29" s="177" t="s">
        <v>296</v>
      </c>
      <c r="C29" s="570">
        <v>184</v>
      </c>
      <c r="D29" s="562">
        <v>110</v>
      </c>
      <c r="E29" s="572">
        <v>76</v>
      </c>
      <c r="F29" s="563">
        <v>61</v>
      </c>
      <c r="G29" s="572">
        <v>93</v>
      </c>
      <c r="H29" s="563">
        <v>109</v>
      </c>
      <c r="I29" s="572">
        <v>125</v>
      </c>
      <c r="J29" s="563">
        <v>138</v>
      </c>
      <c r="K29" s="572">
        <v>167</v>
      </c>
      <c r="L29" s="185">
        <v>112</v>
      </c>
      <c r="M29" s="38"/>
      <c r="N29" s="575">
        <v>1175</v>
      </c>
      <c r="O29" s="565">
        <v>168.88</v>
      </c>
      <c r="P29" s="581">
        <v>9000</v>
      </c>
    </row>
    <row r="30" spans="1:16" ht="20.25" customHeight="1" x14ac:dyDescent="0.25">
      <c r="A30" s="909"/>
      <c r="B30" s="203" t="s">
        <v>300</v>
      </c>
      <c r="C30" s="755">
        <v>175</v>
      </c>
      <c r="D30" s="756">
        <v>101</v>
      </c>
      <c r="E30" s="574">
        <v>101</v>
      </c>
      <c r="F30" s="757">
        <v>64</v>
      </c>
      <c r="G30" s="574">
        <v>85</v>
      </c>
      <c r="H30" s="757">
        <v>125</v>
      </c>
      <c r="I30" s="574">
        <v>157</v>
      </c>
      <c r="J30" s="757">
        <v>137</v>
      </c>
      <c r="K30" s="574">
        <v>178</v>
      </c>
      <c r="L30" s="758">
        <v>149</v>
      </c>
      <c r="M30" s="46"/>
      <c r="N30" s="577">
        <v>1272</v>
      </c>
      <c r="O30" s="567">
        <v>190.67</v>
      </c>
      <c r="P30" s="583">
        <v>9000</v>
      </c>
    </row>
    <row r="31" spans="1:16" ht="20.25" customHeight="1" thickBot="1" x14ac:dyDescent="0.3">
      <c r="A31" s="909"/>
      <c r="B31" s="759" t="s">
        <v>304</v>
      </c>
      <c r="C31" s="760">
        <v>192</v>
      </c>
      <c r="D31" s="761">
        <v>122</v>
      </c>
      <c r="E31" s="762">
        <v>108</v>
      </c>
      <c r="F31" s="763">
        <v>75</v>
      </c>
      <c r="G31" s="762">
        <v>95</v>
      </c>
      <c r="H31" s="763">
        <v>129</v>
      </c>
      <c r="I31" s="762">
        <v>167</v>
      </c>
      <c r="J31" s="763">
        <v>160</v>
      </c>
      <c r="K31" s="762">
        <v>194</v>
      </c>
      <c r="L31" s="764">
        <v>154</v>
      </c>
      <c r="M31" s="765"/>
      <c r="N31" s="766">
        <f>SUM(C31:L31)</f>
        <v>1396</v>
      </c>
      <c r="O31" s="767">
        <v>231.19</v>
      </c>
      <c r="P31" s="768">
        <v>10000</v>
      </c>
    </row>
    <row r="32" spans="1:16" ht="36" customHeight="1" x14ac:dyDescent="0.25">
      <c r="A32" s="909"/>
      <c r="B32" s="898" t="s">
        <v>243</v>
      </c>
      <c r="C32" s="898"/>
      <c r="D32" s="898"/>
      <c r="E32" s="898"/>
      <c r="F32" s="898"/>
      <c r="G32" s="898"/>
      <c r="H32" s="898"/>
      <c r="I32" s="898"/>
      <c r="J32" s="898"/>
      <c r="K32" s="898"/>
      <c r="L32" s="898"/>
      <c r="M32" s="898"/>
      <c r="N32" s="898"/>
      <c r="O32" s="898"/>
      <c r="P32" s="898"/>
    </row>
    <row r="33" spans="1:16" ht="18.75" customHeight="1" x14ac:dyDescent="0.25">
      <c r="A33" s="909"/>
      <c r="B33" s="509" t="s">
        <v>272</v>
      </c>
      <c r="C33" s="508"/>
      <c r="D33" s="508"/>
      <c r="E33" s="508"/>
      <c r="F33" s="508"/>
      <c r="G33" s="508"/>
      <c r="H33" s="508"/>
      <c r="I33" s="508"/>
      <c r="J33" s="508"/>
      <c r="K33" s="508"/>
      <c r="L33" s="508"/>
      <c r="M33" s="508"/>
      <c r="N33" s="508"/>
      <c r="O33" s="508"/>
      <c r="P33" s="508"/>
    </row>
    <row r="34" spans="1:16" ht="18.75" x14ac:dyDescent="0.25">
      <c r="A34" s="909"/>
      <c r="B34" s="49" t="s">
        <v>268</v>
      </c>
      <c r="C34" s="49"/>
      <c r="O34" s="53"/>
    </row>
    <row r="35" spans="1:16" ht="18.75" x14ac:dyDescent="0.25">
      <c r="A35" s="909"/>
      <c r="B35" s="49" t="s">
        <v>223</v>
      </c>
      <c r="C35" s="49"/>
      <c r="O35" s="53"/>
    </row>
    <row r="36" spans="1:16" x14ac:dyDescent="0.25">
      <c r="B36" s="696" t="s">
        <v>298</v>
      </c>
      <c r="C36" s="696"/>
      <c r="O36" s="53"/>
    </row>
    <row r="38" spans="1:16" x14ac:dyDescent="0.25">
      <c r="O38" s="53"/>
    </row>
    <row r="40" spans="1:16" x14ac:dyDescent="0.25">
      <c r="N40" s="53"/>
    </row>
  </sheetData>
  <mergeCells count="9">
    <mergeCell ref="B1:D1"/>
    <mergeCell ref="A2:A35"/>
    <mergeCell ref="B2:P2"/>
    <mergeCell ref="B3:B4"/>
    <mergeCell ref="N3:N4"/>
    <mergeCell ref="O3:O4"/>
    <mergeCell ref="P3:P4"/>
    <mergeCell ref="B32:P32"/>
    <mergeCell ref="C3:L3"/>
  </mergeCells>
  <hyperlinks>
    <hyperlink ref="B1" location="Contents!A1" display="Back to contents"/>
  </hyperlinks>
  <pageMargins left="0" right="0.36" top="0.65" bottom="0.24" header="0.47" footer="0.140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7"/>
  <sheetViews>
    <sheetView workbookViewId="0">
      <selection activeCell="B5" sqref="B5"/>
    </sheetView>
  </sheetViews>
  <sheetFormatPr defaultColWidth="8.25" defaultRowHeight="15.75" x14ac:dyDescent="0.25"/>
  <cols>
    <col min="1" max="1" width="5.125" style="55" customWidth="1"/>
    <col min="2" max="2" width="14" style="55" customWidth="1"/>
    <col min="3" max="3" width="8.75" style="55" customWidth="1"/>
    <col min="4" max="14" width="9.625" style="55" customWidth="1"/>
    <col min="15" max="16384" width="8.25" style="55"/>
  </cols>
  <sheetData>
    <row r="1" spans="1:16" ht="12" customHeight="1" x14ac:dyDescent="0.25">
      <c r="A1" s="293"/>
      <c r="B1" s="824" t="s">
        <v>202</v>
      </c>
      <c r="C1" s="824"/>
      <c r="D1" s="824"/>
    </row>
    <row r="2" spans="1:16" ht="34.15" customHeight="1" thickBot="1" x14ac:dyDescent="0.3">
      <c r="A2" s="918"/>
      <c r="B2" s="919" t="s">
        <v>312</v>
      </c>
      <c r="C2" s="919"/>
      <c r="D2" s="920"/>
      <c r="E2" s="920"/>
      <c r="F2" s="920"/>
      <c r="G2" s="920"/>
      <c r="H2" s="920"/>
      <c r="I2" s="920"/>
      <c r="J2" s="920"/>
      <c r="K2" s="920"/>
      <c r="L2" s="920"/>
      <c r="M2" s="920"/>
      <c r="N2" s="920"/>
      <c r="O2" s="54"/>
      <c r="P2" s="54"/>
    </row>
    <row r="3" spans="1:16" ht="33.950000000000003" customHeight="1" thickBot="1" x14ac:dyDescent="0.3">
      <c r="A3" s="918"/>
      <c r="B3" s="921" t="s">
        <v>0</v>
      </c>
      <c r="C3" s="927" t="s">
        <v>62</v>
      </c>
      <c r="D3" s="928"/>
      <c r="E3" s="928"/>
      <c r="F3" s="928"/>
      <c r="G3" s="928"/>
      <c r="H3" s="928"/>
      <c r="I3" s="928"/>
      <c r="J3" s="928"/>
      <c r="K3" s="928"/>
      <c r="L3" s="929"/>
      <c r="M3" s="923" t="s">
        <v>2</v>
      </c>
      <c r="N3" s="925" t="s">
        <v>273</v>
      </c>
    </row>
    <row r="4" spans="1:16" ht="33.950000000000003" customHeight="1" thickBot="1" x14ac:dyDescent="0.3">
      <c r="A4" s="918"/>
      <c r="B4" s="922"/>
      <c r="C4" s="741" t="s">
        <v>271</v>
      </c>
      <c r="D4" s="735" t="s">
        <v>60</v>
      </c>
      <c r="E4" s="584" t="s">
        <v>48</v>
      </c>
      <c r="F4" s="208" t="s">
        <v>49</v>
      </c>
      <c r="G4" s="584" t="s">
        <v>50</v>
      </c>
      <c r="H4" s="208" t="s">
        <v>51</v>
      </c>
      <c r="I4" s="584" t="s">
        <v>52</v>
      </c>
      <c r="J4" s="208" t="s">
        <v>53</v>
      </c>
      <c r="K4" s="584" t="s">
        <v>54</v>
      </c>
      <c r="L4" s="590" t="s">
        <v>55</v>
      </c>
      <c r="M4" s="924"/>
      <c r="N4" s="926"/>
    </row>
    <row r="5" spans="1:16" s="57" customFormat="1" ht="33.950000000000003" customHeight="1" x14ac:dyDescent="0.25">
      <c r="A5" s="918"/>
      <c r="B5" s="206" t="s">
        <v>25</v>
      </c>
      <c r="C5" s="742" t="s">
        <v>285</v>
      </c>
      <c r="D5" s="736">
        <v>28</v>
      </c>
      <c r="E5" s="585">
        <v>18</v>
      </c>
      <c r="F5" s="210">
        <v>29</v>
      </c>
      <c r="G5" s="585">
        <v>23</v>
      </c>
      <c r="H5" s="210">
        <v>19</v>
      </c>
      <c r="I5" s="585">
        <v>24</v>
      </c>
      <c r="J5" s="210">
        <v>15</v>
      </c>
      <c r="K5" s="585">
        <v>24</v>
      </c>
      <c r="L5" s="591">
        <v>25</v>
      </c>
      <c r="M5" s="586">
        <v>205</v>
      </c>
      <c r="N5" s="595">
        <v>1150</v>
      </c>
    </row>
    <row r="6" spans="1:16" s="57" customFormat="1" ht="33.950000000000003" customHeight="1" x14ac:dyDescent="0.25">
      <c r="A6" s="918"/>
      <c r="B6" s="206" t="s">
        <v>56</v>
      </c>
      <c r="C6" s="743" t="s">
        <v>285</v>
      </c>
      <c r="D6" s="737">
        <v>37</v>
      </c>
      <c r="E6" s="585">
        <v>27</v>
      </c>
      <c r="F6" s="210">
        <v>42</v>
      </c>
      <c r="G6" s="585">
        <v>24</v>
      </c>
      <c r="H6" s="210">
        <v>27</v>
      </c>
      <c r="I6" s="585">
        <v>32</v>
      </c>
      <c r="J6" s="210">
        <v>24</v>
      </c>
      <c r="K6" s="585">
        <v>22</v>
      </c>
      <c r="L6" s="591">
        <v>42</v>
      </c>
      <c r="M6" s="586">
        <v>277</v>
      </c>
      <c r="N6" s="595">
        <v>1225</v>
      </c>
    </row>
    <row r="7" spans="1:16" s="57" customFormat="1" ht="33.950000000000003" customHeight="1" x14ac:dyDescent="0.25">
      <c r="A7" s="918"/>
      <c r="B7" s="205" t="s">
        <v>27</v>
      </c>
      <c r="C7" s="743" t="s">
        <v>285</v>
      </c>
      <c r="D7" s="738">
        <v>44</v>
      </c>
      <c r="E7" s="587">
        <v>47</v>
      </c>
      <c r="F7" s="209">
        <v>44</v>
      </c>
      <c r="G7" s="587">
        <v>28</v>
      </c>
      <c r="H7" s="209">
        <v>32</v>
      </c>
      <c r="I7" s="587">
        <v>41</v>
      </c>
      <c r="J7" s="209">
        <v>26</v>
      </c>
      <c r="K7" s="587">
        <v>28</v>
      </c>
      <c r="L7" s="592">
        <v>39</v>
      </c>
      <c r="M7" s="586">
        <v>329</v>
      </c>
      <c r="N7" s="595">
        <v>1290</v>
      </c>
    </row>
    <row r="8" spans="1:16" s="57" customFormat="1" ht="33.950000000000003" customHeight="1" x14ac:dyDescent="0.25">
      <c r="A8" s="918"/>
      <c r="B8" s="205" t="s">
        <v>28</v>
      </c>
      <c r="C8" s="743" t="s">
        <v>285</v>
      </c>
      <c r="D8" s="738">
        <v>48</v>
      </c>
      <c r="E8" s="587">
        <v>45</v>
      </c>
      <c r="F8" s="209">
        <v>42</v>
      </c>
      <c r="G8" s="587">
        <v>33</v>
      </c>
      <c r="H8" s="209">
        <v>35</v>
      </c>
      <c r="I8" s="587">
        <v>46</v>
      </c>
      <c r="J8" s="209">
        <v>35</v>
      </c>
      <c r="K8" s="587">
        <v>30</v>
      </c>
      <c r="L8" s="592">
        <v>40</v>
      </c>
      <c r="M8" s="586">
        <v>354</v>
      </c>
      <c r="N8" s="595">
        <v>1402</v>
      </c>
    </row>
    <row r="9" spans="1:16" s="57" customFormat="1" ht="33.950000000000003" customHeight="1" x14ac:dyDescent="0.25">
      <c r="A9" s="918"/>
      <c r="B9" s="205" t="s">
        <v>29</v>
      </c>
      <c r="C9" s="743" t="s">
        <v>285</v>
      </c>
      <c r="D9" s="738">
        <v>32</v>
      </c>
      <c r="E9" s="587">
        <v>35</v>
      </c>
      <c r="F9" s="209">
        <v>30</v>
      </c>
      <c r="G9" s="587">
        <v>39</v>
      </c>
      <c r="H9" s="209">
        <v>28</v>
      </c>
      <c r="I9" s="587">
        <v>49</v>
      </c>
      <c r="J9" s="209">
        <v>35</v>
      </c>
      <c r="K9" s="587">
        <v>41</v>
      </c>
      <c r="L9" s="592">
        <v>46</v>
      </c>
      <c r="M9" s="586">
        <v>335</v>
      </c>
      <c r="N9" s="595">
        <v>1528</v>
      </c>
    </row>
    <row r="10" spans="1:16" s="57" customFormat="1" ht="33.950000000000003" customHeight="1" x14ac:dyDescent="0.25">
      <c r="A10" s="918"/>
      <c r="B10" s="205" t="s">
        <v>30</v>
      </c>
      <c r="C10" s="743" t="s">
        <v>285</v>
      </c>
      <c r="D10" s="738">
        <v>23</v>
      </c>
      <c r="E10" s="587">
        <v>34</v>
      </c>
      <c r="F10" s="209">
        <v>20</v>
      </c>
      <c r="G10" s="587">
        <v>29</v>
      </c>
      <c r="H10" s="209">
        <v>27</v>
      </c>
      <c r="I10" s="587">
        <v>38</v>
      </c>
      <c r="J10" s="209">
        <v>38</v>
      </c>
      <c r="K10" s="587">
        <v>34</v>
      </c>
      <c r="L10" s="592">
        <v>37</v>
      </c>
      <c r="M10" s="586">
        <v>280</v>
      </c>
      <c r="N10" s="595">
        <v>1606</v>
      </c>
    </row>
    <row r="11" spans="1:16" s="57" customFormat="1" ht="33.950000000000003" customHeight="1" x14ac:dyDescent="0.25">
      <c r="A11" s="918"/>
      <c r="B11" s="205">
        <v>2010</v>
      </c>
      <c r="C11" s="743" t="s">
        <v>285</v>
      </c>
      <c r="D11" s="738">
        <v>17</v>
      </c>
      <c r="E11" s="587">
        <v>28</v>
      </c>
      <c r="F11" s="209">
        <v>20</v>
      </c>
      <c r="G11" s="587">
        <v>37</v>
      </c>
      <c r="H11" s="209">
        <v>26</v>
      </c>
      <c r="I11" s="587">
        <v>27</v>
      </c>
      <c r="J11" s="209">
        <v>36</v>
      </c>
      <c r="K11" s="587">
        <v>37</v>
      </c>
      <c r="L11" s="592">
        <v>27</v>
      </c>
      <c r="M11" s="586">
        <v>255</v>
      </c>
      <c r="N11" s="595">
        <v>1662</v>
      </c>
    </row>
    <row r="12" spans="1:16" s="57" customFormat="1" ht="33.950000000000003" customHeight="1" x14ac:dyDescent="0.25">
      <c r="A12" s="918"/>
      <c r="B12" s="207">
        <v>2011</v>
      </c>
      <c r="C12" s="743" t="s">
        <v>285</v>
      </c>
      <c r="D12" s="739">
        <v>15</v>
      </c>
      <c r="E12" s="588">
        <v>24</v>
      </c>
      <c r="F12" s="211">
        <v>17</v>
      </c>
      <c r="G12" s="588">
        <v>32</v>
      </c>
      <c r="H12" s="211">
        <v>23</v>
      </c>
      <c r="I12" s="588">
        <v>23</v>
      </c>
      <c r="J12" s="211">
        <v>31</v>
      </c>
      <c r="K12" s="588">
        <v>32</v>
      </c>
      <c r="L12" s="593">
        <v>24</v>
      </c>
      <c r="M12" s="586">
        <v>221</v>
      </c>
      <c r="N12" s="596">
        <v>1715</v>
      </c>
    </row>
    <row r="13" spans="1:16" s="57" customFormat="1" ht="33.950000000000003" customHeight="1" x14ac:dyDescent="0.25">
      <c r="A13" s="918"/>
      <c r="B13" s="205">
        <v>2012</v>
      </c>
      <c r="C13" s="743" t="s">
        <v>285</v>
      </c>
      <c r="D13" s="738">
        <v>20</v>
      </c>
      <c r="E13" s="587">
        <v>26</v>
      </c>
      <c r="F13" s="209">
        <v>28</v>
      </c>
      <c r="G13" s="587">
        <v>31</v>
      </c>
      <c r="H13" s="209">
        <v>26</v>
      </c>
      <c r="I13" s="587">
        <v>32</v>
      </c>
      <c r="J13" s="209">
        <v>37</v>
      </c>
      <c r="K13" s="587">
        <v>34</v>
      </c>
      <c r="L13" s="592">
        <v>29</v>
      </c>
      <c r="M13" s="586">
        <v>263</v>
      </c>
      <c r="N13" s="595">
        <v>1828</v>
      </c>
    </row>
    <row r="14" spans="1:16" s="57" customFormat="1" ht="33.950000000000003" customHeight="1" x14ac:dyDescent="0.25">
      <c r="A14" s="918"/>
      <c r="B14" s="206">
        <v>2013</v>
      </c>
      <c r="C14" s="743" t="s">
        <v>285</v>
      </c>
      <c r="D14" s="737">
        <v>15</v>
      </c>
      <c r="E14" s="585">
        <v>25</v>
      </c>
      <c r="F14" s="210">
        <v>32</v>
      </c>
      <c r="G14" s="585">
        <v>23</v>
      </c>
      <c r="H14" s="210">
        <v>33</v>
      </c>
      <c r="I14" s="585">
        <v>34</v>
      </c>
      <c r="J14" s="210">
        <v>36</v>
      </c>
      <c r="K14" s="585">
        <v>37</v>
      </c>
      <c r="L14" s="591">
        <v>31</v>
      </c>
      <c r="M14" s="586">
        <v>266</v>
      </c>
      <c r="N14" s="597">
        <v>1907</v>
      </c>
    </row>
    <row r="15" spans="1:16" s="57" customFormat="1" ht="33.950000000000003" customHeight="1" x14ac:dyDescent="0.25">
      <c r="A15" s="918"/>
      <c r="B15" s="205">
        <v>2014</v>
      </c>
      <c r="C15" s="743" t="s">
        <v>285</v>
      </c>
      <c r="D15" s="740">
        <v>20</v>
      </c>
      <c r="E15" s="589">
        <v>29</v>
      </c>
      <c r="F15" s="289">
        <v>34</v>
      </c>
      <c r="G15" s="589">
        <v>30</v>
      </c>
      <c r="H15" s="289">
        <v>38</v>
      </c>
      <c r="I15" s="589">
        <v>40</v>
      </c>
      <c r="J15" s="289">
        <v>42</v>
      </c>
      <c r="K15" s="589">
        <v>50</v>
      </c>
      <c r="L15" s="594">
        <v>39</v>
      </c>
      <c r="M15" s="586">
        <v>322</v>
      </c>
      <c r="N15" s="595">
        <v>1978</v>
      </c>
    </row>
    <row r="16" spans="1:16" s="57" customFormat="1" ht="33.950000000000003" customHeight="1" x14ac:dyDescent="0.25">
      <c r="A16" s="918"/>
      <c r="B16" s="205" t="s">
        <v>239</v>
      </c>
      <c r="C16" s="743" t="s">
        <v>285</v>
      </c>
      <c r="D16" s="740">
        <v>35</v>
      </c>
      <c r="E16" s="589">
        <v>29</v>
      </c>
      <c r="F16" s="289">
        <v>43</v>
      </c>
      <c r="G16" s="589">
        <v>33</v>
      </c>
      <c r="H16" s="289">
        <v>57</v>
      </c>
      <c r="I16" s="589">
        <v>39</v>
      </c>
      <c r="J16" s="289">
        <v>55</v>
      </c>
      <c r="K16" s="589">
        <v>50</v>
      </c>
      <c r="L16" s="594">
        <v>48</v>
      </c>
      <c r="M16" s="586">
        <v>389</v>
      </c>
      <c r="N16" s="595">
        <v>2500</v>
      </c>
    </row>
    <row r="17" spans="1:14" s="57" customFormat="1" ht="33.950000000000003" customHeight="1" x14ac:dyDescent="0.25">
      <c r="A17" s="918"/>
      <c r="B17" s="205" t="s">
        <v>266</v>
      </c>
      <c r="C17" s="744">
        <v>52</v>
      </c>
      <c r="D17" s="740">
        <v>44</v>
      </c>
      <c r="E17" s="589">
        <v>28</v>
      </c>
      <c r="F17" s="289">
        <v>31</v>
      </c>
      <c r="G17" s="589">
        <v>38</v>
      </c>
      <c r="H17" s="289">
        <v>60</v>
      </c>
      <c r="I17" s="589">
        <v>40</v>
      </c>
      <c r="J17" s="289">
        <v>49</v>
      </c>
      <c r="K17" s="589">
        <v>55</v>
      </c>
      <c r="L17" s="594">
        <v>51</v>
      </c>
      <c r="M17" s="586">
        <v>448</v>
      </c>
      <c r="N17" s="595">
        <v>2500</v>
      </c>
    </row>
    <row r="18" spans="1:14" s="57" customFormat="1" ht="33.950000000000003" customHeight="1" x14ac:dyDescent="0.25">
      <c r="A18" s="918"/>
      <c r="B18" s="205" t="s">
        <v>276</v>
      </c>
      <c r="C18" s="744">
        <v>73</v>
      </c>
      <c r="D18" s="740">
        <v>43</v>
      </c>
      <c r="E18" s="589">
        <v>31</v>
      </c>
      <c r="F18" s="289">
        <v>35</v>
      </c>
      <c r="G18" s="589">
        <v>36</v>
      </c>
      <c r="H18" s="289">
        <v>56</v>
      </c>
      <c r="I18" s="589">
        <v>48</v>
      </c>
      <c r="J18" s="289">
        <v>49</v>
      </c>
      <c r="K18" s="589">
        <v>59</v>
      </c>
      <c r="L18" s="594">
        <v>51</v>
      </c>
      <c r="M18" s="586">
        <v>481</v>
      </c>
      <c r="N18" s="595">
        <v>2500</v>
      </c>
    </row>
    <row r="19" spans="1:14" s="57" customFormat="1" ht="33.950000000000003" customHeight="1" x14ac:dyDescent="0.25">
      <c r="A19" s="918"/>
      <c r="B19" s="205" t="s">
        <v>286</v>
      </c>
      <c r="C19" s="744">
        <v>99</v>
      </c>
      <c r="D19" s="740">
        <v>42</v>
      </c>
      <c r="E19" s="589">
        <v>35</v>
      </c>
      <c r="F19" s="289">
        <v>40</v>
      </c>
      <c r="G19" s="589">
        <v>48</v>
      </c>
      <c r="H19" s="289">
        <v>51</v>
      </c>
      <c r="I19" s="589">
        <v>65</v>
      </c>
      <c r="J19" s="289">
        <v>56</v>
      </c>
      <c r="K19" s="589">
        <v>71</v>
      </c>
      <c r="L19" s="594">
        <v>63</v>
      </c>
      <c r="M19" s="586">
        <v>570</v>
      </c>
      <c r="N19" s="595">
        <v>3000</v>
      </c>
    </row>
    <row r="20" spans="1:14" s="57" customFormat="1" ht="33.950000000000003" customHeight="1" x14ac:dyDescent="0.25">
      <c r="A20" s="918"/>
      <c r="B20" s="205" t="s">
        <v>290</v>
      </c>
      <c r="C20" s="744">
        <v>102</v>
      </c>
      <c r="D20" s="740">
        <v>41</v>
      </c>
      <c r="E20" s="589">
        <v>36</v>
      </c>
      <c r="F20" s="289">
        <v>36</v>
      </c>
      <c r="G20" s="589">
        <v>50</v>
      </c>
      <c r="H20" s="289">
        <v>47</v>
      </c>
      <c r="I20" s="589">
        <v>65</v>
      </c>
      <c r="J20" s="289">
        <v>65</v>
      </c>
      <c r="K20" s="589">
        <v>73</v>
      </c>
      <c r="L20" s="594">
        <v>55</v>
      </c>
      <c r="M20" s="586">
        <v>570</v>
      </c>
      <c r="N20" s="595">
        <v>3500</v>
      </c>
    </row>
    <row r="21" spans="1:14" s="57" customFormat="1" ht="33.950000000000003" customHeight="1" x14ac:dyDescent="0.25">
      <c r="A21" s="918"/>
      <c r="B21" s="212" t="s">
        <v>296</v>
      </c>
      <c r="C21" s="744">
        <v>95</v>
      </c>
      <c r="D21" s="740">
        <v>40</v>
      </c>
      <c r="E21" s="589">
        <v>43</v>
      </c>
      <c r="F21" s="289">
        <v>35</v>
      </c>
      <c r="G21" s="589">
        <v>46</v>
      </c>
      <c r="H21" s="289">
        <v>45</v>
      </c>
      <c r="I21" s="589">
        <v>62</v>
      </c>
      <c r="J21" s="289">
        <v>57</v>
      </c>
      <c r="K21" s="589">
        <v>76</v>
      </c>
      <c r="L21" s="594">
        <v>64</v>
      </c>
      <c r="M21" s="586">
        <v>563</v>
      </c>
      <c r="N21" s="595">
        <v>3500</v>
      </c>
    </row>
    <row r="22" spans="1:14" s="57" customFormat="1" ht="33.950000000000003" customHeight="1" x14ac:dyDescent="0.25">
      <c r="A22" s="918"/>
      <c r="B22" s="747" t="s">
        <v>300</v>
      </c>
      <c r="C22" s="769">
        <v>102</v>
      </c>
      <c r="D22" s="770">
        <v>47</v>
      </c>
      <c r="E22" s="771">
        <v>55</v>
      </c>
      <c r="F22" s="772">
        <v>40</v>
      </c>
      <c r="G22" s="771">
        <v>49</v>
      </c>
      <c r="H22" s="772">
        <v>55</v>
      </c>
      <c r="I22" s="771">
        <v>81</v>
      </c>
      <c r="J22" s="772">
        <v>63</v>
      </c>
      <c r="K22" s="771">
        <v>89</v>
      </c>
      <c r="L22" s="773">
        <v>87</v>
      </c>
      <c r="M22" s="774">
        <v>668</v>
      </c>
      <c r="N22" s="596">
        <v>3500</v>
      </c>
    </row>
    <row r="23" spans="1:14" s="57" customFormat="1" ht="33.950000000000003" customHeight="1" thickBot="1" x14ac:dyDescent="0.3">
      <c r="A23" s="918"/>
      <c r="B23" s="775" t="s">
        <v>304</v>
      </c>
      <c r="C23" s="776">
        <v>129</v>
      </c>
      <c r="D23" s="777">
        <v>82</v>
      </c>
      <c r="E23" s="778">
        <v>69</v>
      </c>
      <c r="F23" s="779">
        <v>43</v>
      </c>
      <c r="G23" s="778">
        <v>56</v>
      </c>
      <c r="H23" s="779">
        <v>63</v>
      </c>
      <c r="I23" s="778">
        <v>87</v>
      </c>
      <c r="J23" s="779">
        <v>77</v>
      </c>
      <c r="K23" s="778">
        <v>97</v>
      </c>
      <c r="L23" s="780">
        <v>91</v>
      </c>
      <c r="M23" s="781">
        <f>SUM(C23:L23)</f>
        <v>794</v>
      </c>
      <c r="N23" s="782">
        <v>3500</v>
      </c>
    </row>
    <row r="24" spans="1:14" ht="19.5" customHeight="1" x14ac:dyDescent="0.25">
      <c r="A24" s="918"/>
      <c r="B24" s="917" t="s">
        <v>248</v>
      </c>
      <c r="C24" s="917"/>
      <c r="D24" s="917"/>
      <c r="E24" s="917"/>
      <c r="F24" s="917"/>
      <c r="G24" s="917"/>
      <c r="H24" s="917"/>
      <c r="I24" s="917"/>
      <c r="J24" s="917"/>
      <c r="K24" s="917"/>
      <c r="L24" s="917"/>
      <c r="M24" s="917"/>
      <c r="N24" s="917"/>
    </row>
    <row r="25" spans="1:14" ht="18.75" customHeight="1" x14ac:dyDescent="0.25">
      <c r="A25" s="918"/>
      <c r="B25" s="509" t="s">
        <v>272</v>
      </c>
      <c r="C25" s="58"/>
      <c r="D25" s="59"/>
      <c r="E25" s="59"/>
      <c r="F25" s="59"/>
      <c r="G25" s="59"/>
      <c r="H25" s="59"/>
      <c r="I25" s="59"/>
      <c r="J25" s="59"/>
      <c r="K25" s="59"/>
      <c r="L25" s="59"/>
      <c r="M25" s="59"/>
      <c r="N25" s="59"/>
    </row>
    <row r="26" spans="1:14" ht="18" x14ac:dyDescent="0.25">
      <c r="B26" s="58" t="s">
        <v>274</v>
      </c>
    </row>
    <row r="27" spans="1:14" x14ac:dyDescent="0.25">
      <c r="B27" s="697" t="s">
        <v>298</v>
      </c>
      <c r="C27" s="697"/>
    </row>
  </sheetData>
  <mergeCells count="8">
    <mergeCell ref="B1:D1"/>
    <mergeCell ref="B24:N24"/>
    <mergeCell ref="A2:A25"/>
    <mergeCell ref="B2:N2"/>
    <mergeCell ref="B3:B4"/>
    <mergeCell ref="M3:M4"/>
    <mergeCell ref="N3:N4"/>
    <mergeCell ref="C3:L3"/>
  </mergeCells>
  <hyperlinks>
    <hyperlink ref="B1" location="Contents!A1" display="Back to contents"/>
  </hyperlinks>
  <pageMargins left="0" right="0.70866141732283505" top="0.70866141732283505" bottom="0.19" header="0.511811023622047" footer="0.28999999999999998"/>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workbookViewId="0">
      <selection activeCell="B6" sqref="B6"/>
    </sheetView>
  </sheetViews>
  <sheetFormatPr defaultColWidth="8.25" defaultRowHeight="15.75" x14ac:dyDescent="0.25"/>
  <cols>
    <col min="1" max="1" width="3.625" style="55" customWidth="1"/>
    <col min="2" max="2" width="13" style="55" customWidth="1"/>
    <col min="3" max="8" width="9.75" style="55" customWidth="1"/>
    <col min="9" max="9" width="12.375" style="55" customWidth="1"/>
    <col min="10" max="16384" width="8.25" style="55"/>
  </cols>
  <sheetData>
    <row r="1" spans="1:11" ht="12" customHeight="1" x14ac:dyDescent="0.25">
      <c r="A1" s="293"/>
      <c r="B1" s="824" t="s">
        <v>202</v>
      </c>
      <c r="C1" s="824"/>
    </row>
    <row r="2" spans="1:11" ht="47.25" customHeight="1" thickBot="1" x14ac:dyDescent="0.3">
      <c r="A2" s="961"/>
      <c r="B2" s="962" t="s">
        <v>311</v>
      </c>
      <c r="C2" s="962"/>
      <c r="D2" s="962"/>
      <c r="E2" s="962"/>
      <c r="F2" s="962"/>
      <c r="G2" s="962"/>
      <c r="H2" s="962"/>
      <c r="I2" s="962"/>
      <c r="J2"/>
      <c r="K2"/>
    </row>
    <row r="3" spans="1:11" ht="18" customHeight="1" x14ac:dyDescent="0.25">
      <c r="A3" s="961"/>
      <c r="B3" s="968" t="s">
        <v>0</v>
      </c>
      <c r="C3" s="980" t="s">
        <v>63</v>
      </c>
      <c r="D3" s="981"/>
      <c r="E3" s="981"/>
      <c r="F3" s="981"/>
      <c r="G3" s="973" t="s">
        <v>2</v>
      </c>
      <c r="H3" s="977" t="s">
        <v>224</v>
      </c>
      <c r="I3" s="963" t="s">
        <v>59</v>
      </c>
    </row>
    <row r="4" spans="1:11" ht="12.75" customHeight="1" thickBot="1" x14ac:dyDescent="0.3">
      <c r="A4" s="961"/>
      <c r="B4" s="969"/>
      <c r="C4" s="982"/>
      <c r="D4" s="983"/>
      <c r="E4" s="983"/>
      <c r="F4" s="983"/>
      <c r="G4" s="974"/>
      <c r="H4" s="978"/>
      <c r="I4" s="964"/>
    </row>
    <row r="5" spans="1:11" ht="22.5" customHeight="1" thickBot="1" x14ac:dyDescent="0.3">
      <c r="A5" s="961"/>
      <c r="B5" s="970"/>
      <c r="C5" s="56" t="s">
        <v>64</v>
      </c>
      <c r="D5" s="213" t="s">
        <v>65</v>
      </c>
      <c r="E5" s="60" t="s">
        <v>66</v>
      </c>
      <c r="F5" s="216" t="s">
        <v>67</v>
      </c>
      <c r="G5" s="975"/>
      <c r="H5" s="979"/>
      <c r="I5" s="965"/>
    </row>
    <row r="6" spans="1:11" ht="24" customHeight="1" x14ac:dyDescent="0.25">
      <c r="A6" s="961"/>
      <c r="B6" s="212" t="s">
        <v>17</v>
      </c>
      <c r="C6" s="65">
        <v>4</v>
      </c>
      <c r="D6" s="214">
        <v>67</v>
      </c>
      <c r="E6" s="63">
        <v>64</v>
      </c>
      <c r="F6" s="297">
        <v>45</v>
      </c>
      <c r="G6" s="518">
        <v>180</v>
      </c>
      <c r="H6" s="217">
        <v>1.24</v>
      </c>
      <c r="I6" s="64">
        <v>350</v>
      </c>
    </row>
    <row r="7" spans="1:11" ht="24" customHeight="1" x14ac:dyDescent="0.25">
      <c r="A7" s="961"/>
      <c r="B7" s="212" t="s">
        <v>18</v>
      </c>
      <c r="C7" s="65">
        <v>0</v>
      </c>
      <c r="D7" s="214">
        <v>66</v>
      </c>
      <c r="E7" s="63">
        <v>61</v>
      </c>
      <c r="F7" s="297">
        <v>54</v>
      </c>
      <c r="G7" s="299">
        <v>181</v>
      </c>
      <c r="H7" s="217">
        <v>1.52</v>
      </c>
      <c r="I7" s="64">
        <v>500</v>
      </c>
    </row>
    <row r="8" spans="1:11" ht="24" customHeight="1" x14ac:dyDescent="0.25">
      <c r="A8" s="961"/>
      <c r="B8" s="212" t="s">
        <v>19</v>
      </c>
      <c r="C8" s="65">
        <v>0</v>
      </c>
      <c r="D8" s="214">
        <v>64</v>
      </c>
      <c r="E8" s="63">
        <v>73</v>
      </c>
      <c r="F8" s="297">
        <v>23</v>
      </c>
      <c r="G8" s="299">
        <v>160</v>
      </c>
      <c r="H8" s="217">
        <v>1.57</v>
      </c>
      <c r="I8" s="64">
        <v>550</v>
      </c>
    </row>
    <row r="9" spans="1:11" ht="24" customHeight="1" x14ac:dyDescent="0.25">
      <c r="A9" s="961"/>
      <c r="B9" s="212" t="s">
        <v>20</v>
      </c>
      <c r="C9" s="65">
        <v>1</v>
      </c>
      <c r="D9" s="214">
        <v>48</v>
      </c>
      <c r="E9" s="63">
        <v>80</v>
      </c>
      <c r="F9" s="297">
        <v>27</v>
      </c>
      <c r="G9" s="299">
        <v>156</v>
      </c>
      <c r="H9" s="217">
        <v>2.1</v>
      </c>
      <c r="I9" s="64">
        <v>725</v>
      </c>
    </row>
    <row r="10" spans="1:11" ht="24" customHeight="1" x14ac:dyDescent="0.25">
      <c r="A10" s="961"/>
      <c r="B10" s="212" t="s">
        <v>21</v>
      </c>
      <c r="C10" s="65">
        <v>1</v>
      </c>
      <c r="D10" s="214">
        <v>24</v>
      </c>
      <c r="E10" s="63">
        <v>89</v>
      </c>
      <c r="F10" s="297">
        <v>26</v>
      </c>
      <c r="G10" s="299">
        <v>140</v>
      </c>
      <c r="H10" s="217">
        <v>2.14</v>
      </c>
      <c r="I10" s="64">
        <v>785</v>
      </c>
    </row>
    <row r="11" spans="1:11" ht="24" customHeight="1" x14ac:dyDescent="0.25">
      <c r="A11" s="961"/>
      <c r="B11" s="212" t="s">
        <v>22</v>
      </c>
      <c r="C11" s="65">
        <v>2</v>
      </c>
      <c r="D11" s="214">
        <v>11</v>
      </c>
      <c r="E11" s="63">
        <v>91</v>
      </c>
      <c r="F11" s="297">
        <v>35</v>
      </c>
      <c r="G11" s="299">
        <v>139</v>
      </c>
      <c r="H11" s="217">
        <v>2.1</v>
      </c>
      <c r="I11" s="64">
        <v>840</v>
      </c>
    </row>
    <row r="12" spans="1:11" ht="24" customHeight="1" x14ac:dyDescent="0.25">
      <c r="A12" s="961"/>
      <c r="B12" s="212" t="s">
        <v>23</v>
      </c>
      <c r="C12" s="65">
        <v>4</v>
      </c>
      <c r="D12" s="214">
        <v>8</v>
      </c>
      <c r="E12" s="63">
        <v>88</v>
      </c>
      <c r="F12" s="297">
        <v>33</v>
      </c>
      <c r="G12" s="299">
        <v>133</v>
      </c>
      <c r="H12" s="217">
        <v>2.1800000000000002</v>
      </c>
      <c r="I12" s="64">
        <v>885</v>
      </c>
    </row>
    <row r="13" spans="1:11" ht="24" customHeight="1" x14ac:dyDescent="0.25">
      <c r="A13" s="961"/>
      <c r="B13" s="212" t="s">
        <v>24</v>
      </c>
      <c r="C13" s="65">
        <v>2</v>
      </c>
      <c r="D13" s="214">
        <v>7</v>
      </c>
      <c r="E13" s="63">
        <v>73</v>
      </c>
      <c r="F13" s="297">
        <v>31</v>
      </c>
      <c r="G13" s="299">
        <v>113</v>
      </c>
      <c r="H13" s="218">
        <v>2.2000000000000002</v>
      </c>
      <c r="I13" s="64">
        <v>955</v>
      </c>
    </row>
    <row r="14" spans="1:11" ht="24" customHeight="1" x14ac:dyDescent="0.25">
      <c r="A14" s="961"/>
      <c r="B14" s="212" t="s">
        <v>25</v>
      </c>
      <c r="C14" s="65">
        <v>1</v>
      </c>
      <c r="D14" s="214">
        <v>7</v>
      </c>
      <c r="E14" s="63">
        <v>51</v>
      </c>
      <c r="F14" s="297">
        <v>42</v>
      </c>
      <c r="G14" s="299">
        <v>101</v>
      </c>
      <c r="H14" s="217">
        <v>2.09</v>
      </c>
      <c r="I14" s="64">
        <v>1005</v>
      </c>
    </row>
    <row r="15" spans="1:11" ht="24" customHeight="1" x14ac:dyDescent="0.25">
      <c r="A15" s="961"/>
      <c r="B15" s="212" t="s">
        <v>56</v>
      </c>
      <c r="C15" s="65">
        <v>0</v>
      </c>
      <c r="D15" s="214">
        <v>8</v>
      </c>
      <c r="E15" s="63">
        <v>34</v>
      </c>
      <c r="F15" s="297">
        <v>45</v>
      </c>
      <c r="G15" s="299">
        <v>87</v>
      </c>
      <c r="H15" s="217">
        <v>1.93</v>
      </c>
      <c r="I15" s="64">
        <v>1050</v>
      </c>
    </row>
    <row r="16" spans="1:11" ht="24" customHeight="1" x14ac:dyDescent="0.25">
      <c r="A16" s="961"/>
      <c r="B16" s="212" t="s">
        <v>27</v>
      </c>
      <c r="C16" s="65">
        <v>1</v>
      </c>
      <c r="D16" s="214">
        <v>8</v>
      </c>
      <c r="E16" s="63">
        <v>23</v>
      </c>
      <c r="F16" s="297">
        <v>53</v>
      </c>
      <c r="G16" s="299">
        <v>85</v>
      </c>
      <c r="H16" s="217">
        <v>1.85</v>
      </c>
      <c r="I16" s="64">
        <v>1120</v>
      </c>
    </row>
    <row r="17" spans="1:13" ht="24" customHeight="1" x14ac:dyDescent="0.25">
      <c r="A17" s="961"/>
      <c r="B17" s="207" t="s">
        <v>28</v>
      </c>
      <c r="C17" s="66">
        <v>1</v>
      </c>
      <c r="D17" s="215">
        <v>7</v>
      </c>
      <c r="E17" s="67">
        <v>17</v>
      </c>
      <c r="F17" s="298">
        <v>42</v>
      </c>
      <c r="G17" s="300">
        <v>67</v>
      </c>
      <c r="H17" s="219">
        <v>1.76</v>
      </c>
      <c r="I17" s="68">
        <v>1180</v>
      </c>
    </row>
    <row r="18" spans="1:13" ht="19.5" customHeight="1" x14ac:dyDescent="0.25">
      <c r="A18" s="961"/>
      <c r="B18" s="935" t="s">
        <v>29</v>
      </c>
      <c r="C18" s="966">
        <v>2</v>
      </c>
      <c r="D18" s="939">
        <v>8</v>
      </c>
      <c r="E18" s="958">
        <v>18</v>
      </c>
      <c r="F18" s="947">
        <v>38</v>
      </c>
      <c r="G18" s="943">
        <v>66</v>
      </c>
      <c r="H18" s="945">
        <v>2.7</v>
      </c>
      <c r="I18" s="69" t="s">
        <v>68</v>
      </c>
    </row>
    <row r="19" spans="1:13" ht="19.5" customHeight="1" x14ac:dyDescent="0.25">
      <c r="A19" s="961"/>
      <c r="B19" s="936"/>
      <c r="C19" s="967"/>
      <c r="D19" s="940"/>
      <c r="E19" s="959"/>
      <c r="F19" s="960"/>
      <c r="G19" s="944">
        <v>0</v>
      </c>
      <c r="H19" s="946"/>
      <c r="I19" s="70" t="s">
        <v>69</v>
      </c>
    </row>
    <row r="20" spans="1:13" ht="19.5" customHeight="1" x14ac:dyDescent="0.25">
      <c r="A20" s="961"/>
      <c r="B20" s="935" t="s">
        <v>30</v>
      </c>
      <c r="C20" s="966">
        <v>1</v>
      </c>
      <c r="D20" s="939">
        <v>8</v>
      </c>
      <c r="E20" s="958">
        <v>15</v>
      </c>
      <c r="F20" s="947">
        <v>24</v>
      </c>
      <c r="G20" s="943">
        <v>48</v>
      </c>
      <c r="H20" s="945">
        <v>2.5</v>
      </c>
      <c r="I20" s="71" t="s">
        <v>70</v>
      </c>
      <c r="K20" s="61"/>
      <c r="L20" s="62"/>
      <c r="M20" s="62"/>
    </row>
    <row r="21" spans="1:13" ht="19.5" customHeight="1" x14ac:dyDescent="0.25">
      <c r="A21" s="961"/>
      <c r="B21" s="936"/>
      <c r="C21" s="967"/>
      <c r="D21" s="940"/>
      <c r="E21" s="959"/>
      <c r="F21" s="960"/>
      <c r="G21" s="944">
        <v>0</v>
      </c>
      <c r="H21" s="946"/>
      <c r="I21" s="72" t="s">
        <v>71</v>
      </c>
      <c r="K21" s="62"/>
      <c r="L21" s="62"/>
      <c r="M21" s="62"/>
    </row>
    <row r="22" spans="1:13" ht="19.5" customHeight="1" x14ac:dyDescent="0.25">
      <c r="A22" s="961"/>
      <c r="B22" s="935">
        <v>2010</v>
      </c>
      <c r="C22" s="966">
        <v>0</v>
      </c>
      <c r="D22" s="939">
        <v>7</v>
      </c>
      <c r="E22" s="958">
        <v>20</v>
      </c>
      <c r="F22" s="947">
        <v>23</v>
      </c>
      <c r="G22" s="943">
        <v>50</v>
      </c>
      <c r="H22" s="945">
        <v>2.36</v>
      </c>
      <c r="I22" s="69" t="s">
        <v>72</v>
      </c>
      <c r="K22" s="62"/>
      <c r="L22" s="62"/>
      <c r="M22" s="62"/>
    </row>
    <row r="23" spans="1:13" ht="19.5" customHeight="1" x14ac:dyDescent="0.25">
      <c r="A23" s="961"/>
      <c r="B23" s="936"/>
      <c r="C23" s="967"/>
      <c r="D23" s="940"/>
      <c r="E23" s="959"/>
      <c r="F23" s="960"/>
      <c r="G23" s="944">
        <v>0</v>
      </c>
      <c r="H23" s="946"/>
      <c r="I23" s="70" t="s">
        <v>73</v>
      </c>
      <c r="K23" s="62"/>
      <c r="L23" s="62"/>
      <c r="M23" s="62"/>
    </row>
    <row r="24" spans="1:13" ht="19.5" customHeight="1" x14ac:dyDescent="0.25">
      <c r="A24" s="961"/>
      <c r="B24" s="930">
        <v>2011</v>
      </c>
      <c r="C24" s="966">
        <v>1</v>
      </c>
      <c r="D24" s="939">
        <v>5</v>
      </c>
      <c r="E24" s="958">
        <v>20</v>
      </c>
      <c r="F24" s="947">
        <v>21</v>
      </c>
      <c r="G24" s="956">
        <v>47</v>
      </c>
      <c r="H24" s="957">
        <v>2.44</v>
      </c>
      <c r="I24" s="69" t="s">
        <v>74</v>
      </c>
      <c r="K24" s="62"/>
      <c r="L24" s="62"/>
      <c r="M24" s="62"/>
    </row>
    <row r="25" spans="1:13" ht="19.5" customHeight="1" x14ac:dyDescent="0.25">
      <c r="A25" s="961"/>
      <c r="B25" s="930"/>
      <c r="C25" s="967"/>
      <c r="D25" s="940"/>
      <c r="E25" s="959"/>
      <c r="F25" s="960"/>
      <c r="G25" s="956">
        <v>0</v>
      </c>
      <c r="H25" s="957"/>
      <c r="I25" s="73" t="s">
        <v>75</v>
      </c>
      <c r="K25" s="62"/>
      <c r="L25" s="62"/>
      <c r="M25" s="62"/>
    </row>
    <row r="26" spans="1:13" ht="19.5" customHeight="1" x14ac:dyDescent="0.25">
      <c r="A26" s="961"/>
      <c r="B26" s="935">
        <v>2012</v>
      </c>
      <c r="C26" s="966">
        <v>0</v>
      </c>
      <c r="D26" s="939">
        <v>6</v>
      </c>
      <c r="E26" s="958">
        <v>16</v>
      </c>
      <c r="F26" s="947">
        <v>24</v>
      </c>
      <c r="G26" s="943">
        <v>46</v>
      </c>
      <c r="H26" s="945">
        <v>2.6</v>
      </c>
      <c r="I26" s="69" t="s">
        <v>76</v>
      </c>
      <c r="K26" s="62"/>
      <c r="L26" s="62"/>
      <c r="M26" s="62"/>
    </row>
    <row r="27" spans="1:13" ht="19.5" customHeight="1" x14ac:dyDescent="0.25">
      <c r="A27" s="961"/>
      <c r="B27" s="936"/>
      <c r="C27" s="967"/>
      <c r="D27" s="940"/>
      <c r="E27" s="959"/>
      <c r="F27" s="960"/>
      <c r="G27" s="944">
        <v>0</v>
      </c>
      <c r="H27" s="946"/>
      <c r="I27" s="73" t="s">
        <v>77</v>
      </c>
      <c r="K27" s="62"/>
      <c r="L27" s="62"/>
      <c r="M27" s="62"/>
    </row>
    <row r="28" spans="1:13" ht="19.5" customHeight="1" x14ac:dyDescent="0.25">
      <c r="A28" s="961"/>
      <c r="B28" s="935">
        <v>2013</v>
      </c>
      <c r="C28" s="937">
        <v>1</v>
      </c>
      <c r="D28" s="939">
        <v>5</v>
      </c>
      <c r="E28" s="941">
        <v>16</v>
      </c>
      <c r="F28" s="947">
        <v>25</v>
      </c>
      <c r="G28" s="943">
        <v>47</v>
      </c>
      <c r="H28" s="945">
        <v>2.69</v>
      </c>
      <c r="I28" s="137" t="s">
        <v>203</v>
      </c>
      <c r="K28" s="62"/>
      <c r="L28" s="62"/>
      <c r="M28" s="62"/>
    </row>
    <row r="29" spans="1:13" ht="19.5" customHeight="1" x14ac:dyDescent="0.25">
      <c r="A29" s="961"/>
      <c r="B29" s="930"/>
      <c r="C29" s="931"/>
      <c r="D29" s="932"/>
      <c r="E29" s="933"/>
      <c r="F29" s="934"/>
      <c r="G29" s="956">
        <v>0</v>
      </c>
      <c r="H29" s="957"/>
      <c r="I29" s="136" t="s">
        <v>204</v>
      </c>
      <c r="K29" s="62"/>
      <c r="L29" s="62"/>
      <c r="M29" s="62"/>
    </row>
    <row r="30" spans="1:13" ht="19.5" customHeight="1" x14ac:dyDescent="0.25">
      <c r="A30" s="961"/>
      <c r="B30" s="935">
        <v>2014</v>
      </c>
      <c r="C30" s="937">
        <v>2</v>
      </c>
      <c r="D30" s="939">
        <v>5</v>
      </c>
      <c r="E30" s="941">
        <v>14</v>
      </c>
      <c r="F30" s="947">
        <v>25</v>
      </c>
      <c r="G30" s="943">
        <v>46</v>
      </c>
      <c r="H30" s="945">
        <v>2.74</v>
      </c>
      <c r="I30" s="120" t="s">
        <v>209</v>
      </c>
      <c r="K30" s="62"/>
      <c r="L30" s="62"/>
      <c r="M30" s="62"/>
    </row>
    <row r="31" spans="1:13" ht="19.5" customHeight="1" x14ac:dyDescent="0.25">
      <c r="A31" s="961"/>
      <c r="B31" s="936"/>
      <c r="C31" s="938"/>
      <c r="D31" s="940"/>
      <c r="E31" s="942"/>
      <c r="F31" s="948"/>
      <c r="G31" s="944">
        <v>0</v>
      </c>
      <c r="H31" s="946"/>
      <c r="I31" s="291" t="s">
        <v>210</v>
      </c>
      <c r="K31" s="62"/>
      <c r="L31" s="62"/>
      <c r="M31" s="62"/>
    </row>
    <row r="32" spans="1:13" ht="19.5" customHeight="1" x14ac:dyDescent="0.25">
      <c r="A32" s="961"/>
      <c r="B32" s="935" t="s">
        <v>239</v>
      </c>
      <c r="C32" s="937">
        <v>2</v>
      </c>
      <c r="D32" s="939">
        <v>3</v>
      </c>
      <c r="E32" s="941">
        <v>12</v>
      </c>
      <c r="F32" s="947">
        <v>21</v>
      </c>
      <c r="G32" s="943">
        <v>38</v>
      </c>
      <c r="H32" s="945">
        <v>3.04</v>
      </c>
      <c r="I32" s="120" t="s">
        <v>277</v>
      </c>
      <c r="K32" s="62"/>
      <c r="L32" s="62"/>
      <c r="M32" s="62"/>
    </row>
    <row r="33" spans="1:13" ht="19.5" customHeight="1" x14ac:dyDescent="0.25">
      <c r="A33" s="961"/>
      <c r="B33" s="936"/>
      <c r="C33" s="938"/>
      <c r="D33" s="940"/>
      <c r="E33" s="942"/>
      <c r="F33" s="948"/>
      <c r="G33" s="944"/>
      <c r="H33" s="946"/>
      <c r="I33" s="291" t="s">
        <v>278</v>
      </c>
      <c r="K33" s="62"/>
      <c r="L33" s="62"/>
      <c r="M33" s="62"/>
    </row>
    <row r="34" spans="1:13" ht="19.5" customHeight="1" x14ac:dyDescent="0.25">
      <c r="A34" s="961"/>
      <c r="B34" s="930" t="s">
        <v>266</v>
      </c>
      <c r="C34" s="931">
        <v>1</v>
      </c>
      <c r="D34" s="932">
        <v>3</v>
      </c>
      <c r="E34" s="933">
        <v>9</v>
      </c>
      <c r="F34" s="934">
        <v>21</v>
      </c>
      <c r="G34" s="956">
        <v>34</v>
      </c>
      <c r="H34" s="957">
        <v>2.79</v>
      </c>
      <c r="I34" s="290" t="s">
        <v>279</v>
      </c>
      <c r="K34" s="62"/>
      <c r="L34" s="62"/>
      <c r="M34" s="62"/>
    </row>
    <row r="35" spans="1:13" ht="19.5" customHeight="1" x14ac:dyDescent="0.25">
      <c r="A35" s="961"/>
      <c r="B35" s="930"/>
      <c r="C35" s="931"/>
      <c r="D35" s="932"/>
      <c r="E35" s="933"/>
      <c r="F35" s="934"/>
      <c r="G35" s="956"/>
      <c r="H35" s="957"/>
      <c r="I35" s="530" t="s">
        <v>280</v>
      </c>
      <c r="K35" s="62"/>
      <c r="L35" s="62"/>
      <c r="M35" s="62"/>
    </row>
    <row r="36" spans="1:13" ht="19.5" customHeight="1" x14ac:dyDescent="0.25">
      <c r="A36" s="961"/>
      <c r="B36" s="935" t="s">
        <v>276</v>
      </c>
      <c r="C36" s="937">
        <v>1</v>
      </c>
      <c r="D36" s="939">
        <v>4</v>
      </c>
      <c r="E36" s="941">
        <v>13</v>
      </c>
      <c r="F36" s="947">
        <v>17</v>
      </c>
      <c r="G36" s="943">
        <v>35</v>
      </c>
      <c r="H36" s="945">
        <v>2.97</v>
      </c>
      <c r="I36" s="120" t="s">
        <v>281</v>
      </c>
      <c r="K36" s="62"/>
      <c r="L36" s="62"/>
      <c r="M36" s="62"/>
    </row>
    <row r="37" spans="1:13" ht="19.5" customHeight="1" x14ac:dyDescent="0.25">
      <c r="A37" s="961"/>
      <c r="B37" s="936"/>
      <c r="C37" s="938"/>
      <c r="D37" s="940"/>
      <c r="E37" s="942"/>
      <c r="F37" s="948"/>
      <c r="G37" s="944"/>
      <c r="H37" s="946"/>
      <c r="I37" s="291" t="s">
        <v>282</v>
      </c>
      <c r="K37" s="62"/>
      <c r="L37" s="62"/>
      <c r="M37" s="62"/>
    </row>
    <row r="38" spans="1:13" ht="19.5" customHeight="1" x14ac:dyDescent="0.25">
      <c r="A38" s="961"/>
      <c r="B38" s="935" t="s">
        <v>286</v>
      </c>
      <c r="C38" s="937">
        <v>1</v>
      </c>
      <c r="D38" s="939">
        <v>3</v>
      </c>
      <c r="E38" s="941">
        <v>11</v>
      </c>
      <c r="F38" s="971">
        <v>14</v>
      </c>
      <c r="G38" s="943">
        <v>29</v>
      </c>
      <c r="H38" s="945">
        <v>2.7</v>
      </c>
      <c r="I38" s="120" t="s">
        <v>288</v>
      </c>
      <c r="K38" s="62"/>
      <c r="L38" s="62"/>
      <c r="M38" s="62"/>
    </row>
    <row r="39" spans="1:13" ht="19.5" customHeight="1" x14ac:dyDescent="0.25">
      <c r="A39" s="961"/>
      <c r="B39" s="936"/>
      <c r="C39" s="938"/>
      <c r="D39" s="940"/>
      <c r="E39" s="942"/>
      <c r="F39" s="972"/>
      <c r="G39" s="944"/>
      <c r="H39" s="946"/>
      <c r="I39" s="694" t="s">
        <v>289</v>
      </c>
      <c r="K39" s="62"/>
      <c r="L39" s="62"/>
      <c r="M39" s="62"/>
    </row>
    <row r="40" spans="1:13" ht="19.5" customHeight="1" x14ac:dyDescent="0.25">
      <c r="A40" s="961"/>
      <c r="B40" s="935" t="s">
        <v>290</v>
      </c>
      <c r="C40" s="937">
        <v>3</v>
      </c>
      <c r="D40" s="939">
        <v>3</v>
      </c>
      <c r="E40" s="941">
        <v>12</v>
      </c>
      <c r="F40" s="971">
        <v>16</v>
      </c>
      <c r="G40" s="943">
        <v>34</v>
      </c>
      <c r="H40" s="945">
        <v>3.6699000000000002</v>
      </c>
      <c r="I40" s="120" t="s">
        <v>292</v>
      </c>
      <c r="K40" s="62"/>
      <c r="L40" s="62"/>
      <c r="M40" s="62"/>
    </row>
    <row r="41" spans="1:13" ht="19.5" customHeight="1" x14ac:dyDescent="0.25">
      <c r="A41" s="961"/>
      <c r="B41" s="936"/>
      <c r="C41" s="938"/>
      <c r="D41" s="940"/>
      <c r="E41" s="942"/>
      <c r="F41" s="972"/>
      <c r="G41" s="944"/>
      <c r="H41" s="946"/>
      <c r="I41" s="694" t="s">
        <v>293</v>
      </c>
      <c r="K41" s="62"/>
      <c r="L41" s="62"/>
      <c r="M41" s="62"/>
    </row>
    <row r="42" spans="1:13" ht="19.5" customHeight="1" x14ac:dyDescent="0.25">
      <c r="A42" s="961"/>
      <c r="B42" s="935" t="s">
        <v>296</v>
      </c>
      <c r="C42" s="937">
        <v>2</v>
      </c>
      <c r="D42" s="939">
        <v>3</v>
      </c>
      <c r="E42" s="941">
        <v>9</v>
      </c>
      <c r="F42" s="947">
        <v>10</v>
      </c>
      <c r="G42" s="943">
        <v>24</v>
      </c>
      <c r="H42" s="945">
        <v>2.76</v>
      </c>
      <c r="I42" s="120" t="s">
        <v>292</v>
      </c>
      <c r="K42" s="62"/>
      <c r="L42" s="62"/>
      <c r="M42" s="62"/>
    </row>
    <row r="43" spans="1:13" ht="19.5" customHeight="1" x14ac:dyDescent="0.25">
      <c r="A43" s="961"/>
      <c r="B43" s="936"/>
      <c r="C43" s="938"/>
      <c r="D43" s="940"/>
      <c r="E43" s="942"/>
      <c r="F43" s="948"/>
      <c r="G43" s="944"/>
      <c r="H43" s="946"/>
      <c r="I43" s="704" t="s">
        <v>293</v>
      </c>
      <c r="K43" s="62"/>
      <c r="L43" s="62"/>
      <c r="M43" s="62"/>
    </row>
    <row r="44" spans="1:13" ht="19.5" customHeight="1" x14ac:dyDescent="0.25">
      <c r="A44" s="961"/>
      <c r="B44" s="930" t="s">
        <v>300</v>
      </c>
      <c r="C44" s="931">
        <v>4</v>
      </c>
      <c r="D44" s="932">
        <v>3</v>
      </c>
      <c r="E44" s="933">
        <v>14</v>
      </c>
      <c r="F44" s="934">
        <v>16</v>
      </c>
      <c r="G44" s="956">
        <v>37</v>
      </c>
      <c r="H44" s="957">
        <v>4.8499999999999996</v>
      </c>
      <c r="I44" s="120" t="s">
        <v>302</v>
      </c>
      <c r="K44" s="62"/>
      <c r="L44" s="62"/>
      <c r="M44" s="62"/>
    </row>
    <row r="45" spans="1:13" ht="19.5" customHeight="1" x14ac:dyDescent="0.25">
      <c r="A45" s="961"/>
      <c r="B45" s="930"/>
      <c r="C45" s="931"/>
      <c r="D45" s="932"/>
      <c r="E45" s="933"/>
      <c r="F45" s="934"/>
      <c r="G45" s="956"/>
      <c r="H45" s="957"/>
      <c r="I45" s="783" t="s">
        <v>303</v>
      </c>
      <c r="K45" s="62"/>
      <c r="L45" s="62"/>
      <c r="M45" s="62"/>
    </row>
    <row r="46" spans="1:13" ht="19.5" customHeight="1" x14ac:dyDescent="0.25">
      <c r="A46" s="961"/>
      <c r="B46" s="935" t="s">
        <v>304</v>
      </c>
      <c r="C46" s="937">
        <v>4</v>
      </c>
      <c r="D46" s="939">
        <v>9</v>
      </c>
      <c r="E46" s="941">
        <v>12</v>
      </c>
      <c r="F46" s="947">
        <v>20</v>
      </c>
      <c r="G46" s="943">
        <f>SUM(C46:F47)</f>
        <v>45</v>
      </c>
      <c r="H46" s="945">
        <v>6.37</v>
      </c>
      <c r="I46" s="819" t="s">
        <v>333</v>
      </c>
      <c r="K46" s="62"/>
      <c r="L46" s="62"/>
      <c r="M46" s="62"/>
    </row>
    <row r="47" spans="1:13" ht="22.5" customHeight="1" thickBot="1" x14ac:dyDescent="0.3">
      <c r="A47" s="961"/>
      <c r="B47" s="950"/>
      <c r="C47" s="951"/>
      <c r="D47" s="952"/>
      <c r="E47" s="953"/>
      <c r="F47" s="954"/>
      <c r="G47" s="955"/>
      <c r="H47" s="949"/>
      <c r="I47" s="820" t="s">
        <v>334</v>
      </c>
      <c r="K47" s="62"/>
      <c r="L47" s="62"/>
    </row>
    <row r="48" spans="1:13" ht="36" customHeight="1" x14ac:dyDescent="0.25">
      <c r="A48" s="961"/>
      <c r="B48" s="976" t="s">
        <v>78</v>
      </c>
      <c r="C48" s="976"/>
      <c r="D48" s="976"/>
      <c r="E48" s="976"/>
      <c r="F48" s="976"/>
      <c r="G48" s="976"/>
      <c r="H48" s="976"/>
      <c r="I48" s="976"/>
    </row>
    <row r="49" spans="1:9" ht="19.149999999999999" customHeight="1" x14ac:dyDescent="0.25">
      <c r="A49" s="961"/>
      <c r="B49" s="74" t="s">
        <v>225</v>
      </c>
      <c r="C49" s="57"/>
      <c r="D49" s="57"/>
      <c r="E49" s="57"/>
      <c r="F49" s="57"/>
      <c r="G49" s="74"/>
      <c r="H49" s="57"/>
      <c r="I49" s="57"/>
    </row>
    <row r="50" spans="1:9" ht="19.149999999999999" customHeight="1" x14ac:dyDescent="0.25">
      <c r="A50" s="961"/>
      <c r="B50" s="75" t="s">
        <v>331</v>
      </c>
      <c r="C50" s="62"/>
      <c r="D50" s="62"/>
      <c r="E50" s="62"/>
      <c r="F50" s="62"/>
      <c r="G50" s="62"/>
      <c r="H50" s="62"/>
    </row>
    <row r="51" spans="1:9" ht="19.149999999999999" customHeight="1" x14ac:dyDescent="0.25">
      <c r="A51" s="961"/>
      <c r="B51" s="75" t="s">
        <v>332</v>
      </c>
      <c r="C51" s="62"/>
      <c r="D51" s="62"/>
      <c r="E51" s="62"/>
      <c r="F51" s="62"/>
      <c r="G51" s="62"/>
      <c r="H51" s="62"/>
    </row>
  </sheetData>
  <mergeCells count="114">
    <mergeCell ref="B1:C1"/>
    <mergeCell ref="G3:G5"/>
    <mergeCell ref="B48:I48"/>
    <mergeCell ref="H24:H25"/>
    <mergeCell ref="B38:B39"/>
    <mergeCell ref="C38:C39"/>
    <mergeCell ref="D38:D39"/>
    <mergeCell ref="H3:H5"/>
    <mergeCell ref="C3:F4"/>
    <mergeCell ref="H28:H29"/>
    <mergeCell ref="B28:B29"/>
    <mergeCell ref="C28:C29"/>
    <mergeCell ref="D28:D29"/>
    <mergeCell ref="E28:E29"/>
    <mergeCell ref="F28:F29"/>
    <mergeCell ref="H26:H27"/>
    <mergeCell ref="G40:G41"/>
    <mergeCell ref="H40:H41"/>
    <mergeCell ref="B40:B41"/>
    <mergeCell ref="C40:C41"/>
    <mergeCell ref="D40:D41"/>
    <mergeCell ref="E40:E41"/>
    <mergeCell ref="F40:F41"/>
    <mergeCell ref="E38:E39"/>
    <mergeCell ref="F38:F39"/>
    <mergeCell ref="G38:G39"/>
    <mergeCell ref="H38:H39"/>
    <mergeCell ref="H32:H33"/>
    <mergeCell ref="G32:G33"/>
    <mergeCell ref="H30:H31"/>
    <mergeCell ref="D30:D31"/>
    <mergeCell ref="H36:H37"/>
    <mergeCell ref="G36:G37"/>
    <mergeCell ref="H34:H35"/>
    <mergeCell ref="G34:G35"/>
    <mergeCell ref="F36:F37"/>
    <mergeCell ref="B32:B33"/>
    <mergeCell ref="C32:C33"/>
    <mergeCell ref="D32:D33"/>
    <mergeCell ref="E32:E33"/>
    <mergeCell ref="F32:F33"/>
    <mergeCell ref="B26:B27"/>
    <mergeCell ref="E26:E27"/>
    <mergeCell ref="F26:F27"/>
    <mergeCell ref="G26:G27"/>
    <mergeCell ref="D26:D27"/>
    <mergeCell ref="C26:C27"/>
    <mergeCell ref="G24:G25"/>
    <mergeCell ref="B24:B25"/>
    <mergeCell ref="C24:C25"/>
    <mergeCell ref="D24:D25"/>
    <mergeCell ref="E24:E25"/>
    <mergeCell ref="F24:F25"/>
    <mergeCell ref="E30:E31"/>
    <mergeCell ref="G28:G29"/>
    <mergeCell ref="B20:B21"/>
    <mergeCell ref="C20:C21"/>
    <mergeCell ref="D20:D21"/>
    <mergeCell ref="E20:E21"/>
    <mergeCell ref="F20:F21"/>
    <mergeCell ref="D18:D19"/>
    <mergeCell ref="E18:E19"/>
    <mergeCell ref="F18:F19"/>
    <mergeCell ref="H22:H23"/>
    <mergeCell ref="A2:A51"/>
    <mergeCell ref="B2:I2"/>
    <mergeCell ref="I3:I5"/>
    <mergeCell ref="B18:B19"/>
    <mergeCell ref="C18:C19"/>
    <mergeCell ref="B30:B31"/>
    <mergeCell ref="G20:G21"/>
    <mergeCell ref="H20:H21"/>
    <mergeCell ref="C30:C31"/>
    <mergeCell ref="G18:G19"/>
    <mergeCell ref="H18:H19"/>
    <mergeCell ref="B22:B23"/>
    <mergeCell ref="C22:C23"/>
    <mergeCell ref="D22:D23"/>
    <mergeCell ref="G30:G31"/>
    <mergeCell ref="E22:E23"/>
    <mergeCell ref="F22:F23"/>
    <mergeCell ref="G22:G23"/>
    <mergeCell ref="F30:F31"/>
    <mergeCell ref="B3:B5"/>
    <mergeCell ref="G42:G43"/>
    <mergeCell ref="H42:H43"/>
    <mergeCell ref="B42:B43"/>
    <mergeCell ref="C42:C43"/>
    <mergeCell ref="D42:D43"/>
    <mergeCell ref="E42:E43"/>
    <mergeCell ref="F42:F43"/>
    <mergeCell ref="H46:H47"/>
    <mergeCell ref="B46:B47"/>
    <mergeCell ref="C46:C47"/>
    <mergeCell ref="D46:D47"/>
    <mergeCell ref="E46:E47"/>
    <mergeCell ref="F46:F47"/>
    <mergeCell ref="G46:G47"/>
    <mergeCell ref="B44:B45"/>
    <mergeCell ref="C44:C45"/>
    <mergeCell ref="D44:D45"/>
    <mergeCell ref="E44:E45"/>
    <mergeCell ref="F44:F45"/>
    <mergeCell ref="G44:G45"/>
    <mergeCell ref="H44:H45"/>
    <mergeCell ref="B34:B35"/>
    <mergeCell ref="C34:C35"/>
    <mergeCell ref="D34:D35"/>
    <mergeCell ref="E34:E35"/>
    <mergeCell ref="F34:F35"/>
    <mergeCell ref="B36:B37"/>
    <mergeCell ref="C36:C37"/>
    <mergeCell ref="D36:D37"/>
    <mergeCell ref="E36:E37"/>
  </mergeCells>
  <hyperlinks>
    <hyperlink ref="B1" location="Contents!A1" display="Back to contents"/>
  </hyperlinks>
  <pageMargins left="0" right="0.36" top="0.24" bottom="0.17" header="0.16" footer="0.04"/>
  <pageSetup paperSize="9" orientation="portrait" r:id="rId1"/>
  <headerFooter alignWithMargins="0">
    <oddFooter xml:space="preserve">&amp;C&amp;"Times New Roman,Regular"&amp;12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70433C5-5BBC-46D7-A948-F07C6BCB5F44}">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070D6637-4E99-4499-9871-54710AD3B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671429-1186-47A9-9836-938A5C342845}">
  <ds:schemaRefs>
    <ds:schemaRef ds:uri="http://schemas.microsoft.com/sharepoint/v3/contenttype/forms"/>
  </ds:schemaRefs>
</ds:datastoreItem>
</file>

<file path=customXml/itemProps4.xml><?xml version="1.0" encoding="utf-8"?>
<ds:datastoreItem xmlns:ds="http://schemas.openxmlformats.org/officeDocument/2006/customXml" ds:itemID="{217B8C25-FB03-4A4D-A6B3-49CB3583840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Contents</vt:lpstr>
      <vt:lpstr>Explanations</vt:lpstr>
      <vt:lpstr>Tab1</vt:lpstr>
      <vt:lpstr>Tab2</vt:lpstr>
      <vt:lpstr>Tab3</vt:lpstr>
      <vt:lpstr>Tab4</vt:lpstr>
      <vt:lpstr>Tab5</vt:lpstr>
      <vt:lpstr>Tab6</vt:lpstr>
      <vt:lpstr>Tab7</vt:lpstr>
      <vt:lpstr>Tab8</vt:lpstr>
      <vt:lpstr>Tab9</vt:lpstr>
      <vt:lpstr>Tab10</vt:lpstr>
      <vt:lpstr>Tab11</vt:lpstr>
      <vt:lpstr>'Tab11'!Print_Titles</vt:lpstr>
      <vt:lpstr>'Tab4'!Print_Titles</vt:lpstr>
      <vt:lpstr>'Tab5'!Print_Titles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03STAT_2570</dc:creator>
  <cp:lastModifiedBy>Ramasamy</cp:lastModifiedBy>
  <cp:lastPrinted>2021-11-05T05:44:09Z</cp:lastPrinted>
  <dcterms:created xsi:type="dcterms:W3CDTF">2014-12-01T12:08:20Z</dcterms:created>
  <dcterms:modified xsi:type="dcterms:W3CDTF">2024-12-12T06:47:10Z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386700.000000000</vt:lpwstr>
  </property>
  <property fmtid="{D5CDD505-2E9C-101B-9397-08002B2CF9AE}" pid="6" name="_SourceUrl">
    <vt:lpwstr/>
  </property>
  <property fmtid="{D5CDD505-2E9C-101B-9397-08002B2CF9AE}" pid="7" name="_SharedFileIndex">
    <vt:lpwstr/>
  </property>
</Properties>
</file>