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80" windowWidth="9720" windowHeight="6870" tabRatio="725" activeTab="12"/>
  </bookViews>
  <sheets>
    <sheet name="Contents" sheetId="24" r:id="rId1"/>
    <sheet name="Explanations" sheetId="25" r:id="rId2"/>
    <sheet name="Tab1" sheetId="1" r:id="rId3"/>
    <sheet name="Tab2" sheetId="29" r:id="rId4"/>
    <sheet name="Tab3" sheetId="3" r:id="rId5"/>
    <sheet name="Tab4" sheetId="4" r:id="rId6"/>
    <sheet name="Tab5" sheetId="5" r:id="rId7"/>
    <sheet name="Tab6" sheetId="7" r:id="rId8"/>
    <sheet name="Tab7" sheetId="8" r:id="rId9"/>
    <sheet name="Tab8" sheetId="13" r:id="rId10"/>
    <sheet name="Tab9" sheetId="10" r:id="rId11"/>
    <sheet name="Tab10" sheetId="11" r:id="rId12"/>
    <sheet name="Tab11" sheetId="27" r:id="rId13"/>
  </sheets>
  <definedNames>
    <definedName name="_xlnm.Print_Titles" localSheetId="12">'Tab11'!$2:$3</definedName>
    <definedName name="_xlnm.Print_Titles" localSheetId="5">'Tab4'!$2:$4</definedName>
    <definedName name="_xlnm.Print_Titles" localSheetId="6">'Tab5'!$2:$4</definedName>
  </definedNames>
  <calcPr calcId="144525"/>
</workbook>
</file>

<file path=xl/calcChain.xml><?xml version="1.0" encoding="utf-8"?>
<calcChain xmlns="http://schemas.openxmlformats.org/spreadsheetml/2006/main">
  <c r="O31" i="13" l="1"/>
  <c r="L31" i="13"/>
  <c r="H31" i="13"/>
  <c r="E31" i="13"/>
  <c r="G46" i="8"/>
  <c r="M33" i="7"/>
  <c r="M31" i="5"/>
  <c r="L31" i="4"/>
  <c r="G32" i="3"/>
  <c r="F39" i="1"/>
  <c r="M14" i="7" l="1"/>
  <c r="M13" i="7"/>
  <c r="M12" i="7"/>
  <c r="M11" i="7"/>
  <c r="M10" i="7"/>
</calcChain>
</file>

<file path=xl/sharedStrings.xml><?xml version="1.0" encoding="utf-8"?>
<sst xmlns="http://schemas.openxmlformats.org/spreadsheetml/2006/main" count="930" uniqueCount="329">
  <si>
    <t>Year</t>
  </si>
  <si>
    <t>Age group (years)</t>
  </si>
  <si>
    <t>Total</t>
  </si>
  <si>
    <r>
      <t>Amount paid (RsMn)</t>
    </r>
    <r>
      <rPr>
        <b/>
        <vertAlign val="superscript"/>
        <sz val="12"/>
        <rFont val="Times New Roman"/>
        <family val="1"/>
      </rPr>
      <t>2/</t>
    </r>
  </si>
  <si>
    <t>60-74</t>
  </si>
  <si>
    <t>75-89</t>
  </si>
  <si>
    <t>90-99</t>
  </si>
  <si>
    <t>100 &amp; over</t>
  </si>
  <si>
    <t>1982-1983</t>
  </si>
  <si>
    <t>1983-1984</t>
  </si>
  <si>
    <t>1984-1985</t>
  </si>
  <si>
    <t>1985-1986</t>
  </si>
  <si>
    <t>1986-1987</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</si>
  <si>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</si>
  <si>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</si>
  <si>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</si>
  <si>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</si>
  <si>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</si>
  <si>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</si>
  <si>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</si>
  <si>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</si>
  <si>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</si>
  <si>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</si>
  <si>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</si>
  <si>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</si>
  <si>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</si>
  <si>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</si>
  <si>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</si>
  <si>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</si>
  <si>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</si>
  <si>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r>
      <t xml:space="preserve">  2004-2005</t>
    </r>
    <r>
      <rPr>
        <vertAlign val="superscript"/>
        <sz val="12"/>
        <rFont val="Times New Roman"/>
        <family val="1"/>
      </rPr>
      <t xml:space="preserve"> 3/</t>
    </r>
  </si>
  <si>
    <t>2005-2006</t>
  </si>
  <si>
    <t>2006-2007</t>
  </si>
  <si>
    <t>2007-2008</t>
  </si>
  <si>
    <t>2008-2009</t>
  </si>
  <si>
    <r>
      <t>3/</t>
    </r>
    <r>
      <rPr>
        <i/>
        <sz val="11"/>
        <rFont val="Times New Roman"/>
        <family val="1"/>
      </rPr>
      <t xml:space="preserve"> Pension was not paid on a universal basis from December 2004 to June 2005</t>
    </r>
  </si>
  <si>
    <t>(Rs)</t>
  </si>
  <si>
    <t>Age group   (years)</t>
  </si>
  <si>
    <t>1953-56</t>
  </si>
  <si>
    <t>1957-71</t>
  </si>
  <si>
    <t>1978-1979</t>
  </si>
  <si>
    <t>60 - 74</t>
  </si>
  <si>
    <t xml:space="preserve">75 - 89 </t>
  </si>
  <si>
    <t>90 - 99</t>
  </si>
  <si>
    <r>
      <t xml:space="preserve">1995 </t>
    </r>
    <r>
      <rPr>
        <b/>
        <vertAlign val="superscript"/>
        <sz val="12"/>
        <rFont val="Times New Roman"/>
        <family val="1"/>
      </rPr>
      <t>2/</t>
    </r>
  </si>
  <si>
    <r>
      <t xml:space="preserve">1,900 </t>
    </r>
    <r>
      <rPr>
        <vertAlign val="superscript"/>
        <sz val="12"/>
        <rFont val="Times New Roman"/>
        <family val="1"/>
      </rPr>
      <t>3/</t>
    </r>
  </si>
  <si>
    <r>
      <t xml:space="preserve">2,000 </t>
    </r>
    <r>
      <rPr>
        <vertAlign val="superscript"/>
        <sz val="12"/>
        <rFont val="Times New Roman"/>
        <family val="1"/>
      </rPr>
      <t>4/</t>
    </r>
  </si>
  <si>
    <r>
      <t>3/</t>
    </r>
    <r>
      <rPr>
        <i/>
        <sz val="12"/>
        <rFont val="Times New Roman"/>
        <family val="1"/>
      </rPr>
      <t xml:space="preserve"> Refers to age group 60-69</t>
    </r>
  </si>
  <si>
    <r>
      <t>4/</t>
    </r>
    <r>
      <rPr>
        <i/>
        <sz val="12"/>
        <rFont val="Times New Roman"/>
        <family val="1"/>
      </rPr>
      <t xml:space="preserve"> Refers to age group 70-89</t>
    </r>
  </si>
  <si>
    <t>Age group (Years)</t>
  </si>
  <si>
    <r>
      <t>Rate per month (Rs)</t>
    </r>
    <r>
      <rPr>
        <b/>
        <vertAlign val="superscript"/>
        <sz val="12"/>
        <rFont val="Times New Roman"/>
        <family val="1"/>
      </rPr>
      <t>3/</t>
    </r>
  </si>
  <si>
    <t>Under 20</t>
  </si>
  <si>
    <t>20-24</t>
  </si>
  <si>
    <t>25-29</t>
  </si>
  <si>
    <t>30-34</t>
  </si>
  <si>
    <t>35-39</t>
  </si>
  <si>
    <t>40-44</t>
  </si>
  <si>
    <t>45-49</t>
  </si>
  <si>
    <t>50-54</t>
  </si>
  <si>
    <t>55-59</t>
  </si>
  <si>
    <t>2004-2005</t>
  </si>
  <si>
    <r>
      <rPr>
        <i/>
        <vertAlign val="superscript"/>
        <sz val="12"/>
        <rFont val="Times New Roman"/>
        <family val="1"/>
      </rPr>
      <t>2/</t>
    </r>
    <r>
      <rPr>
        <i/>
        <sz val="12"/>
        <rFont val="Times New Roman"/>
        <family val="1"/>
      </rPr>
      <t xml:space="preserve"> Including child's allowance</t>
    </r>
  </si>
  <si>
    <t>15-19</t>
  </si>
  <si>
    <t xml:space="preserve">Year </t>
  </si>
  <si>
    <t>Age-group (Years)</t>
  </si>
  <si>
    <r>
      <t>Rate per month (Rs)</t>
    </r>
    <r>
      <rPr>
        <b/>
        <vertAlign val="superscript"/>
        <sz val="11"/>
        <rFont val="Times New Roman"/>
        <family val="1"/>
      </rPr>
      <t>3/</t>
    </r>
  </si>
  <si>
    <t>Age-group (years)</t>
  </si>
  <si>
    <t xml:space="preserve"> &lt; 5</t>
  </si>
  <si>
    <t>5-9</t>
  </si>
  <si>
    <t>10-14</t>
  </si>
  <si>
    <t>15-20</t>
  </si>
  <si>
    <r>
      <t xml:space="preserve">1,283 </t>
    </r>
    <r>
      <rPr>
        <b/>
        <vertAlign val="superscript"/>
        <sz val="10"/>
        <rFont val="Times New Roman"/>
        <family val="1"/>
      </rPr>
      <t>4/</t>
    </r>
  </si>
  <si>
    <r>
      <t xml:space="preserve">2,360 </t>
    </r>
    <r>
      <rPr>
        <b/>
        <vertAlign val="superscript"/>
        <sz val="10"/>
        <rFont val="Times New Roman"/>
        <family val="1"/>
      </rPr>
      <t>5/</t>
    </r>
  </si>
  <si>
    <r>
      <t xml:space="preserve">1,398 </t>
    </r>
    <r>
      <rPr>
        <b/>
        <vertAlign val="superscript"/>
        <sz val="10"/>
        <rFont val="Times New Roman"/>
        <family val="1"/>
      </rPr>
      <t>4/</t>
    </r>
  </si>
  <si>
    <r>
      <t xml:space="preserve">2,572 </t>
    </r>
    <r>
      <rPr>
        <b/>
        <vertAlign val="superscript"/>
        <sz val="10"/>
        <rFont val="Times New Roman"/>
        <family val="1"/>
      </rPr>
      <t>5/</t>
    </r>
  </si>
  <si>
    <r>
      <t xml:space="preserve">1,520 </t>
    </r>
    <r>
      <rPr>
        <b/>
        <vertAlign val="superscript"/>
        <sz val="10"/>
        <rFont val="Times New Roman"/>
        <family val="1"/>
      </rPr>
      <t>4/</t>
    </r>
  </si>
  <si>
    <r>
      <t>2,798</t>
    </r>
    <r>
      <rPr>
        <b/>
        <vertAlign val="superscript"/>
        <sz val="12"/>
        <rFont val="Times New Roman"/>
        <family val="1"/>
      </rPr>
      <t xml:space="preserve"> 5/</t>
    </r>
  </si>
  <si>
    <r>
      <t xml:space="preserve">1,569 </t>
    </r>
    <r>
      <rPr>
        <b/>
        <vertAlign val="superscript"/>
        <sz val="10"/>
        <rFont val="Times New Roman"/>
        <family val="1"/>
      </rPr>
      <t>4/</t>
    </r>
  </si>
  <si>
    <r>
      <t>2,888</t>
    </r>
    <r>
      <rPr>
        <b/>
        <vertAlign val="superscript"/>
        <sz val="12"/>
        <rFont val="Times New Roman"/>
        <family val="1"/>
      </rPr>
      <t xml:space="preserve"> 5/</t>
    </r>
  </si>
  <si>
    <r>
      <t xml:space="preserve">1,673 </t>
    </r>
    <r>
      <rPr>
        <b/>
        <vertAlign val="superscript"/>
        <sz val="10"/>
        <rFont val="Times New Roman"/>
        <family val="1"/>
      </rPr>
      <t>4/</t>
    </r>
  </si>
  <si>
    <r>
      <t>3,079</t>
    </r>
    <r>
      <rPr>
        <b/>
        <vertAlign val="superscript"/>
        <sz val="12"/>
        <rFont val="Times New Roman"/>
        <family val="1"/>
      </rPr>
      <t xml:space="preserve"> 5/</t>
    </r>
  </si>
  <si>
    <r>
      <t>2/</t>
    </r>
    <r>
      <rPr>
        <i/>
        <sz val="12"/>
        <rFont val="Times New Roman"/>
        <family val="1"/>
      </rPr>
      <t xml:space="preserve"> Including Guardian's allowance and allowances to children of previous beneficiaries of Basic Retirement Pension or Basic Widow's Pension or Basic Invalid's Pension.</t>
    </r>
  </si>
  <si>
    <r>
      <t xml:space="preserve">Rate per month (Rs) </t>
    </r>
    <r>
      <rPr>
        <b/>
        <vertAlign val="superscript"/>
        <sz val="12"/>
        <rFont val="Times New Roman"/>
        <family val="1"/>
      </rPr>
      <t>2/</t>
    </r>
  </si>
  <si>
    <t>Type of allowance</t>
  </si>
  <si>
    <t>Rate</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</si>
  <si>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</si>
  <si>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</si>
  <si>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</si>
  <si>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</si>
  <si>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</si>
  <si>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</si>
  <si>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</si>
  <si>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</si>
  <si>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</si>
  <si>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</si>
  <si>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</si>
  <si>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</si>
  <si>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</si>
  <si>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</si>
  <si>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</si>
  <si>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</si>
  <si>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</si>
  <si>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</si>
  <si>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</si>
  <si>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</si>
  <si>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</si>
  <si>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</si>
  <si>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</si>
  <si>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</si>
  <si>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</si>
  <si>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</si>
  <si>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1.Claimant's Allowance</t>
  </si>
  <si>
    <t>monthly</t>
  </si>
  <si>
    <t>2.Spouse's Allowance (limited to 1 spouse)</t>
  </si>
  <si>
    <t>3.Child's Allowance</t>
  </si>
  <si>
    <t xml:space="preserve">      (a) under 10 years</t>
  </si>
  <si>
    <t xml:space="preserve">      (b) (10-14) years</t>
  </si>
  <si>
    <t xml:space="preserve">      (c) (15-20) years:</t>
  </si>
  <si>
    <t xml:space="preserve">             (i) full time education</t>
  </si>
  <si>
    <t xml:space="preserve">             (ii)sick (not in receipt of any benefit from NPA)</t>
  </si>
  <si>
    <t>4.Compassionate Allowance (maximum of)</t>
  </si>
  <si>
    <t xml:space="preserve">5.Rent Allowance (50% of rent paid  by claimant       up to a maximum of) </t>
  </si>
  <si>
    <t>6.Minimum Social  Aid</t>
  </si>
  <si>
    <t>7.Fisherman's Allowance</t>
  </si>
  <si>
    <t>daily</t>
  </si>
  <si>
    <t xml:space="preserve">8.Funeral Grant (in the event of death of claimant </t>
  </si>
  <si>
    <t xml:space="preserve">                            or any of his dependents)</t>
  </si>
  <si>
    <t xml:space="preserve">     (i) In Institutions</t>
  </si>
  <si>
    <t xml:space="preserve">       -</t>
  </si>
  <si>
    <t>-</t>
  </si>
  <si>
    <t xml:space="preserve">     (ii) Allowance</t>
  </si>
  <si>
    <t>9.Allowance to a cyclone refugee</t>
  </si>
  <si>
    <t>(per head</t>
  </si>
  <si>
    <t>per night)</t>
  </si>
  <si>
    <t xml:space="preserve">10.Allowance to a flood victim (maximum 3 days)                </t>
  </si>
  <si>
    <t>per person per day</t>
  </si>
  <si>
    <t xml:space="preserve">                    Adult</t>
  </si>
  <si>
    <t xml:space="preserve">                    Child</t>
  </si>
  <si>
    <t xml:space="preserve">11.Allowance to a fire victim for the purchase </t>
  </si>
  <si>
    <t>per person</t>
  </si>
  <si>
    <t xml:space="preserve">      of foodstuff</t>
  </si>
  <si>
    <t>12.Fire victim not provided by SILWF:</t>
  </si>
  <si>
    <t xml:space="preserve">       (a)cooking utensils:</t>
  </si>
  <si>
    <t xml:space="preserve">                   Adult</t>
  </si>
  <si>
    <t xml:space="preserve">                   Child</t>
  </si>
  <si>
    <t xml:space="preserve">       (b)Clothing: </t>
  </si>
  <si>
    <t xml:space="preserve">      (c)Furniture (up to 30 June 1993)</t>
  </si>
  <si>
    <t xml:space="preserve">                (i)  for household of 1or 2 persons</t>
  </si>
  <si>
    <t xml:space="preserve">                (ii) for household of 3 or 4 persons</t>
  </si>
  <si>
    <t xml:space="preserve">                (iii)for household of more than 4 persons</t>
  </si>
  <si>
    <t xml:space="preserve">           Furniture (effective as from 1 July 1993)</t>
  </si>
  <si>
    <t xml:space="preserve">      (d)Resettlement allowance                          
           </t>
  </si>
  <si>
    <t>per h/hold</t>
  </si>
  <si>
    <t xml:space="preserve">          (effective as from 1st July 1993)</t>
  </si>
  <si>
    <t>13.Grant to a discharged prisoner</t>
  </si>
  <si>
    <t>14.Gift to a centenarian (one off payment)</t>
  </si>
  <si>
    <r>
      <t xml:space="preserve">15,000 </t>
    </r>
    <r>
      <rPr>
        <vertAlign val="superscript"/>
        <sz val="11"/>
        <rFont val="Times New Roman"/>
        <family val="1"/>
      </rPr>
      <t>#</t>
    </r>
  </si>
  <si>
    <r>
      <t>15,000</t>
    </r>
    <r>
      <rPr>
        <vertAlign val="superscript"/>
        <sz val="10"/>
        <rFont val="Times New Roman"/>
        <family val="1"/>
      </rPr>
      <t>1/</t>
    </r>
  </si>
  <si>
    <t>15.Grant for purchase of medicines to centenarians</t>
  </si>
  <si>
    <t xml:space="preserve">     (effective as from 24.11.86)</t>
  </si>
  <si>
    <t>16.Allowance for purchase of rice and flour</t>
  </si>
  <si>
    <t xml:space="preserve">      (effective as from 14.05.93)</t>
  </si>
  <si>
    <t xml:space="preserve">           (a)  Social Aid Recipients</t>
  </si>
  <si>
    <r>
      <t>30</t>
    </r>
    <r>
      <rPr>
        <vertAlign val="superscript"/>
        <sz val="11"/>
        <rFont val="Times New Roman"/>
        <family val="1"/>
      </rPr>
      <t>3/</t>
    </r>
  </si>
  <si>
    <r>
      <t>85</t>
    </r>
    <r>
      <rPr>
        <vertAlign val="superscript"/>
        <sz val="11"/>
        <rFont val="Times New Roman"/>
        <family val="1"/>
      </rPr>
      <t xml:space="preserve"> 5/</t>
    </r>
  </si>
  <si>
    <t xml:space="preserve">      -</t>
  </si>
  <si>
    <t>18.Grant for every inmate (capitation grant)</t>
  </si>
  <si>
    <t xml:space="preserve">             (i)   (Under 69) years</t>
  </si>
  <si>
    <r>
      <t>110</t>
    </r>
    <r>
      <rPr>
        <vertAlign val="superscript"/>
        <sz val="11"/>
        <rFont val="Times New Roman"/>
        <family val="1"/>
      </rPr>
      <t>1/</t>
    </r>
  </si>
  <si>
    <t xml:space="preserve">             (ii)  (70-89) years</t>
  </si>
  <si>
    <r>
      <t>120</t>
    </r>
    <r>
      <rPr>
        <vertAlign val="superscript"/>
        <sz val="11"/>
        <rFont val="Times New Roman"/>
        <family val="1"/>
      </rPr>
      <t>2/</t>
    </r>
  </si>
  <si>
    <t xml:space="preserve">             (ii)  (90-99) years</t>
  </si>
  <si>
    <t xml:space="preserve">             (iii) 100 years and over</t>
  </si>
  <si>
    <t>20.Grant for such staff of institution as may be approved by the Minister</t>
  </si>
  <si>
    <t>21.Contribution in respect of every inmate</t>
  </si>
  <si>
    <t>yearly</t>
  </si>
  <si>
    <t>22.Inmates allowance to inmates who are qualified for  social aid before their admission in a charitable institution</t>
  </si>
  <si>
    <t>23. Guardian Allowance</t>
  </si>
  <si>
    <t xml:space="preserve">25. Beneficiaries of Basic Retirement Pension living </t>
  </si>
  <si>
    <t xml:space="preserve">      alone and paying rent</t>
  </si>
  <si>
    <t>26. One-off grant for the purchase of dentures(as from 1 July 2005)</t>
  </si>
  <si>
    <t xml:space="preserve">         (i) severely disabled</t>
  </si>
  <si>
    <t>per child</t>
  </si>
  <si>
    <t xml:space="preserve">         (ii) incontinent (from 2 to 15 years)</t>
  </si>
  <si>
    <t>(iii) bed-ridden (from 6 months to 15 years)</t>
  </si>
  <si>
    <t xml:space="preserve"> </t>
  </si>
  <si>
    <t>Unemployment Hardship Relief</t>
  </si>
  <si>
    <t>29. Claimant's Allowance</t>
  </si>
  <si>
    <t>30. Spouse's Allowance</t>
  </si>
  <si>
    <t>31. Child's Allowance:</t>
  </si>
  <si>
    <t xml:space="preserve">        (i)  for every child under the age of 10</t>
  </si>
  <si>
    <t xml:space="preserve">        (iii)  for every child aged (15-20) years who</t>
  </si>
  <si>
    <t xml:space="preserve">          (a) is receiving full time education</t>
  </si>
  <si>
    <t xml:space="preserve">           (b) is unable to earn a living through any disability</t>
  </si>
  <si>
    <t xml:space="preserve">32. Rent allowance - 50% of rent paid up to a maximum of </t>
  </si>
  <si>
    <t>33.Minimum Hardship Relief</t>
  </si>
  <si>
    <t>Male</t>
  </si>
  <si>
    <t>Female</t>
  </si>
  <si>
    <t>Both sexes</t>
  </si>
  <si>
    <t xml:space="preserve">Male </t>
  </si>
  <si>
    <t>CONTENTS</t>
  </si>
  <si>
    <t>ISLAND OF MAURITIUS</t>
  </si>
  <si>
    <t>Table</t>
  </si>
  <si>
    <t>Back to contents</t>
  </si>
  <si>
    <r>
      <t>15,000</t>
    </r>
    <r>
      <rPr>
        <vertAlign val="superscript"/>
        <sz val="10"/>
        <rFont val="Times New Roman"/>
        <family val="1"/>
      </rPr>
      <t>2/</t>
    </r>
  </si>
  <si>
    <r>
      <t>154</t>
    </r>
    <r>
      <rPr>
        <vertAlign val="superscript"/>
        <sz val="11"/>
        <rFont val="Times New Roman"/>
        <family val="1"/>
      </rPr>
      <t>7/</t>
    </r>
  </si>
  <si>
    <r>
      <t>169</t>
    </r>
    <r>
      <rPr>
        <vertAlign val="superscript"/>
        <sz val="11"/>
        <rFont val="Times New Roman"/>
        <family val="1"/>
      </rPr>
      <t>8/</t>
    </r>
  </si>
  <si>
    <r>
      <t>28. Allowance for school related expenses to children attending school (per annum)</t>
    </r>
    <r>
      <rPr>
        <vertAlign val="superscript"/>
        <sz val="11"/>
        <rFont val="Times New Roman"/>
        <family val="1"/>
      </rPr>
      <t xml:space="preserve"> 6/</t>
    </r>
  </si>
  <si>
    <r>
      <t xml:space="preserve">1,745 </t>
    </r>
    <r>
      <rPr>
        <b/>
        <vertAlign val="superscript"/>
        <sz val="10"/>
        <rFont val="Times New Roman"/>
        <family val="1"/>
      </rPr>
      <t>4/</t>
    </r>
  </si>
  <si>
    <r>
      <rPr>
        <b/>
        <sz val="12"/>
        <rFont val="Times New Roman"/>
        <family val="1"/>
      </rPr>
      <t>3,211</t>
    </r>
    <r>
      <rPr>
        <b/>
        <vertAlign val="superscript"/>
        <sz val="12"/>
        <rFont val="Times New Roman"/>
        <family val="1"/>
      </rPr>
      <t xml:space="preserve"> 5/</t>
    </r>
  </si>
  <si>
    <r>
      <rPr>
        <b/>
        <sz val="12"/>
        <rFont val="Times New Roman"/>
        <family val="1"/>
      </rPr>
      <t>3,330</t>
    </r>
    <r>
      <rPr>
        <b/>
        <vertAlign val="superscript"/>
        <sz val="12"/>
        <rFont val="Times New Roman"/>
        <family val="1"/>
      </rPr>
      <t xml:space="preserve"> 5/</t>
    </r>
  </si>
  <si>
    <r>
      <t xml:space="preserve">1,810 </t>
    </r>
    <r>
      <rPr>
        <b/>
        <vertAlign val="superscript"/>
        <sz val="10"/>
        <rFont val="Times New Roman"/>
        <family val="1"/>
      </rPr>
      <t>4/</t>
    </r>
  </si>
  <si>
    <t>- Explanations</t>
  </si>
  <si>
    <t xml:space="preserve">Social Security Statistics </t>
  </si>
  <si>
    <t>Explanations</t>
  </si>
  <si>
    <t xml:space="preserve">  1. Concepts and Definitions</t>
  </si>
  <si>
    <r>
      <rPr>
        <b/>
        <sz val="10"/>
        <color indexed="8"/>
        <rFont val="Arial"/>
        <family val="2"/>
      </rPr>
      <t xml:space="preserve">Basic Retirement Pension: </t>
    </r>
    <r>
      <rPr>
        <sz val="10"/>
        <color indexed="8"/>
        <rFont val="Arial"/>
        <family val="2"/>
      </rPr>
      <t>Basic Retirement Pension, also known as old-age pension, is payable to every Mauritian citizen aged 60 years and above, subject to certain residency conditions.</t>
    </r>
  </si>
  <si>
    <r>
      <rPr>
        <b/>
        <sz val="10"/>
        <color indexed="8"/>
        <rFont val="Arial"/>
        <family val="2"/>
      </rPr>
      <t>Basic Widow's Pension:</t>
    </r>
    <r>
      <rPr>
        <sz val="10"/>
        <color indexed="8"/>
        <rFont val="Arial"/>
        <family val="2"/>
      </rPr>
      <t xml:space="preserve"> Basic Widow's Pension is payable to widows aged 15 to 59 years who were either civilly and/or religiously married to their late husband. </t>
    </r>
  </si>
  <si>
    <r>
      <rPr>
        <b/>
        <sz val="10"/>
        <color indexed="8"/>
        <rFont val="Arial"/>
        <family val="2"/>
      </rPr>
      <t>Guardian’s allowance:</t>
    </r>
    <r>
      <rPr>
        <sz val="10"/>
        <color indexed="8"/>
        <rFont val="Arial"/>
        <family val="2"/>
      </rPr>
      <t xml:space="preserve"> A Guardian’s allowance is also paid to the person looking after one or more orphans. However, only one allowance is payable per guardian irrespective of the number of orphans under his/her care.</t>
    </r>
  </si>
  <si>
    <r>
      <rPr>
        <b/>
        <sz val="10"/>
        <color indexed="8"/>
        <rFont val="Arial"/>
        <family val="2"/>
      </rPr>
      <t>Social Aid:</t>
    </r>
    <r>
      <rPr>
        <sz val="10"/>
        <color indexed="8"/>
        <rFont val="Arial"/>
        <family val="2"/>
      </rPr>
      <t xml:space="preserve"> Social Aid is an income-tested scheme. It is payable to the head of a family who is incapable of earning his living adequately and who has insufficient means to support himself/herself and his/her dependents.</t>
    </r>
    <r>
      <rPr>
        <b/>
        <sz val="11"/>
        <color indexed="8"/>
        <rFont val="Arial"/>
        <family val="2"/>
      </rPr>
      <t xml:space="preserve"> </t>
    </r>
  </si>
  <si>
    <t xml:space="preserve">  2. Scope</t>
  </si>
  <si>
    <t xml:space="preserve">  3. Data source</t>
  </si>
  <si>
    <r>
      <t>2/</t>
    </r>
    <r>
      <rPr>
        <i/>
        <sz val="12"/>
        <rFont val="Times New Roman"/>
        <family val="1"/>
      </rPr>
      <t xml:space="preserve"> Including Carer's Allowance for Basic Retirement Pensioner and Child's Allowance</t>
    </r>
  </si>
  <si>
    <r>
      <t>1/</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</si>
  <si>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t xml:space="preserve">Amount paid (RsMn) </t>
    </r>
    <r>
      <rPr>
        <b/>
        <vertAlign val="superscript"/>
        <sz val="12"/>
        <rFont val="Times New Roman"/>
        <family val="1"/>
      </rPr>
      <t>2/</t>
    </r>
  </si>
  <si>
    <r>
      <t>3/</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</si>
  <si>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t>3/</t>
    </r>
    <r>
      <rPr>
        <i/>
        <sz val="12"/>
        <rFont val="Times New Roman"/>
        <family val="1"/>
      </rPr>
      <t xml:space="preserve"> As from 2010, rates are fixed on </t>
    </r>
    <r>
      <rPr>
        <i/>
        <u/>
        <sz val="12"/>
        <rFont val="Times New Roman"/>
        <family val="1"/>
      </rPr>
      <t>1</t>
    </r>
    <r>
      <rPr>
        <i/>
        <vertAlign val="superscript"/>
        <sz val="12"/>
        <rFont val="Times New Roman"/>
        <family val="1"/>
      </rPr>
      <t xml:space="preserve">st </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</si>
  <si>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t>Basic Retirement Pension</t>
  </si>
  <si>
    <t>Basic Widow's Pension</t>
  </si>
  <si>
    <t>Basic Invalid's Pension</t>
  </si>
  <si>
    <t>Basic Orphan's Pension</t>
  </si>
  <si>
    <r>
      <t>2/</t>
    </r>
    <r>
      <rPr>
        <i/>
        <sz val="11"/>
        <rFont val="Times New Roman"/>
        <family val="1"/>
      </rPr>
      <t xml:space="preserve"> As from 2010 rates are fixed on </t>
    </r>
    <r>
      <rPr>
        <i/>
        <u/>
        <sz val="11"/>
        <rFont val="Times New Roman"/>
        <family val="1"/>
      </rPr>
      <t>1</t>
    </r>
    <r>
      <rPr>
        <i/>
        <vertAlign val="superscript"/>
        <sz val="11"/>
        <rFont val="Times New Roman"/>
        <family val="1"/>
      </rPr>
      <t>st</t>
    </r>
    <r>
      <rPr>
        <i/>
        <u/>
        <sz val="11"/>
        <rFont val="Times New Roman"/>
        <family val="1"/>
      </rPr>
      <t>January</t>
    </r>
    <r>
      <rPr>
        <i/>
        <sz val="11"/>
        <rFont val="Times New Roman"/>
        <family val="1"/>
      </rPr>
      <t xml:space="preserve"> of each year instead of </t>
    </r>
    <r>
      <rPr>
        <i/>
        <u/>
        <sz val="11"/>
        <rFont val="Times New Roman"/>
        <family val="1"/>
      </rPr>
      <t>1</t>
    </r>
    <r>
      <rPr>
        <i/>
        <vertAlign val="superscript"/>
        <sz val="11"/>
        <rFont val="Times New Roman"/>
        <family val="1"/>
      </rPr>
      <t>st</t>
    </r>
    <r>
      <rPr>
        <i/>
        <u/>
        <sz val="11"/>
        <rFont val="Times New Roman"/>
        <family val="1"/>
      </rPr>
      <t>July</t>
    </r>
    <r>
      <rPr>
        <i/>
        <sz val="11"/>
        <rFont val="Times New Roman"/>
        <family val="1"/>
      </rPr>
      <t xml:space="preserve"> for the previous years</t>
    </r>
  </si>
  <si>
    <t>per person per month</t>
  </si>
  <si>
    <t>19.Grant for maintenance of buildings of charitable institution</t>
  </si>
  <si>
    <t xml:space="preserve">24. Carer's Allowance (for children at least  60% </t>
  </si>
  <si>
    <t xml:space="preserve">        (ii)  for every child aged (10-14) years</t>
  </si>
  <si>
    <r>
      <t xml:space="preserve">1/ </t>
    </r>
    <r>
      <rPr>
        <i/>
        <sz val="9"/>
        <rFont val="Times New Roman"/>
        <family val="1"/>
      </rPr>
      <t>As from 2010, rates are fixed on 1</t>
    </r>
    <r>
      <rPr>
        <i/>
        <vertAlign val="superscript"/>
        <sz val="9"/>
        <rFont val="Times New Roman"/>
        <family val="1"/>
      </rPr>
      <t>st</t>
    </r>
    <r>
      <rPr>
        <i/>
        <sz val="9"/>
        <rFont val="Times New Roman"/>
        <family val="1"/>
      </rPr>
      <t>January of each year instead of 1</t>
    </r>
    <r>
      <rPr>
        <i/>
        <vertAlign val="superscript"/>
        <sz val="9"/>
        <rFont val="Times New Roman"/>
        <family val="1"/>
      </rPr>
      <t>st</t>
    </r>
    <r>
      <rPr>
        <i/>
        <sz val="9"/>
        <rFont val="Times New Roman"/>
        <family val="1"/>
      </rPr>
      <t>July for the previous years</t>
    </r>
  </si>
  <si>
    <r>
      <rPr>
        <i/>
        <vertAlign val="superscript"/>
        <sz val="12"/>
        <rFont val="Times New Roman"/>
        <family val="1"/>
      </rPr>
      <t xml:space="preserve">2/ </t>
    </r>
    <r>
      <rPr>
        <i/>
        <sz val="12"/>
        <rFont val="Times New Roman"/>
        <family val="1"/>
      </rPr>
      <t>Prevailing from 1</t>
    </r>
    <r>
      <rPr>
        <i/>
        <vertAlign val="superscript"/>
        <sz val="12"/>
        <rFont val="Times New Roman"/>
        <family val="1"/>
      </rPr>
      <t>st</t>
    </r>
    <r>
      <rPr>
        <i/>
        <sz val="12"/>
        <rFont val="Times New Roman"/>
        <family val="1"/>
      </rPr>
      <t xml:space="preserve"> July 1995 to February 1996</t>
    </r>
  </si>
  <si>
    <t>No. of cases</t>
  </si>
  <si>
    <t>No. of guardians</t>
  </si>
  <si>
    <r>
      <t>Amount     paid             (Rs Mn)</t>
    </r>
    <r>
      <rPr>
        <b/>
        <vertAlign val="superscript"/>
        <sz val="11"/>
        <rFont val="Times New Roman"/>
        <family val="1"/>
      </rPr>
      <t>2/</t>
    </r>
  </si>
  <si>
    <t>2015-2016</t>
  </si>
  <si>
    <r>
      <rPr>
        <i/>
        <vertAlign val="superscript"/>
        <sz val="12"/>
        <rFont val="Times New Roman"/>
        <family val="1"/>
      </rPr>
      <t>1/</t>
    </r>
    <r>
      <rPr>
        <i/>
        <sz val="12"/>
        <rFont val="Times New Roman"/>
        <family val="1"/>
      </rPr>
      <t xml:space="preserve"> From 2010 to 2014, "Number of beneficiaries" relates to December (instead of June for the other years) and "Amount paid" refers to Calendar year (January to December) instead of Financial year (July to June)for the other years.</t>
    </r>
  </si>
  <si>
    <r>
      <t>2015</t>
    </r>
    <r>
      <rPr>
        <b/>
        <vertAlign val="superscript"/>
        <sz val="12"/>
        <rFont val="Times New Roman"/>
        <family val="1"/>
      </rPr>
      <t>5/</t>
    </r>
  </si>
  <si>
    <r>
      <t>5/</t>
    </r>
    <r>
      <rPr>
        <i/>
        <sz val="12"/>
        <rFont val="Times New Roman"/>
        <family val="1"/>
      </rPr>
      <t xml:space="preserve"> Rates effective as from 1st December 2014</t>
    </r>
  </si>
  <si>
    <r>
      <rPr>
        <i/>
        <vertAlign val="superscript"/>
        <sz val="12"/>
        <rFont val="Times New Roman"/>
        <family val="1"/>
      </rPr>
      <t>1/</t>
    </r>
    <r>
      <rPr>
        <i/>
        <sz val="12"/>
        <rFont val="Times New Roman"/>
        <family val="1"/>
      </rPr>
      <t xml:space="preserve"> From 2010 to 2014, "Number of beneficiaries" relates to December (instead of June for the other years) </t>
    </r>
  </si>
  <si>
    <r>
      <t>2/</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</si>
  <si>
    <r>
      <t xml:space="preserve">Rate per month     (Rs) </t>
    </r>
    <r>
      <rPr>
        <b/>
        <vertAlign val="superscript"/>
        <sz val="12"/>
        <rFont val="Times New Roman"/>
        <family val="1"/>
      </rPr>
      <t>2/</t>
    </r>
  </si>
  <si>
    <r>
      <rPr>
        <i/>
        <vertAlign val="superscript"/>
        <sz val="11"/>
        <rFont val="Times New Roman"/>
        <family val="1"/>
      </rPr>
      <t>1/</t>
    </r>
    <r>
      <rPr>
        <i/>
        <sz val="11"/>
        <rFont val="Times New Roman"/>
        <family val="1"/>
      </rPr>
      <t xml:space="preserve"> From 2010 to 2014, "Number of beneficiaries" relates to December (instead of June for the other years) </t>
    </r>
  </si>
  <si>
    <t>Carer's Allowance for Basic Retirement Pensioner</t>
  </si>
  <si>
    <r>
      <rPr>
        <b/>
        <sz val="10"/>
        <color indexed="8"/>
        <rFont val="Arial"/>
        <family val="2"/>
      </rPr>
      <t xml:space="preserve">Carer's Allowance for Basic Retirement Pensioner: </t>
    </r>
    <r>
      <rPr>
        <sz val="10"/>
        <color indexed="8"/>
        <rFont val="Arial"/>
        <family val="2"/>
      </rPr>
      <t xml:space="preserve">Carer's Allowance for </t>
    </r>
    <r>
      <rPr>
        <sz val="10"/>
        <color indexed="8"/>
        <rFont val="Arial"/>
        <family val="2"/>
      </rPr>
      <t>Basic Retirement Pensioner is an additional allowance payable to old-age pensioners who are either:
 - totally blind, or
 - suffer from total paralysis, or
 - need the constant care of another person</t>
    </r>
  </si>
  <si>
    <r>
      <rPr>
        <b/>
        <sz val="10"/>
        <color indexed="8"/>
        <rFont val="Arial"/>
        <family val="2"/>
      </rPr>
      <t>Carer's Allowance for Basic Invalid's Pensioner</t>
    </r>
    <r>
      <rPr>
        <sz val="10"/>
        <color indexed="8"/>
        <rFont val="Arial"/>
        <family val="2"/>
      </rPr>
      <t>: Basic Invalid Pensioners, who need the constant care and attention of another person, benefit from an additional allowance known as Carer’s Allowance for Basic Invalid's Pensioner.</t>
    </r>
  </si>
  <si>
    <r>
      <rPr>
        <b/>
        <sz val="10"/>
        <color indexed="8"/>
        <rFont val="Arial"/>
        <family val="2"/>
      </rPr>
      <t>Industrial Injury:</t>
    </r>
    <r>
      <rPr>
        <sz val="10"/>
        <color indexed="8"/>
        <rFont val="Arial"/>
        <family val="2"/>
      </rPr>
      <t xml:space="preserve"> This comprise of those cases who, being insured under the National Pension Fund, have been reported as injured in work accidents. </t>
    </r>
  </si>
  <si>
    <t>Statistics on Social Security pertains to the Republic of Mauritius</t>
  </si>
  <si>
    <t xml:space="preserve">  2004-2005</t>
  </si>
  <si>
    <r>
      <t xml:space="preserve">447 </t>
    </r>
    <r>
      <rPr>
        <vertAlign val="superscript"/>
        <sz val="11"/>
        <rFont val="Times New Roman"/>
        <family val="1"/>
      </rPr>
      <t>9/</t>
    </r>
  </si>
  <si>
    <r>
      <t xml:space="preserve">546 </t>
    </r>
    <r>
      <rPr>
        <vertAlign val="superscript"/>
        <sz val="11"/>
        <rFont val="Times New Roman"/>
        <family val="1"/>
      </rPr>
      <t>9/</t>
    </r>
  </si>
  <si>
    <r>
      <t xml:space="preserve">681 </t>
    </r>
    <r>
      <rPr>
        <vertAlign val="superscript"/>
        <sz val="11"/>
        <rFont val="Times New Roman"/>
        <family val="1"/>
      </rPr>
      <t>9/</t>
    </r>
  </si>
  <si>
    <r>
      <t xml:space="preserve">           (b)  CEB &amp; NP Beneficiaries</t>
    </r>
    <r>
      <rPr>
        <vertAlign val="superscript"/>
        <sz val="10"/>
        <rFont val="Times New Roman"/>
        <family val="1"/>
      </rPr>
      <t xml:space="preserve"> 3/</t>
    </r>
  </si>
  <si>
    <r>
      <t>17.Allowance in a case where the spouse gives  birth to more than 2 children during one confinement</t>
    </r>
    <r>
      <rPr>
        <vertAlign val="superscript"/>
        <sz val="11"/>
        <rFont val="Times New Roman"/>
        <family val="1"/>
      </rPr>
      <t xml:space="preserve"> 4/</t>
    </r>
  </si>
  <si>
    <r>
      <t>permanently disabled and need constant care)</t>
    </r>
    <r>
      <rPr>
        <vertAlign val="superscript"/>
        <sz val="11"/>
        <rFont val="Times New Roman"/>
        <family val="1"/>
      </rPr>
      <t>5/</t>
    </r>
  </si>
  <si>
    <r>
      <t xml:space="preserve">27. Allowance for children who are:  </t>
    </r>
    <r>
      <rPr>
        <vertAlign val="superscript"/>
        <sz val="11"/>
        <rFont val="Times New Roman"/>
        <family val="1"/>
      </rPr>
      <t>6/</t>
    </r>
  </si>
  <si>
    <r>
      <t>2/</t>
    </r>
    <r>
      <rPr>
        <i/>
        <sz val="9"/>
        <rFont val="Times New Roman"/>
        <family val="1"/>
      </rPr>
      <t xml:space="preserve"> As from 1</t>
    </r>
    <r>
      <rPr>
        <i/>
        <vertAlign val="superscript"/>
        <sz val="9"/>
        <rFont val="Times New Roman"/>
        <family val="1"/>
      </rPr>
      <t>st</t>
    </r>
    <r>
      <rPr>
        <i/>
        <sz val="9"/>
        <rFont val="Times New Roman"/>
        <family val="1"/>
      </rPr>
      <t xml:space="preserve"> Sept 2004           </t>
    </r>
    <r>
      <rPr>
        <i/>
        <vertAlign val="superscript"/>
        <sz val="9"/>
        <rFont val="Times New Roman"/>
        <family val="1"/>
      </rPr>
      <t xml:space="preserve">3/ </t>
    </r>
    <r>
      <rPr>
        <i/>
        <sz val="9"/>
        <rFont val="Times New Roman"/>
        <family val="1"/>
      </rPr>
      <t>As from 1</t>
    </r>
    <r>
      <rPr>
        <i/>
        <vertAlign val="superscript"/>
        <sz val="9"/>
        <rFont val="Times New Roman"/>
        <family val="1"/>
      </rPr>
      <t>st</t>
    </r>
    <r>
      <rPr>
        <i/>
        <sz val="9"/>
        <rFont val="Times New Roman"/>
        <family val="1"/>
      </rPr>
      <t xml:space="preserve"> July 2006</t>
    </r>
  </si>
  <si>
    <r>
      <t>4/</t>
    </r>
    <r>
      <rPr>
        <i/>
        <sz val="9"/>
        <rFont val="Times New Roman"/>
        <family val="1"/>
      </rPr>
      <t xml:space="preserve"> As from 1</t>
    </r>
    <r>
      <rPr>
        <i/>
        <vertAlign val="superscript"/>
        <sz val="9"/>
        <rFont val="Times New Roman"/>
        <family val="1"/>
      </rPr>
      <t>st</t>
    </r>
    <r>
      <rPr>
        <i/>
        <sz val="9"/>
        <rFont val="Times New Roman"/>
        <family val="1"/>
      </rPr>
      <t xml:space="preserve"> March 1995, allowance is paid to each child over and above 2 live births for a maximum of 12 months. As from 1</t>
    </r>
    <r>
      <rPr>
        <i/>
        <vertAlign val="superscript"/>
        <sz val="9"/>
        <rFont val="Times New Roman"/>
        <family val="1"/>
      </rPr>
      <t xml:space="preserve">st </t>
    </r>
    <r>
      <rPr>
        <i/>
        <sz val="9"/>
        <rFont val="Times New Roman"/>
        <family val="1"/>
      </rPr>
      <t>July 1998, allowance is payable to each child over and above 1 live birth for a maximum of 12 months. As from 1</t>
    </r>
    <r>
      <rPr>
        <i/>
        <vertAlign val="superscript"/>
        <sz val="9"/>
        <rFont val="Times New Roman"/>
        <family val="1"/>
      </rPr>
      <t>st</t>
    </r>
    <r>
      <rPr>
        <i/>
        <sz val="9"/>
        <rFont val="Times New Roman"/>
        <family val="1"/>
      </rPr>
      <t xml:space="preserve"> July 2006, allowance is payable for a maximum of 24 months</t>
    </r>
  </si>
  <si>
    <r>
      <t xml:space="preserve">6/ </t>
    </r>
    <r>
      <rPr>
        <i/>
        <sz val="9"/>
        <rFont val="Times New Roman"/>
        <family val="1"/>
      </rPr>
      <t>As from 1</t>
    </r>
    <r>
      <rPr>
        <i/>
        <vertAlign val="superscript"/>
        <sz val="9"/>
        <rFont val="Times New Roman"/>
        <family val="1"/>
      </rPr>
      <t>st</t>
    </r>
    <r>
      <rPr>
        <i/>
        <sz val="9"/>
        <rFont val="Times New Roman"/>
        <family val="1"/>
      </rPr>
      <t xml:space="preserve"> July 2007                                                                                           </t>
    </r>
    <r>
      <rPr>
        <i/>
        <vertAlign val="superscript"/>
        <sz val="9"/>
        <rFont val="Times New Roman"/>
        <family val="1"/>
      </rPr>
      <t xml:space="preserve">7/ </t>
    </r>
    <r>
      <rPr>
        <i/>
        <sz val="9"/>
        <rFont val="Times New Roman"/>
        <family val="1"/>
      </rPr>
      <t>As from 1</t>
    </r>
    <r>
      <rPr>
        <i/>
        <vertAlign val="superscript"/>
        <sz val="9"/>
        <rFont val="Times New Roman"/>
        <family val="1"/>
      </rPr>
      <t>st</t>
    </r>
    <r>
      <rPr>
        <i/>
        <sz val="9"/>
        <rFont val="Times New Roman"/>
        <family val="1"/>
      </rPr>
      <t xml:space="preserve"> July 2008, applicable to those aged less than 60 years                        </t>
    </r>
    <r>
      <rPr>
        <i/>
        <vertAlign val="superscript"/>
        <sz val="9"/>
        <rFont val="Times New Roman"/>
        <family val="1"/>
      </rPr>
      <t xml:space="preserve">8/ </t>
    </r>
    <r>
      <rPr>
        <i/>
        <sz val="9"/>
        <rFont val="Times New Roman"/>
        <family val="1"/>
      </rPr>
      <t>As from 1</t>
    </r>
    <r>
      <rPr>
        <i/>
        <vertAlign val="superscript"/>
        <sz val="9"/>
        <rFont val="Times New Roman"/>
        <family val="1"/>
      </rPr>
      <t>st</t>
    </r>
    <r>
      <rPr>
        <i/>
        <sz val="9"/>
        <rFont val="Times New Roman"/>
        <family val="1"/>
      </rPr>
      <t xml:space="preserve"> July 2008, applicable to those aged (60-89) years                                                          </t>
    </r>
  </si>
  <si>
    <r>
      <t>5/</t>
    </r>
    <r>
      <rPr>
        <i/>
        <sz val="9"/>
        <rFont val="Times New Roman"/>
        <family val="1"/>
      </rPr>
      <t xml:space="preserve"> As from 1</t>
    </r>
    <r>
      <rPr>
        <i/>
        <vertAlign val="superscript"/>
        <sz val="9"/>
        <rFont val="Times New Roman"/>
        <family val="1"/>
      </rPr>
      <t>st</t>
    </r>
    <r>
      <rPr>
        <i/>
        <sz val="9"/>
        <rFont val="Times New Roman"/>
        <family val="1"/>
      </rPr>
      <t xml:space="preserve"> July 2005, applies to 6 months-15 years and 1 July 2006, to 6 months -18 years.</t>
    </r>
  </si>
  <si>
    <r>
      <t xml:space="preserve">9/ </t>
    </r>
    <r>
      <rPr>
        <i/>
        <u/>
        <sz val="9"/>
        <rFont val="Times New Roman"/>
        <family val="1"/>
      </rPr>
      <t>Or</t>
    </r>
    <r>
      <rPr>
        <i/>
        <sz val="9"/>
        <rFont val="Times New Roman"/>
        <family val="1"/>
      </rPr>
      <t xml:space="preserve"> Rs 750 for those opting for Social Register of Mauritius - Child's Allowance scheme as announced in Budget Speech 2013</t>
    </r>
  </si>
  <si>
    <t>2016-2017</t>
  </si>
  <si>
    <r>
      <t>3/</t>
    </r>
    <r>
      <rPr>
        <i/>
        <sz val="12"/>
        <rFont val="Times New Roman"/>
        <family val="1"/>
      </rPr>
      <t xml:space="preserve"> Including Carer's Allowance for Basic Invalid's Pensioner and Child's allowances</t>
    </r>
  </si>
  <si>
    <r>
      <t>4/</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sz val="12"/>
        <rFont val="Times New Roman"/>
        <family val="1"/>
      </rPr>
      <t xml:space="preserve"> </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sz val="12"/>
        <rFont val="Times New Roman"/>
        <family val="1"/>
      </rPr>
      <t xml:space="preserve"> </t>
    </r>
    <r>
      <rPr>
        <i/>
        <u/>
        <sz val="12"/>
        <rFont val="Times New Roman"/>
        <family val="1"/>
      </rPr>
      <t>July</t>
    </r>
    <r>
      <rPr>
        <i/>
        <sz val="12"/>
        <rFont val="Times New Roman"/>
        <family val="1"/>
      </rPr>
      <t xml:space="preserve"> for the previous years</t>
    </r>
  </si>
  <si>
    <r>
      <rPr>
        <i/>
        <vertAlign val="superscript"/>
        <sz val="11"/>
        <rFont val="Times New Roman"/>
        <family val="1"/>
      </rPr>
      <t xml:space="preserve">2/ </t>
    </r>
    <r>
      <rPr>
        <i/>
        <sz val="11"/>
        <rFont val="Times New Roman"/>
        <family val="1"/>
      </rPr>
      <t>With effect from July 2016, BIP is payable to persons under the age of 60 as compared to previous  years where only those aged 15 to 59 were eligible</t>
    </r>
  </si>
  <si>
    <r>
      <t>Amount paid (RsMn)</t>
    </r>
    <r>
      <rPr>
        <b/>
        <vertAlign val="superscript"/>
        <sz val="12"/>
        <rFont val="Times New Roman"/>
        <family val="1"/>
      </rPr>
      <t>3/</t>
    </r>
  </si>
  <si>
    <r>
      <t>Rate per month (Rs)</t>
    </r>
    <r>
      <rPr>
        <b/>
        <vertAlign val="superscript"/>
        <sz val="12"/>
        <rFont val="Times New Roman"/>
        <family val="1"/>
      </rPr>
      <t>4/</t>
    </r>
  </si>
  <si>
    <r>
      <t xml:space="preserve">0-14 </t>
    </r>
    <r>
      <rPr>
        <b/>
        <vertAlign val="superscript"/>
        <sz val="12"/>
        <rFont val="Times New Roman"/>
        <family val="1"/>
      </rPr>
      <t>2/</t>
    </r>
  </si>
  <si>
    <r>
      <t>3/</t>
    </r>
    <r>
      <rPr>
        <i/>
        <sz val="11"/>
        <rFont val="Times New Roman"/>
        <family val="1"/>
      </rPr>
      <t xml:space="preserve"> As from 2010, rates are fixed on </t>
    </r>
    <r>
      <rPr>
        <i/>
        <u/>
        <sz val="11"/>
        <rFont val="Times New Roman"/>
        <family val="1"/>
      </rPr>
      <t>1</t>
    </r>
    <r>
      <rPr>
        <i/>
        <vertAlign val="superscript"/>
        <sz val="11"/>
        <rFont val="Times New Roman"/>
        <family val="1"/>
      </rPr>
      <t xml:space="preserve">st </t>
    </r>
    <r>
      <rPr>
        <i/>
        <u/>
        <sz val="11"/>
        <rFont val="Times New Roman"/>
        <family val="1"/>
      </rPr>
      <t>January</t>
    </r>
    <r>
      <rPr>
        <i/>
        <sz val="11"/>
        <rFont val="Times New Roman"/>
        <family val="1"/>
      </rPr>
      <t xml:space="preserve"> of each year instead of </t>
    </r>
    <r>
      <rPr>
        <i/>
        <u/>
        <sz val="11"/>
        <rFont val="Times New Roman"/>
        <family val="1"/>
      </rPr>
      <t>1</t>
    </r>
    <r>
      <rPr>
        <i/>
        <vertAlign val="superscript"/>
        <sz val="11"/>
        <rFont val="Times New Roman"/>
        <family val="1"/>
      </rPr>
      <t>st</t>
    </r>
    <r>
      <rPr>
        <i/>
        <u/>
        <sz val="11"/>
        <rFont val="Times New Roman"/>
        <family val="1"/>
      </rPr>
      <t>July</t>
    </r>
    <r>
      <rPr>
        <i/>
        <sz val="11"/>
        <rFont val="Times New Roman"/>
        <family val="1"/>
      </rPr>
      <t xml:space="preserve"> for the previous years</t>
    </r>
  </si>
  <si>
    <r>
      <t>Rate per month</t>
    </r>
    <r>
      <rPr>
        <b/>
        <vertAlign val="superscript"/>
        <sz val="12"/>
        <rFont val="Times New Roman"/>
        <family val="1"/>
      </rPr>
      <t xml:space="preserve"> </t>
    </r>
    <r>
      <rPr>
        <b/>
        <sz val="12"/>
        <rFont val="Times New Roman"/>
        <family val="1"/>
      </rPr>
      <t>(Rs)</t>
    </r>
    <r>
      <rPr>
        <b/>
        <vertAlign val="superscript"/>
        <sz val="12"/>
        <rFont val="Times New Roman"/>
        <family val="1"/>
      </rPr>
      <t xml:space="preserve"> 3/</t>
    </r>
  </si>
  <si>
    <r>
      <rPr>
        <b/>
        <sz val="10"/>
        <color indexed="8"/>
        <rFont val="Arial"/>
        <family val="2"/>
      </rPr>
      <t>Basic Invalid’s Pension:</t>
    </r>
    <r>
      <rPr>
        <sz val="10"/>
        <color indexed="8"/>
        <rFont val="Arial"/>
        <family val="2"/>
      </rPr>
      <t xml:space="preserve"> 
</t>
    </r>
    <r>
      <rPr>
        <b/>
        <i/>
        <sz val="10"/>
        <color indexed="8"/>
        <rFont val="Arial"/>
        <family val="2"/>
      </rPr>
      <t>Prior to July 2016</t>
    </r>
    <r>
      <rPr>
        <sz val="10"/>
        <color indexed="8"/>
        <rFont val="Arial"/>
        <family val="2"/>
      </rPr>
      <t xml:space="preserve"> - Basic Invalid’s Pension is payable to any person aged 15 to 59 years if certified by a Medical Board that the person is either permanently or substantially incapacitated to work to a degree of 60% or more for at least 12 months.
</t>
    </r>
    <r>
      <rPr>
        <b/>
        <i/>
        <sz val="10"/>
        <color indexed="8"/>
        <rFont val="Arial"/>
        <family val="2"/>
      </rPr>
      <t>As from July 2016</t>
    </r>
    <r>
      <rPr>
        <sz val="10"/>
        <color indexed="8"/>
        <rFont val="Arial"/>
        <family val="2"/>
      </rPr>
      <t xml:space="preserve"> - Basic Invalid’s Pension is payable to any person under the age of 60  if certified by a Medical Board that the person is either permanently or substantially incapacitated to work to a degree of 60% or more for at least 12 months.</t>
    </r>
  </si>
  <si>
    <t>2017-2018</t>
  </si>
  <si>
    <r>
      <t xml:space="preserve">2,750 </t>
    </r>
    <r>
      <rPr>
        <b/>
        <vertAlign val="superscript"/>
        <sz val="10"/>
        <rFont val="Times New Roman"/>
        <family val="1"/>
      </rPr>
      <t>4/</t>
    </r>
  </si>
  <si>
    <r>
      <rPr>
        <b/>
        <sz val="12"/>
        <rFont val="Times New Roman"/>
        <family val="1"/>
      </rPr>
      <t>4,250</t>
    </r>
    <r>
      <rPr>
        <b/>
        <vertAlign val="superscript"/>
        <sz val="12"/>
        <rFont val="Times New Roman"/>
        <family val="1"/>
      </rPr>
      <t xml:space="preserve"> 5/</t>
    </r>
  </si>
  <si>
    <r>
      <t xml:space="preserve">2,950 </t>
    </r>
    <r>
      <rPr>
        <b/>
        <vertAlign val="superscript"/>
        <sz val="10"/>
        <rFont val="Times New Roman"/>
        <family val="1"/>
      </rPr>
      <t>4/</t>
    </r>
  </si>
  <si>
    <r>
      <rPr>
        <b/>
        <sz val="12"/>
        <rFont val="Times New Roman"/>
        <family val="1"/>
      </rPr>
      <t>4,450</t>
    </r>
    <r>
      <rPr>
        <b/>
        <vertAlign val="superscript"/>
        <sz val="12"/>
        <rFont val="Times New Roman"/>
        <family val="1"/>
      </rPr>
      <t xml:space="preserve"> 5/</t>
    </r>
  </si>
  <si>
    <r>
      <t xml:space="preserve">3,310 </t>
    </r>
    <r>
      <rPr>
        <b/>
        <vertAlign val="superscript"/>
        <sz val="10"/>
        <rFont val="Times New Roman"/>
        <family val="1"/>
      </rPr>
      <t>4/</t>
    </r>
  </si>
  <si>
    <r>
      <rPr>
        <b/>
        <sz val="12"/>
        <rFont val="Times New Roman"/>
        <family val="1"/>
      </rPr>
      <t>4,810</t>
    </r>
    <r>
      <rPr>
        <b/>
        <vertAlign val="superscript"/>
        <sz val="12"/>
        <rFont val="Times New Roman"/>
        <family val="1"/>
      </rPr>
      <t xml:space="preserve"> 5/</t>
    </r>
  </si>
  <si>
    <t>1950-52</t>
  </si>
  <si>
    <t>Napp</t>
  </si>
  <si>
    <t>2018-2019</t>
  </si>
  <si>
    <r>
      <t xml:space="preserve">3710 </t>
    </r>
    <r>
      <rPr>
        <b/>
        <vertAlign val="superscript"/>
        <sz val="12"/>
        <rFont val="Times New Roman"/>
        <family val="1"/>
      </rPr>
      <t>4/</t>
    </r>
  </si>
  <si>
    <t>2019-2020</t>
  </si>
  <si>
    <r>
      <t xml:space="preserve">5000 </t>
    </r>
    <r>
      <rPr>
        <b/>
        <vertAlign val="superscript"/>
        <sz val="12"/>
        <rFont val="Times New Roman"/>
        <family val="1"/>
      </rPr>
      <t>4/</t>
    </r>
  </si>
  <si>
    <r>
      <t xml:space="preserve">7000 </t>
    </r>
    <r>
      <rPr>
        <b/>
        <vertAlign val="superscript"/>
        <sz val="12"/>
        <rFont val="Times New Roman"/>
        <family val="1"/>
      </rPr>
      <t>5/</t>
    </r>
  </si>
  <si>
    <r>
      <t>2020</t>
    </r>
    <r>
      <rPr>
        <b/>
        <vertAlign val="superscript"/>
        <sz val="12"/>
        <rFont val="Times New Roman"/>
        <family val="1"/>
      </rPr>
      <t>6/</t>
    </r>
  </si>
  <si>
    <r>
      <t>6/</t>
    </r>
    <r>
      <rPr>
        <i/>
        <sz val="12"/>
        <rFont val="Times New Roman"/>
        <family val="1"/>
      </rPr>
      <t xml:space="preserve"> Rates effective as from 1st December 2019</t>
    </r>
  </si>
  <si>
    <t>2020-2021</t>
  </si>
  <si>
    <r>
      <rPr>
        <b/>
        <sz val="12"/>
        <rFont val="Times New Roman"/>
        <family val="1"/>
      </rPr>
      <t>5210</t>
    </r>
    <r>
      <rPr>
        <b/>
        <vertAlign val="superscript"/>
        <sz val="12"/>
        <rFont val="Times New Roman"/>
        <family val="1"/>
      </rPr>
      <t xml:space="preserve"> 5/</t>
    </r>
  </si>
  <si>
    <t>Napp - Not applicable</t>
  </si>
  <si>
    <t>Statistics on Social Security are compiled using data from the Ministry of Social Integration, Social Security and National Solidarity (Social Security and National Solidarity Division).</t>
  </si>
  <si>
    <t>2021-2022</t>
  </si>
  <si>
    <r>
      <t xml:space="preserve">8000 </t>
    </r>
    <r>
      <rPr>
        <b/>
        <vertAlign val="superscript"/>
        <sz val="12"/>
        <rFont val="Times New Roman"/>
        <family val="1"/>
      </rPr>
      <t>4/</t>
    </r>
  </si>
  <si>
    <r>
      <t xml:space="preserve">8000 </t>
    </r>
    <r>
      <rPr>
        <b/>
        <vertAlign val="superscript"/>
        <sz val="12"/>
        <rFont val="Times New Roman"/>
        <family val="1"/>
      </rPr>
      <t>5/</t>
    </r>
  </si>
  <si>
    <t>2022-2023</t>
  </si>
  <si>
    <r>
      <t>Table 10 - Number of cases of social aid paid, Island of Mauritius, 1982 - 2023</t>
    </r>
    <r>
      <rPr>
        <b/>
        <vertAlign val="superscript"/>
        <sz val="12"/>
        <rFont val="Times New Roman"/>
        <family val="1"/>
      </rPr>
      <t xml:space="preserve"> 1/</t>
    </r>
  </si>
  <si>
    <r>
      <t xml:space="preserve">Table 11 - Rates of allowances paid under social aid, 2003 - 2023 </t>
    </r>
    <r>
      <rPr>
        <b/>
        <vertAlign val="superscript"/>
        <sz val="12"/>
        <rFont val="Times New Roman"/>
        <family val="1"/>
      </rPr>
      <t>1/</t>
    </r>
  </si>
  <si>
    <r>
      <t xml:space="preserve">Table 9 - Number of guardians taking care of orphans and rate paid, Island of Mauritius, 1995 - 2023 </t>
    </r>
    <r>
      <rPr>
        <b/>
        <vertAlign val="superscript"/>
        <sz val="12"/>
        <rFont val="Times New Roman"/>
        <family val="1"/>
      </rPr>
      <t>1/</t>
    </r>
  </si>
  <si>
    <r>
      <t xml:space="preserve">Table 8 - Basic Social Benefits by type and sex, Island of Mauritius, 1995 - 2023 </t>
    </r>
    <r>
      <rPr>
        <b/>
        <vertAlign val="superscript"/>
        <sz val="12"/>
        <rFont val="Times New Roman"/>
        <family val="1"/>
      </rPr>
      <t>1/</t>
    </r>
  </si>
  <si>
    <r>
      <t xml:space="preserve">Table 7 - Basic Orphan's Pension - Number of beneficiaries by age-group, amount paid and rate per month, Island of Mauritius, 1995 - 2023 </t>
    </r>
    <r>
      <rPr>
        <b/>
        <vertAlign val="superscript"/>
        <sz val="12"/>
        <rFont val="Times New Roman"/>
        <family val="1"/>
      </rPr>
      <t>1/</t>
    </r>
  </si>
  <si>
    <r>
      <t xml:space="preserve"> Table 6 - Carer's Allowance for Basic Invalid's Pensioner - Number of beneficiaries by age-group and rate per month, Island of Mauritius, 2003 - 2023 </t>
    </r>
    <r>
      <rPr>
        <b/>
        <vertAlign val="superscript"/>
        <sz val="12"/>
        <rFont val="Times New Roman"/>
        <family val="1"/>
      </rPr>
      <t xml:space="preserve">1/ </t>
    </r>
  </si>
  <si>
    <r>
      <t xml:space="preserve"> Table 5 - Basic Invalid Pension - Number of beneficiaries by age-group, amount paid and rate per month, Island of Mauritius, 1995 - 2023 </t>
    </r>
    <r>
      <rPr>
        <b/>
        <vertAlign val="superscript"/>
        <sz val="12"/>
        <rFont val="Times New Roman"/>
        <family val="1"/>
      </rPr>
      <t>1/</t>
    </r>
  </si>
  <si>
    <r>
      <t>Table 4 -  Basic Widows Pension - Number of beneficiaries by age-group, amount paid</t>
    </r>
    <r>
      <rPr>
        <b/>
        <vertAlign val="superscript"/>
        <sz val="12"/>
        <rFont val="Times New Roman"/>
        <family val="1"/>
      </rPr>
      <t xml:space="preserve"> </t>
    </r>
    <r>
      <rPr>
        <b/>
        <sz val="12"/>
        <rFont val="Times New Roman"/>
        <family val="1"/>
      </rPr>
      <t xml:space="preserve">and rate per month,  Island of Mauritius, 1995 - 2023 </t>
    </r>
    <r>
      <rPr>
        <b/>
        <vertAlign val="superscript"/>
        <sz val="12"/>
        <rFont val="Times New Roman"/>
        <family val="1"/>
      </rPr>
      <t>1/</t>
    </r>
  </si>
  <si>
    <r>
      <t xml:space="preserve">Table 3 - Carer's Allowance for Basic Retirement Pensioner - Number of beneficiaries by age-group and rate per month, Island of Mauritius, 1995 - 2023 </t>
    </r>
    <r>
      <rPr>
        <b/>
        <vertAlign val="superscript"/>
        <sz val="12"/>
        <rFont val="Times New Roman"/>
        <family val="1"/>
      </rPr>
      <t>1/</t>
    </r>
    <r>
      <rPr>
        <b/>
        <sz val="12"/>
        <rFont val="Times New Roman"/>
        <family val="1"/>
      </rPr>
      <t xml:space="preserve"> </t>
    </r>
  </si>
  <si>
    <r>
      <t xml:space="preserve">Table 2 - Basic Retirement Pension - Rates  per month by age-group, 1950 - 2023 </t>
    </r>
    <r>
      <rPr>
        <b/>
        <vertAlign val="superscript"/>
        <sz val="12"/>
        <rFont val="Times New Roman"/>
        <family val="1"/>
      </rPr>
      <t>1/</t>
    </r>
  </si>
  <si>
    <r>
      <t xml:space="preserve">Table 1 - Basic Retirement Pension - Number of beneficiaries by age-group and amount paid, Island of Mauritius, 1987 - 2023 </t>
    </r>
    <r>
      <rPr>
        <b/>
        <vertAlign val="superscript"/>
        <sz val="12"/>
        <rFont val="Times New Roman"/>
        <family val="1"/>
      </rPr>
      <t>1/</t>
    </r>
    <r>
      <rPr>
        <b/>
        <sz val="12"/>
        <rFont val="Times New Roman"/>
        <family val="1"/>
      </rPr>
      <t xml:space="preserve"> </t>
    </r>
  </si>
  <si>
    <t xml:space="preserve"> 1 - Basic Retirement Pension - Number of beneficiaries by age-group and amount paid, Island of Mauritius, 1987 - 2023</t>
  </si>
  <si>
    <t xml:space="preserve"> 2 - Basic Retirement Pension - Rates per month by age-group, 1950 - 2023</t>
  </si>
  <si>
    <t xml:space="preserve"> 3 - Carer's Allowance for Basic Retirement Pensioner - Number of beneficiaries by age-group and rate per month, Island of Mauritius, 1995 - 2023</t>
  </si>
  <si>
    <t xml:space="preserve"> 4 - Basic Widows Pension - Number of beneficiaries by age-group, amount paid and rate per month, Island of Mauritus, 1995 - 2023</t>
  </si>
  <si>
    <t xml:space="preserve"> 5 - Basic Invalid Pension - Number of beneficiaries by age-group, amount paid and rate per month, Island of Mauritus, 1995 - 2023</t>
  </si>
  <si>
    <t xml:space="preserve"> 6 - Carer's Allowance for Basic Invalid's Pensioner - Number of beneficiaries by age-group and rate per month, Island of Mauritius, 2003 - 2023</t>
  </si>
  <si>
    <t xml:space="preserve"> 7 - Basic Orphan's Pension - Number of beneficiaries by age-group, amount paid and rate per month, Island of Mauritius, 1995 - 2023</t>
  </si>
  <si>
    <t xml:space="preserve"> 8 - Basic Social Benefits by type and sex, Island of Mauritius, 1995 - 2023</t>
  </si>
  <si>
    <t xml:space="preserve"> 9 - Number of guardians taking care of orphans and rate paid, Island of Mauritius, 1995 - 2023</t>
  </si>
  <si>
    <t>10 - Number of cases of social aid paid, Island of Mauritius, 1982 - 2023</t>
  </si>
  <si>
    <t>11 - Rates of allowances paid under social aid, 2003 - 2023</t>
  </si>
  <si>
    <r>
      <rPr>
        <b/>
        <sz val="10"/>
        <color indexed="8"/>
        <rFont val="Arial"/>
        <family val="2"/>
      </rPr>
      <t>NOTE</t>
    </r>
    <r>
      <rPr>
        <sz val="10"/>
        <color indexed="8"/>
        <rFont val="Arial"/>
        <family val="2"/>
      </rPr>
      <t xml:space="preserve"> : Social Security Statistics was reported on a calendar (January to December) year basis instead of the financial (July to June) year basis from year 2010 to year 2014. This followed Government decision taken in July 2008 to change reporting period of Government account from year ending 30th June to year ending 31st December. Then, in 2015, following Government decision, reporting period reverted to the financial year basis (July to June). 
Thus, for 2023, the number of beneficiaries relates to June 2023 while the amount paid refers to financial year, July 2022 to June 2023.</t>
    </r>
  </si>
  <si>
    <r>
      <t xml:space="preserve">9000 </t>
    </r>
    <r>
      <rPr>
        <b/>
        <vertAlign val="superscript"/>
        <sz val="12"/>
        <rFont val="Times New Roman"/>
        <family val="1"/>
      </rPr>
      <t>4/</t>
    </r>
  </si>
  <si>
    <r>
      <t xml:space="preserve">9000 </t>
    </r>
    <r>
      <rPr>
        <b/>
        <vertAlign val="superscript"/>
        <sz val="12"/>
        <rFont val="Times New Roman"/>
        <family val="1"/>
      </rPr>
      <t>5/</t>
    </r>
  </si>
  <si>
    <r>
      <t xml:space="preserve">4/ </t>
    </r>
    <r>
      <rPr>
        <i/>
        <sz val="12"/>
        <rFont val="Times New Roman"/>
        <family val="1"/>
      </rPr>
      <t>Applicable to orphans under 15 years</t>
    </r>
  </si>
  <si>
    <r>
      <t xml:space="preserve">5/ </t>
    </r>
    <r>
      <rPr>
        <i/>
        <sz val="12"/>
        <rFont val="Times New Roman"/>
        <family val="1"/>
      </rPr>
      <t>Applicable to orphans under 15 years,or under 23 years who are not in full-time education.</t>
    </r>
  </si>
  <si>
    <r>
      <rPr>
        <b/>
        <sz val="10"/>
        <color indexed="8"/>
        <rFont val="Arial"/>
        <family val="2"/>
      </rPr>
      <t>Basic Orphan’s Pension:</t>
    </r>
    <r>
      <rPr>
        <sz val="10"/>
        <color indexed="8"/>
        <rFont val="Arial"/>
        <family val="2"/>
      </rPr>
      <t xml:space="preserve"> Basic Orphan’s Pension is payable to all orphans under the age of 15, or under 23 years, if they are in full-time education.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</si>
</sst>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 "/>
    <numFmt numFmtId="165" formatCode="#,##0.00\ "/>
    <numFmt numFmtId="166" formatCode="#,##0.00\ \ "/>
    <numFmt numFmtId="167" formatCode="#,##0\ \ "/>
    <numFmt numFmtId="168" formatCode="0.00\ \ "/>
    <numFmt numFmtId="169" formatCode="#,##0\ \ \ \ \ \ \ \ \ \ "/>
  </numFmts>
  <fonts count="44" x14ac:knownFonts="1">
    <font>
      <sz val="12"/>
      <name val="Times New Roman"/>
    </font>
    <font>
      <b/>
      <sz val="12"/>
      <name val="Times New Roman"/>
      <family val="1"/>
    </font>
    <font>
      <b/>
      <vertAlign val="superscript"/>
      <sz val="12"/>
      <name val="Times New Roman"/>
      <family val="1"/>
    </font>
    <font>
      <sz val="12"/>
      <name val="Times New Roman"/>
      <family val="1"/>
    </font>
    <font>
      <vertAlign val="superscript"/>
      <sz val="12"/>
      <name val="Times New Roman"/>
      <family val="1"/>
    </font>
    <font>
      <i/>
      <sz val="12"/>
      <name val="Times New Roman"/>
      <family val="1"/>
    </font>
    <font>
      <i/>
      <vertAlign val="superscript"/>
      <sz val="12"/>
      <name val="Times New Roman"/>
      <family val="1"/>
    </font>
    <font>
      <i/>
      <u/>
      <sz val="12"/>
      <name val="Times New Roman"/>
      <family val="1"/>
    </font>
    <font>
      <sz val="10"/>
      <name val="MS Sans Serif"/>
      <family val="2"/>
    </font>
    <font>
      <i/>
      <vertAlign val="superscript"/>
      <sz val="11"/>
      <name val="Times New Roman"/>
      <family val="1"/>
    </font>
    <font>
      <i/>
      <sz val="11"/>
      <name val="Times New Roman"/>
      <family val="1"/>
    </font>
    <font>
      <sz val="10"/>
      <name val="Arial"/>
      <family val="2"/>
    </font>
    <font>
      <sz val="10"/>
      <name val="Arial"/>
      <family val="2"/>
    </font>
    <font>
      <i/>
      <u/>
      <sz val="11"/>
      <name val="Times New Roman"/>
      <family val="1"/>
    </font>
    <font>
      <b/>
      <sz val="11"/>
      <name val="Times New Roman"/>
      <family val="1"/>
    </font>
    <font>
      <b/>
      <vertAlign val="superscript"/>
      <sz val="11"/>
      <name val="Times New Roman"/>
      <family val="1"/>
    </font>
    <font>
      <b/>
      <sz val="10"/>
      <name val="Times New Roman"/>
      <family val="1"/>
    </font>
    <font>
      <sz val="11"/>
      <name val="Arial"/>
      <family val="2"/>
    </font>
    <font>
      <b/>
      <vertAlign val="superscript"/>
      <sz val="10"/>
      <name val="Times New Roman"/>
      <family val="1"/>
    </font>
    <font>
      <sz val="11"/>
      <name val="Times New Roman"/>
      <family val="1"/>
    </font>
    <font>
      <vertAlign val="superscript"/>
      <sz val="11"/>
      <name val="Times New Roman"/>
      <family val="1"/>
    </font>
    <font>
      <vertAlign val="superscript"/>
      <sz val="10"/>
      <name val="Times New Roman"/>
      <family val="1"/>
    </font>
    <font>
      <i/>
      <vertAlign val="superscript"/>
      <sz val="9"/>
      <name val="Times New Roman"/>
      <family val="1"/>
    </font>
    <font>
      <i/>
      <sz val="9"/>
      <name val="Times New Roman"/>
      <family val="1"/>
    </font>
    <font>
      <sz val="9"/>
      <name val="Times New Roman"/>
      <family val="1"/>
    </font>
    <font>
      <i/>
      <sz val="10"/>
      <name val="Times New Roman"/>
      <family val="1"/>
    </font>
    <font>
      <vertAlign val="superscript"/>
      <sz val="9"/>
      <name val="Times New Roman"/>
      <family val="1"/>
    </font>
    <font>
      <sz val="14"/>
      <name val="Arial"/>
      <family val="2"/>
    </font>
    <font>
      <sz val="12"/>
      <name val="Arial"/>
      <family val="2"/>
    </font>
    <font>
      <b/>
      <u/>
      <sz val="12"/>
      <name val="Arial"/>
      <family val="2"/>
    </font>
    <font>
      <sz val="10"/>
      <color indexed="8"/>
      <name val="Arial"/>
      <family val="2"/>
    </font>
    <font>
      <b/>
      <sz val="11"/>
      <color indexed="8"/>
      <name val="Arial"/>
      <family val="2"/>
    </font>
    <font>
      <b/>
      <sz val="10"/>
      <color indexed="8"/>
      <name val="Arial"/>
      <family val="2"/>
    </font>
    <font>
      <u/>
      <sz val="10"/>
      <name val="Arial"/>
      <family val="2"/>
    </font>
    <font>
      <b/>
      <u/>
      <sz val="11"/>
      <name val="Arial"/>
      <family val="2"/>
    </font>
    <font>
      <sz val="10"/>
      <name val="Times New Roman"/>
      <family val="1"/>
    </font>
    <font>
      <i/>
      <u/>
      <sz val="9"/>
      <name val="Times New Roman"/>
      <family val="1"/>
    </font>
    <font>
      <b/>
      <i/>
      <sz val="10"/>
      <color indexed="8"/>
      <name val="Arial"/>
      <family val="2"/>
    </font>
    <font>
      <u/>
      <sz val="12"/>
      <color theme="10"/>
      <name val="Times New Roman"/>
      <family val="1"/>
    </font>
    <font>
      <sz val="10"/>
      <color theme="1"/>
      <name val="Arial"/>
      <family val="2"/>
    </font>
    <font>
      <sz val="9"/>
      <color theme="1"/>
      <name val="Arial"/>
      <family val="2"/>
    </font>
    <font>
      <u/>
      <sz val="11"/>
      <color theme="10"/>
      <name val="Arial"/>
      <family val="2"/>
    </font>
    <font>
      <b/>
      <sz val="10"/>
      <color theme="1"/>
      <name val="Arial"/>
      <family val="2"/>
    </font>
    <font>
      <b/>
      <sz val="11"/>
      <color theme="1"/>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s>
  <borders count="96">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style="double">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double">
        <color indexed="64"/>
      </left>
      <right style="medium">
        <color indexed="64"/>
      </right>
      <top style="medium">
        <color indexed="64"/>
      </top>
      <bottom/>
      <diagonal/>
    </border>
    <border>
      <left/>
      <right style="double">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15">
    <xf numFmtId="0" fontId="0" fillId="0" borderId="0"/>
    <xf numFmtId="0" fontId="38" fillId="0" borderId="0" applyNumberFormat="0" applyFill="0" applyBorder="0" applyAlignment="0" applyProtection="0"/>
    <xf numFmtId="0" fontId="11" fillId="0" borderId="0"/>
    <xf numFmtId="0" fontId="11" fillId="0" borderId="0"/>
    <xf numFmtId="0" fontId="11" fillId="0" borderId="0"/>
    <xf numFmtId="0" fontId="12" fillId="0" borderId="0"/>
    <xf numFmtId="0" fontId="3" fillId="0" borderId="0"/>
    <xf numFmtId="0" fontId="8" fillId="0" borderId="0"/>
    <xf numFmtId="0" fontId="8" fillId="0" borderId="0"/>
    <xf numFmtId="0" fontId="12" fillId="0" borderId="0" applyFont="0"/>
    <xf numFmtId="0" fontId="11" fillId="0" borderId="0" applyFont="0"/>
    <xf numFmtId="0" fontId="8" fillId="0" borderId="0"/>
    <xf numFmtId="0" fontId="3" fillId="0" borderId="0" applyNumberFormat="0"/>
    <xf numFmtId="0" fontId="8" fillId="0" borderId="0"/>
    <xf numFmtId="0" fontId="3" fillId="0" borderId="0"/>
  </cellStyleXfs>
  <cellXfs count="1041">
    <xf numFmtId="0" fontId="0" fillId="0" borderId="0" xfId="0"/>
    <xf numFmtId="0" fontId="3"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64" fontId="3" fillId="0" borderId="4" xfId="0" applyNumberFormat="1" applyFont="1" applyBorder="1" applyAlignment="1">
      <alignment vertical="center"/>
    </xf>
    <xf numFmtId="164" fontId="3" fillId="0" borderId="5" xfId="0" applyNumberFormat="1" applyFont="1" applyBorder="1" applyAlignment="1">
      <alignment vertical="center"/>
    </xf>
    <xf numFmtId="166" fontId="1" fillId="0" borderId="6" xfId="0" applyNumberFormat="1" applyFont="1" applyBorder="1" applyAlignment="1">
      <alignment vertical="center"/>
    </xf>
    <xf numFmtId="164" fontId="3" fillId="0" borderId="7" xfId="0" applyNumberFormat="1" applyFont="1" applyBorder="1" applyAlignment="1">
      <alignment vertical="center"/>
    </xf>
    <xf numFmtId="164" fontId="3" fillId="0" borderId="8" xfId="0" applyNumberFormat="1" applyFont="1" applyBorder="1" applyAlignment="1">
      <alignment vertical="center"/>
    </xf>
    <xf numFmtId="166" fontId="1" fillId="0" borderId="9" xfId="0" applyNumberFormat="1" applyFont="1" applyBorder="1" applyAlignment="1">
      <alignment vertical="center"/>
    </xf>
    <xf numFmtId="0" fontId="3" fillId="0" borderId="0" xfId="0" applyFont="1" applyAlignment="1">
      <alignment vertical="center"/>
    </xf>
    <xf numFmtId="164" fontId="3" fillId="0" borderId="10" xfId="0" applyNumberFormat="1" applyFont="1" applyBorder="1" applyAlignment="1">
      <alignment vertical="center"/>
    </xf>
    <xf numFmtId="166" fontId="1" fillId="0" borderId="9" xfId="0" applyNumberFormat="1" applyFont="1" applyBorder="1" applyAlignment="1">
      <alignment horizontal="right" vertical="center"/>
    </xf>
    <xf numFmtId="164" fontId="3" fillId="0" borderId="11" xfId="0" applyNumberFormat="1" applyFont="1" applyBorder="1" applyAlignment="1">
      <alignment vertical="center"/>
    </xf>
    <xf numFmtId="0" fontId="3" fillId="0" borderId="0" xfId="0" applyFont="1" applyAlignment="1">
      <alignment wrapText="1"/>
    </xf>
    <xf numFmtId="0" fontId="6" fillId="0" borderId="0" xfId="0" applyFont="1"/>
    <xf numFmtId="0" fontId="9" fillId="0" borderId="0" xfId="13" applyFont="1"/>
    <xf numFmtId="0" fontId="3" fillId="0" borderId="0" xfId="3" quotePrefix="1" applyFont="1" applyAlignment="1">
      <alignment horizontal="center" vertical="center" textRotation="180"/>
    </xf>
    <xf numFmtId="0" fontId="3" fillId="0" borderId="0" xfId="3" applyFont="1" applyAlignment="1">
      <alignment vertical="center"/>
    </xf>
    <xf numFmtId="0" fontId="1" fillId="0" borderId="1" xfId="3" applyFont="1" applyBorder="1" applyAlignment="1">
      <alignment horizontal="center" vertical="center"/>
    </xf>
    <xf numFmtId="0" fontId="3" fillId="0" borderId="0" xfId="3" applyFont="1"/>
    <xf numFmtId="0" fontId="1" fillId="0" borderId="2" xfId="3" applyFont="1" applyBorder="1" applyAlignment="1">
      <alignment horizontal="center" vertical="center"/>
    </xf>
    <xf numFmtId="167" fontId="3" fillId="0" borderId="8" xfId="3" applyNumberFormat="1" applyFont="1" applyBorder="1" applyAlignment="1">
      <alignment horizontal="center" vertical="center"/>
    </xf>
    <xf numFmtId="167" fontId="3" fillId="0" borderId="13" xfId="3" applyNumberFormat="1" applyFont="1" applyBorder="1" applyAlignment="1">
      <alignment horizontal="center" vertical="center"/>
    </xf>
    <xf numFmtId="167" fontId="3" fillId="0" borderId="7" xfId="3" applyNumberFormat="1" applyFont="1" applyBorder="1" applyAlignment="1">
      <alignment horizontal="center" vertical="center"/>
    </xf>
    <xf numFmtId="167" fontId="3" fillId="0" borderId="14" xfId="3" applyNumberFormat="1" applyFont="1" applyBorder="1" applyAlignment="1">
      <alignment horizontal="center" vertical="center"/>
    </xf>
    <xf numFmtId="167" fontId="3" fillId="0" borderId="0" xfId="3" applyNumberFormat="1" applyFont="1"/>
    <xf numFmtId="0" fontId="3" fillId="0" borderId="0" xfId="5" applyFont="1"/>
    <xf numFmtId="0" fontId="1" fillId="0" borderId="1" xfId="5" applyFont="1" applyBorder="1" applyAlignment="1">
      <alignment horizontal="center" vertical="center"/>
    </xf>
    <xf numFmtId="0" fontId="1" fillId="0" borderId="2" xfId="5" applyFont="1" applyBorder="1" applyAlignment="1">
      <alignment horizontal="center" vertical="center"/>
    </xf>
    <xf numFmtId="0" fontId="1" fillId="0" borderId="3" xfId="5" applyFont="1" applyBorder="1" applyAlignment="1">
      <alignment horizontal="center" vertical="center"/>
    </xf>
    <xf numFmtId="0" fontId="3" fillId="0" borderId="0" xfId="5" applyFont="1" applyAlignment="1">
      <alignment vertical="center"/>
    </xf>
    <xf numFmtId="167" fontId="3" fillId="0" borderId="8" xfId="5" applyNumberFormat="1" applyFont="1" applyBorder="1" applyAlignment="1">
      <alignment horizontal="right" vertical="center"/>
    </xf>
    <xf numFmtId="167" fontId="3" fillId="0" borderId="10" xfId="5" applyNumberFormat="1" applyFont="1" applyBorder="1" applyAlignment="1">
      <alignment horizontal="right" vertical="center"/>
    </xf>
    <xf numFmtId="168" fontId="1" fillId="0" borderId="9" xfId="5" applyNumberFormat="1" applyFont="1" applyBorder="1" applyAlignment="1">
      <alignment vertical="center"/>
    </xf>
    <xf numFmtId="167" fontId="3" fillId="0" borderId="7" xfId="5" applyNumberFormat="1" applyFont="1" applyBorder="1" applyAlignment="1">
      <alignment horizontal="right" vertical="center"/>
    </xf>
    <xf numFmtId="167" fontId="3" fillId="0" borderId="7" xfId="5" applyNumberFormat="1" applyFont="1" applyBorder="1"/>
    <xf numFmtId="167" fontId="3" fillId="0" borderId="8" xfId="5" applyNumberFormat="1" applyFont="1" applyBorder="1"/>
    <xf numFmtId="168" fontId="1" fillId="0" borderId="9" xfId="5" applyNumberFormat="1" applyFont="1" applyBorder="1"/>
    <xf numFmtId="167" fontId="3" fillId="0" borderId="15" xfId="5" applyNumberFormat="1" applyFont="1" applyBorder="1"/>
    <xf numFmtId="167" fontId="3" fillId="0" borderId="16" xfId="5" applyNumberFormat="1" applyFont="1" applyBorder="1"/>
    <xf numFmtId="168" fontId="1" fillId="0" borderId="17" xfId="5" applyNumberFormat="1" applyFont="1" applyBorder="1"/>
    <xf numFmtId="167" fontId="3" fillId="0" borderId="18" xfId="5" applyNumberFormat="1" applyFont="1" applyBorder="1"/>
    <xf numFmtId="167" fontId="3" fillId="0" borderId="19" xfId="5" applyNumberFormat="1" applyFont="1" applyBorder="1"/>
    <xf numFmtId="168" fontId="1" fillId="0" borderId="17" xfId="5" applyNumberFormat="1" applyFont="1" applyBorder="1" applyAlignment="1">
      <alignment horizontal="right"/>
    </xf>
    <xf numFmtId="167" fontId="3" fillId="0" borderId="20" xfId="5" applyNumberFormat="1" applyFont="1" applyBorder="1"/>
    <xf numFmtId="168" fontId="1" fillId="0" borderId="21" xfId="5" applyNumberFormat="1" applyFont="1" applyBorder="1" applyAlignment="1">
      <alignment horizontal="right"/>
    </xf>
    <xf numFmtId="167" fontId="3" fillId="0" borderId="4" xfId="5" applyNumberFormat="1" applyFont="1" applyBorder="1"/>
    <xf numFmtId="167" fontId="3" fillId="0" borderId="5" xfId="5" applyNumberFormat="1" applyFont="1" applyBorder="1"/>
    <xf numFmtId="168" fontId="1" fillId="0" borderId="22" xfId="5" applyNumberFormat="1" applyFont="1" applyBorder="1" applyAlignment="1">
      <alignment horizontal="right"/>
    </xf>
    <xf numFmtId="0" fontId="5" fillId="0" borderId="0" xfId="5" applyFont="1" applyFill="1" applyBorder="1" applyAlignment="1">
      <alignment horizontal="left"/>
    </xf>
    <xf numFmtId="0" fontId="6" fillId="0" borderId="0" xfId="5" applyFont="1"/>
    <xf numFmtId="0" fontId="1" fillId="0" borderId="0" xfId="2" applyFont="1" applyAlignment="1">
      <alignment vertical="center" shrinkToFit="1"/>
    </xf>
    <xf numFmtId="0" fontId="3" fillId="0" borderId="0" xfId="2" applyFont="1" applyAlignment="1">
      <alignment vertical="center"/>
    </xf>
    <xf numFmtId="0" fontId="1" fillId="0" borderId="1" xfId="2" applyFont="1" applyBorder="1" applyAlignment="1">
      <alignment horizontal="center" vertical="center"/>
    </xf>
    <xf numFmtId="0" fontId="3" fillId="0" borderId="0" xfId="2" applyFont="1"/>
    <xf numFmtId="0" fontId="9" fillId="0" borderId="0" xfId="2" applyFont="1"/>
    <xf numFmtId="0" fontId="1" fillId="0" borderId="2" xfId="2" quotePrefix="1" applyFont="1" applyBorder="1" applyAlignment="1">
      <alignment horizontal="center" vertical="center"/>
    </xf>
    <xf numFmtId="4" fontId="3" fillId="0" borderId="0" xfId="12" applyNumberFormat="1" applyFont="1" applyFill="1" applyBorder="1" applyAlignment="1">
      <alignment vertical="center"/>
    </xf>
    <xf numFmtId="0" fontId="3" fillId="0" borderId="0" xfId="2" applyFont="1" applyFill="1"/>
    <xf numFmtId="164" fontId="3" fillId="0" borderId="8" xfId="2" applyNumberFormat="1" applyFont="1" applyBorder="1" applyAlignment="1">
      <alignment vertical="center"/>
    </xf>
    <xf numFmtId="164" fontId="1" fillId="0" borderId="14" xfId="2" applyNumberFormat="1" applyFont="1" applyBorder="1" applyAlignment="1">
      <alignment vertical="center"/>
    </xf>
    <xf numFmtId="164" fontId="1" fillId="0" borderId="9" xfId="2" applyNumberFormat="1" applyFont="1" applyBorder="1" applyAlignment="1">
      <alignment vertical="center"/>
    </xf>
    <xf numFmtId="164" fontId="3" fillId="0" borderId="14" xfId="2" applyNumberFormat="1" applyFont="1" applyBorder="1" applyAlignment="1">
      <alignment vertical="center"/>
    </xf>
    <xf numFmtId="164" fontId="3" fillId="0" borderId="4" xfId="2" applyNumberFormat="1" applyFont="1" applyBorder="1" applyAlignment="1">
      <alignment vertical="center"/>
    </xf>
    <xf numFmtId="164" fontId="3" fillId="0" borderId="5" xfId="2" applyNumberFormat="1" applyFont="1" applyBorder="1" applyAlignment="1">
      <alignment vertical="center"/>
    </xf>
    <xf numFmtId="164" fontId="1" fillId="0" borderId="6" xfId="2" applyNumberFormat="1" applyFont="1" applyBorder="1" applyAlignment="1">
      <alignment vertical="center"/>
    </xf>
    <xf numFmtId="164" fontId="1" fillId="0" borderId="17" xfId="2" applyNumberFormat="1" applyFont="1" applyBorder="1" applyAlignment="1">
      <alignment horizontal="right" vertical="center"/>
    </xf>
    <xf numFmtId="164" fontId="1" fillId="0" borderId="23" xfId="2" applyNumberFormat="1" applyFont="1" applyBorder="1" applyAlignment="1">
      <alignment horizontal="right" vertical="center"/>
    </xf>
    <xf numFmtId="164" fontId="1" fillId="0" borderId="17" xfId="2" applyNumberFormat="1" applyFont="1" applyFill="1" applyBorder="1" applyAlignment="1">
      <alignment horizontal="right" vertical="center"/>
    </xf>
    <xf numFmtId="164" fontId="1" fillId="0" borderId="23" xfId="2" applyNumberFormat="1" applyFont="1" applyFill="1" applyBorder="1" applyAlignment="1">
      <alignment horizontal="right" vertical="center"/>
    </xf>
    <xf numFmtId="164" fontId="1" fillId="0" borderId="6" xfId="2" applyNumberFormat="1" applyFont="1" applyBorder="1" applyAlignment="1">
      <alignment horizontal="right" vertical="center"/>
    </xf>
    <xf numFmtId="0" fontId="6" fillId="0" borderId="0" xfId="2" applyFont="1" applyAlignment="1">
      <alignment vertical="center"/>
    </xf>
    <xf numFmtId="0" fontId="6" fillId="0" borderId="0" xfId="2" applyFont="1" applyFill="1" applyAlignment="1">
      <alignment vertical="center"/>
    </xf>
    <xf numFmtId="0" fontId="3" fillId="0" borderId="0" xfId="6" applyAlignment="1">
      <alignment vertical="center"/>
    </xf>
    <xf numFmtId="0" fontId="1" fillId="0" borderId="2" xfId="6" applyFont="1" applyBorder="1" applyAlignment="1">
      <alignment horizontal="center" vertical="center" wrapText="1"/>
    </xf>
    <xf numFmtId="0" fontId="1" fillId="0" borderId="24" xfId="6" applyFont="1" applyBorder="1" applyAlignment="1">
      <alignment horizontal="center" vertical="center" wrapText="1"/>
    </xf>
    <xf numFmtId="0" fontId="3" fillId="0" borderId="0" xfId="6" applyBorder="1" applyAlignment="1">
      <alignment vertical="center"/>
    </xf>
    <xf numFmtId="164" fontId="3" fillId="0" borderId="0" xfId="6" applyNumberFormat="1" applyFont="1" applyFill="1" applyBorder="1" applyAlignment="1" applyProtection="1">
      <alignment vertical="center"/>
      <protection locked="0"/>
    </xf>
    <xf numFmtId="164" fontId="3" fillId="0" borderId="0" xfId="6" applyNumberFormat="1" applyFont="1" applyFill="1" applyBorder="1" applyAlignment="1" applyProtection="1">
      <alignment horizontal="right" vertical="center"/>
      <protection locked="0"/>
    </xf>
    <xf numFmtId="164" fontId="3" fillId="0" borderId="0" xfId="6" applyNumberFormat="1" applyFont="1" applyBorder="1" applyAlignment="1" applyProtection="1">
      <alignment horizontal="right" vertical="center"/>
      <protection locked="0"/>
    </xf>
    <xf numFmtId="0" fontId="1" fillId="0" borderId="0" xfId="6" applyFont="1" applyBorder="1" applyAlignment="1">
      <alignment vertical="center" wrapText="1"/>
    </xf>
    <xf numFmtId="167" fontId="3" fillId="0" borderId="8" xfId="6" applyNumberFormat="1" applyFont="1" applyBorder="1" applyAlignment="1">
      <alignment horizontal="center" vertical="center"/>
    </xf>
    <xf numFmtId="0" fontId="3" fillId="0" borderId="0" xfId="6" applyFont="1" applyAlignment="1">
      <alignment vertical="center"/>
    </xf>
    <xf numFmtId="0" fontId="3" fillId="0" borderId="0" xfId="6" applyFont="1" applyBorder="1"/>
    <xf numFmtId="0" fontId="3" fillId="0" borderId="0" xfId="6" applyFont="1"/>
    <xf numFmtId="0" fontId="3" fillId="0" borderId="0" xfId="6" applyFont="1" applyBorder="1" applyAlignment="1">
      <alignment vertical="center"/>
    </xf>
    <xf numFmtId="0" fontId="5" fillId="0" borderId="0" xfId="6" applyFont="1"/>
    <xf numFmtId="0" fontId="3" fillId="0" borderId="0" xfId="9" applyFont="1" applyAlignment="1">
      <alignment vertical="center"/>
    </xf>
    <xf numFmtId="0" fontId="3" fillId="0" borderId="0" xfId="9" applyFont="1" applyBorder="1" applyAlignment="1">
      <alignment vertical="center"/>
    </xf>
    <xf numFmtId="0" fontId="1" fillId="0" borderId="26" xfId="9" applyFont="1" applyBorder="1" applyAlignment="1">
      <alignment horizontal="center" vertical="center" wrapText="1"/>
    </xf>
    <xf numFmtId="0" fontId="3" fillId="0" borderId="0" xfId="9" applyFont="1" applyBorder="1"/>
    <xf numFmtId="0" fontId="3" fillId="0" borderId="8" xfId="9" applyFont="1" applyBorder="1"/>
    <xf numFmtId="0" fontId="1" fillId="0" borderId="1" xfId="9" applyFont="1" applyBorder="1" applyAlignment="1">
      <alignment horizontal="center" vertical="center"/>
    </xf>
    <xf numFmtId="0" fontId="1" fillId="0" borderId="2" xfId="9" applyFont="1" applyBorder="1" applyAlignment="1">
      <alignment horizontal="center" vertical="center"/>
    </xf>
    <xf numFmtId="0" fontId="1" fillId="0" borderId="0" xfId="9" applyFont="1" applyBorder="1"/>
    <xf numFmtId="0" fontId="1" fillId="0" borderId="8" xfId="9" applyFont="1" applyBorder="1"/>
    <xf numFmtId="164" fontId="3" fillId="0" borderId="7" xfId="9" applyNumberFormat="1" applyFont="1" applyBorder="1"/>
    <xf numFmtId="164" fontId="3" fillId="0" borderId="8" xfId="9" applyNumberFormat="1" applyFont="1" applyBorder="1"/>
    <xf numFmtId="164" fontId="1" fillId="0" borderId="19" xfId="9" applyNumberFormat="1" applyFont="1" applyBorder="1"/>
    <xf numFmtId="164" fontId="3" fillId="0" borderId="27" xfId="9" applyNumberFormat="1" applyFont="1" applyBorder="1"/>
    <xf numFmtId="164" fontId="3" fillId="0" borderId="15" xfId="9" applyNumberFormat="1" applyFont="1" applyBorder="1"/>
    <xf numFmtId="164" fontId="3" fillId="0" borderId="16" xfId="9" applyNumberFormat="1" applyFont="1" applyBorder="1"/>
    <xf numFmtId="164" fontId="3" fillId="0" borderId="28" xfId="9" applyNumberFormat="1" applyFont="1" applyBorder="1"/>
    <xf numFmtId="164" fontId="1" fillId="0" borderId="20" xfId="9" applyNumberFormat="1" applyFont="1" applyBorder="1"/>
    <xf numFmtId="0" fontId="3" fillId="0" borderId="0" xfId="9" applyFont="1"/>
    <xf numFmtId="164" fontId="3" fillId="0" borderId="4" xfId="9" applyNumberFormat="1" applyFont="1" applyBorder="1"/>
    <xf numFmtId="164" fontId="3" fillId="0" borderId="5" xfId="9" applyNumberFormat="1" applyFont="1" applyBorder="1"/>
    <xf numFmtId="164" fontId="1" fillId="0" borderId="25" xfId="9" applyNumberFormat="1" applyFont="1" applyBorder="1"/>
    <xf numFmtId="164" fontId="3" fillId="0" borderId="29" xfId="9" applyNumberFormat="1" applyFont="1" applyBorder="1"/>
    <xf numFmtId="0" fontId="28" fillId="0" borderId="0" xfId="6" applyFont="1" applyAlignment="1">
      <alignment horizontal="left" vertical="center"/>
    </xf>
    <xf numFmtId="0" fontId="3" fillId="0" borderId="0" xfId="6" applyAlignment="1">
      <alignment horizontal="left" vertical="center" wrapText="1"/>
    </xf>
    <xf numFmtId="0" fontId="39" fillId="0" borderId="0" xfId="6" applyFont="1" applyAlignment="1">
      <alignment horizontal="left" vertical="center" wrapText="1"/>
    </xf>
    <xf numFmtId="0" fontId="40" fillId="0" borderId="0" xfId="6" applyFont="1" applyAlignment="1">
      <alignment horizontal="left" vertical="center"/>
    </xf>
    <xf numFmtId="0" fontId="33" fillId="0" borderId="0" xfId="6" applyFont="1" applyAlignment="1">
      <alignment vertical="center"/>
    </xf>
    <xf numFmtId="0" fontId="33" fillId="0" borderId="0" xfId="6" applyFont="1" applyBorder="1" applyAlignment="1">
      <alignment horizontal="left" vertical="center"/>
    </xf>
    <xf numFmtId="164" fontId="19" fillId="0" borderId="8" xfId="6" applyNumberFormat="1" applyFont="1" applyBorder="1" applyAlignment="1">
      <alignment horizontal="right"/>
    </xf>
    <xf numFmtId="164" fontId="19" fillId="0" borderId="30" xfId="6" applyNumberFormat="1" applyFont="1" applyBorder="1" applyAlignment="1">
      <alignment horizontal="right" vertical="center"/>
    </xf>
    <xf numFmtId="164" fontId="19" fillId="0" borderId="31" xfId="6" applyNumberFormat="1" applyFont="1" applyBorder="1" applyAlignment="1">
      <alignment horizontal="right" vertical="center"/>
    </xf>
    <xf numFmtId="0" fontId="22" fillId="0" borderId="0" xfId="6" applyFont="1" applyBorder="1" applyAlignment="1">
      <alignment horizontal="left" vertical="top"/>
    </xf>
    <xf numFmtId="0" fontId="19" fillId="0" borderId="0" xfId="6" applyFont="1"/>
    <xf numFmtId="0" fontId="22" fillId="0" borderId="0" xfId="6" applyFont="1" applyAlignment="1">
      <alignment vertical="center"/>
    </xf>
    <xf numFmtId="0" fontId="24" fillId="0" borderId="0" xfId="6" applyFont="1"/>
    <xf numFmtId="0" fontId="23" fillId="0" borderId="0" xfId="6" applyFont="1"/>
    <xf numFmtId="0" fontId="19" fillId="0" borderId="0" xfId="6" applyFont="1" applyBorder="1"/>
    <xf numFmtId="0" fontId="10" fillId="0" borderId="0" xfId="6" applyFont="1" applyBorder="1" applyAlignment="1">
      <alignment horizontal="left" vertical="center" shrinkToFit="1"/>
    </xf>
    <xf numFmtId="0" fontId="22" fillId="0" borderId="0" xfId="6" applyFont="1" applyBorder="1" applyAlignment="1">
      <alignment vertical="center" wrapText="1"/>
    </xf>
    <xf numFmtId="0" fontId="22" fillId="0" borderId="0" xfId="6" applyFont="1" applyBorder="1" applyAlignment="1">
      <alignment horizontal="left"/>
    </xf>
    <xf numFmtId="0" fontId="11" fillId="0" borderId="0" xfId="6" applyFont="1" applyBorder="1" applyAlignment="1">
      <alignment horizontal="right" vertical="center"/>
    </xf>
    <xf numFmtId="164" fontId="1" fillId="0" borderId="17" xfId="0" applyNumberFormat="1" applyFont="1" applyBorder="1" applyAlignment="1">
      <alignment horizontal="right"/>
    </xf>
    <xf numFmtId="164" fontId="2" fillId="0" borderId="23" xfId="0" applyNumberFormat="1" applyFont="1" applyBorder="1" applyAlignment="1">
      <alignment horizontal="right"/>
    </xf>
    <xf numFmtId="0" fontId="16" fillId="0" borderId="2" xfId="6" applyFont="1" applyBorder="1" applyAlignment="1">
      <alignment horizontal="center"/>
    </xf>
    <xf numFmtId="164" fontId="19" fillId="0" borderId="5" xfId="6" applyNumberFormat="1" applyFont="1" applyBorder="1"/>
    <xf numFmtId="164" fontId="19" fillId="0" borderId="8" xfId="6" applyNumberFormat="1" applyFont="1" applyBorder="1"/>
    <xf numFmtId="164" fontId="19" fillId="0" borderId="5" xfId="6" applyNumberFormat="1" applyFont="1" applyFill="1" applyBorder="1" applyAlignment="1">
      <alignment horizontal="right"/>
    </xf>
    <xf numFmtId="164" fontId="19" fillId="0" borderId="8" xfId="6" applyNumberFormat="1" applyFont="1" applyFill="1" applyBorder="1" applyAlignment="1">
      <alignment horizontal="right"/>
    </xf>
    <xf numFmtId="164" fontId="19" fillId="0" borderId="5" xfId="6" applyNumberFormat="1" applyFont="1" applyFill="1" applyBorder="1"/>
    <xf numFmtId="164" fontId="19" fillId="0" borderId="8" xfId="6" applyNumberFormat="1" applyFont="1" applyBorder="1" applyAlignment="1">
      <alignment vertical="center"/>
    </xf>
    <xf numFmtId="164" fontId="19" fillId="0" borderId="16" xfId="6" applyNumberFormat="1" applyFont="1" applyBorder="1"/>
    <xf numFmtId="164" fontId="19" fillId="0" borderId="30" xfId="6" applyNumberFormat="1" applyFont="1" applyBorder="1"/>
    <xf numFmtId="164" fontId="19" fillId="0" borderId="30" xfId="6" applyNumberFormat="1" applyFont="1" applyBorder="1" applyAlignment="1">
      <alignment horizontal="center"/>
    </xf>
    <xf numFmtId="164" fontId="19" fillId="0" borderId="33" xfId="6" applyNumberFormat="1" applyFont="1" applyBorder="1"/>
    <xf numFmtId="164" fontId="19" fillId="0" borderId="5" xfId="6" applyNumberFormat="1" applyFont="1" applyBorder="1" applyAlignment="1">
      <alignment horizontal="right"/>
    </xf>
    <xf numFmtId="164" fontId="19" fillId="0" borderId="5" xfId="6" applyNumberFormat="1" applyFont="1" applyBorder="1" applyAlignment="1">
      <alignment horizontal="right" vertical="center"/>
    </xf>
    <xf numFmtId="164" fontId="19" fillId="0" borderId="5" xfId="6" applyNumberFormat="1" applyFont="1" applyBorder="1" applyAlignment="1">
      <alignment vertical="center"/>
    </xf>
    <xf numFmtId="164" fontId="19" fillId="0" borderId="34" xfId="6" applyNumberFormat="1" applyFont="1" applyBorder="1"/>
    <xf numFmtId="164" fontId="19" fillId="0" borderId="35" xfId="6" applyNumberFormat="1" applyFont="1" applyBorder="1"/>
    <xf numFmtId="0" fontId="38" fillId="0" borderId="0" xfId="1"/>
    <xf numFmtId="0" fontId="41" fillId="0" borderId="0" xfId="1" applyFont="1" applyFill="1" applyBorder="1" applyAlignment="1">
      <alignment vertical="center"/>
    </xf>
    <xf numFmtId="0" fontId="41" fillId="0" borderId="0" xfId="1" applyFont="1" applyAlignment="1">
      <alignment vertical="center"/>
    </xf>
    <xf numFmtId="0" fontId="29" fillId="0" borderId="0" xfId="6" applyFont="1" applyBorder="1" applyAlignment="1">
      <alignment horizontal="center" vertical="center"/>
    </xf>
    <xf numFmtId="0" fontId="34" fillId="0" borderId="0" xfId="6" applyFont="1" applyBorder="1" applyAlignment="1">
      <alignment horizontal="left" vertical="center"/>
    </xf>
    <xf numFmtId="0" fontId="42" fillId="0" borderId="36" xfId="6" applyFont="1" applyBorder="1" applyAlignment="1">
      <alignment vertical="center"/>
    </xf>
    <xf numFmtId="0" fontId="42" fillId="0" borderId="36" xfId="6" applyFont="1" applyBorder="1" applyAlignment="1">
      <alignment horizontal="center" vertical="center"/>
    </xf>
    <xf numFmtId="0" fontId="39" fillId="0" borderId="37" xfId="6" applyFont="1" applyBorder="1" applyAlignment="1">
      <alignment horizontal="left" vertical="top" wrapText="1"/>
    </xf>
    <xf numFmtId="0" fontId="39" fillId="0" borderId="38" xfId="6" applyFont="1" applyBorder="1" applyAlignment="1">
      <alignment horizontal="left" vertical="top" wrapText="1"/>
    </xf>
    <xf numFmtId="0" fontId="30" fillId="0" borderId="38" xfId="6" applyFont="1" applyBorder="1" applyAlignment="1">
      <alignment horizontal="left" vertical="top" wrapText="1"/>
    </xf>
    <xf numFmtId="0" fontId="11" fillId="0" borderId="8" xfId="2" applyFont="1" applyFill="1" applyBorder="1" applyAlignment="1">
      <alignment horizontal="left" vertical="center"/>
    </xf>
    <xf numFmtId="0" fontId="11" fillId="0" borderId="8" xfId="2" applyFont="1" applyFill="1" applyBorder="1" applyAlignment="1">
      <alignment horizontal="left" vertical="center" wrapText="1"/>
    </xf>
    <xf numFmtId="0" fontId="6" fillId="0" borderId="0" xfId="2" applyFont="1"/>
    <xf numFmtId="0" fontId="5" fillId="0" borderId="0" xfId="6" applyFont="1" applyBorder="1" applyAlignment="1">
      <alignment wrapText="1"/>
    </xf>
    <xf numFmtId="0" fontId="19" fillId="2" borderId="29" xfId="6" applyFont="1" applyFill="1" applyBorder="1"/>
    <xf numFmtId="0" fontId="19" fillId="2" borderId="28" xfId="6" applyFont="1" applyFill="1" applyBorder="1" applyAlignment="1">
      <alignment vertical="center" wrapText="1"/>
    </xf>
    <xf numFmtId="0" fontId="19" fillId="2" borderId="39" xfId="6" applyFont="1" applyFill="1" applyBorder="1" applyAlignment="1">
      <alignment wrapText="1"/>
    </xf>
    <xf numFmtId="0" fontId="19" fillId="2" borderId="40" xfId="6" applyFont="1" applyFill="1" applyBorder="1" applyAlignment="1">
      <alignment horizontal="left" vertical="center" wrapText="1"/>
    </xf>
    <xf numFmtId="0" fontId="27" fillId="0" borderId="0" xfId="6" applyFont="1" applyAlignment="1"/>
    <xf numFmtId="0" fontId="29" fillId="0" borderId="0" xfId="6" applyFont="1" applyBorder="1" applyAlignment="1">
      <alignment vertical="center"/>
    </xf>
    <xf numFmtId="0" fontId="27" fillId="2" borderId="0" xfId="6" applyFont="1" applyFill="1" applyAlignment="1">
      <alignment horizontal="center"/>
    </xf>
    <xf numFmtId="0" fontId="41" fillId="2" borderId="0" xfId="1" applyFont="1" applyFill="1" applyBorder="1" applyAlignment="1">
      <alignment vertical="center"/>
    </xf>
    <xf numFmtId="0" fontId="43" fillId="2" borderId="0" xfId="6" applyFont="1" applyFill="1" applyBorder="1" applyAlignment="1">
      <alignment vertical="center"/>
    </xf>
    <xf numFmtId="0" fontId="43" fillId="2" borderId="0" xfId="6" applyFont="1" applyFill="1" applyBorder="1" applyAlignment="1">
      <alignment horizontal="center" vertical="center"/>
    </xf>
    <xf numFmtId="0" fontId="42" fillId="2" borderId="16" xfId="6" applyFont="1" applyFill="1" applyBorder="1" applyAlignment="1">
      <alignment horizontal="left" vertical="center" wrapText="1"/>
    </xf>
    <xf numFmtId="0" fontId="39" fillId="2" borderId="5" xfId="6" applyFont="1" applyFill="1" applyBorder="1" applyAlignment="1">
      <alignment horizontal="left" vertical="top" wrapText="1"/>
    </xf>
    <xf numFmtId="0" fontId="42" fillId="2" borderId="8" xfId="6" applyFont="1" applyFill="1" applyBorder="1" applyAlignment="1">
      <alignment horizontal="left" vertical="center" wrapText="1"/>
    </xf>
    <xf numFmtId="0" fontId="3" fillId="2" borderId="41" xfId="0" applyFont="1" applyFill="1" applyBorder="1" applyAlignment="1">
      <alignment horizontal="center" vertical="center"/>
    </xf>
    <xf numFmtId="0" fontId="3" fillId="2" borderId="13" xfId="0" applyFont="1" applyFill="1" applyBorder="1" applyAlignment="1">
      <alignment horizontal="center" vertical="center"/>
    </xf>
    <xf numFmtId="0" fontId="1" fillId="2" borderId="2" xfId="0" applyFont="1" applyFill="1" applyBorder="1" applyAlignment="1">
      <alignment horizontal="center" vertical="center"/>
    </xf>
    <xf numFmtId="164" fontId="3" fillId="2" borderId="5" xfId="0" applyNumberFormat="1" applyFont="1" applyFill="1" applyBorder="1" applyAlignment="1">
      <alignment vertical="center"/>
    </xf>
    <xf numFmtId="164" fontId="3" fillId="2" borderId="8" xfId="0" applyNumberFormat="1" applyFont="1" applyFill="1" applyBorder="1" applyAlignment="1">
      <alignment vertical="center"/>
    </xf>
    <xf numFmtId="164" fontId="1" fillId="2" borderId="42" xfId="0" applyNumberFormat="1" applyFont="1" applyFill="1" applyBorder="1" applyAlignment="1">
      <alignment vertical="center"/>
    </xf>
    <xf numFmtId="164" fontId="1" fillId="2" borderId="43" xfId="0" applyNumberFormat="1" applyFont="1" applyFill="1" applyBorder="1" applyAlignment="1">
      <alignment vertical="center"/>
    </xf>
    <xf numFmtId="0" fontId="3" fillId="2" borderId="13" xfId="3" applyFont="1" applyFill="1" applyBorder="1" applyAlignment="1">
      <alignment horizontal="center" vertical="center"/>
    </xf>
    <xf numFmtId="0" fontId="3" fillId="2" borderId="27" xfId="3" applyFont="1" applyFill="1" applyBorder="1" applyAlignment="1">
      <alignment horizontal="center" vertical="center"/>
    </xf>
    <xf numFmtId="0" fontId="1" fillId="2" borderId="2" xfId="3" applyFont="1" applyFill="1" applyBorder="1" applyAlignment="1">
      <alignment horizontal="center" vertical="center"/>
    </xf>
    <xf numFmtId="167" fontId="3" fillId="2" borderId="8" xfId="3" applyNumberFormat="1" applyFont="1" applyFill="1" applyBorder="1" applyAlignment="1">
      <alignment horizontal="center" vertical="center"/>
    </xf>
    <xf numFmtId="167" fontId="3" fillId="2" borderId="14" xfId="3" applyNumberFormat="1" applyFont="1" applyFill="1" applyBorder="1" applyAlignment="1">
      <alignment horizontal="center" vertical="center"/>
    </xf>
    <xf numFmtId="0" fontId="3" fillId="2" borderId="41" xfId="5" applyFont="1" applyFill="1" applyBorder="1" applyAlignment="1">
      <alignment horizontal="center" vertical="center"/>
    </xf>
    <xf numFmtId="0" fontId="3" fillId="2" borderId="13" xfId="5" applyFont="1" applyFill="1" applyBorder="1" applyAlignment="1">
      <alignment horizontal="center" vertical="center"/>
    </xf>
    <xf numFmtId="0" fontId="3" fillId="2" borderId="45" xfId="5" applyFont="1" applyFill="1" applyBorder="1" applyAlignment="1">
      <alignment horizontal="center"/>
    </xf>
    <xf numFmtId="0" fontId="3" fillId="2" borderId="27" xfId="5" applyFont="1" applyFill="1" applyBorder="1" applyAlignment="1">
      <alignment horizontal="center"/>
    </xf>
    <xf numFmtId="0" fontId="3" fillId="2" borderId="13" xfId="5" applyFont="1" applyFill="1" applyBorder="1" applyAlignment="1">
      <alignment horizontal="center"/>
    </xf>
    <xf numFmtId="0" fontId="3" fillId="2" borderId="41" xfId="5" applyFont="1" applyFill="1" applyBorder="1" applyAlignment="1">
      <alignment horizontal="center"/>
    </xf>
    <xf numFmtId="0" fontId="3" fillId="2" borderId="46" xfId="5" applyFont="1" applyFill="1" applyBorder="1" applyAlignment="1">
      <alignment horizontal="center"/>
    </xf>
    <xf numFmtId="0" fontId="1" fillId="2" borderId="2" xfId="5" applyFont="1" applyFill="1" applyBorder="1" applyAlignment="1">
      <alignment horizontal="center" vertical="center"/>
    </xf>
    <xf numFmtId="167" fontId="3" fillId="2" borderId="8" xfId="5" applyNumberFormat="1" applyFont="1" applyFill="1" applyBorder="1" applyAlignment="1">
      <alignment horizontal="right" vertical="center"/>
    </xf>
    <xf numFmtId="167" fontId="3" fillId="2" borderId="8" xfId="5" applyNumberFormat="1" applyFont="1" applyFill="1" applyBorder="1"/>
    <xf numFmtId="167" fontId="3" fillId="2" borderId="16" xfId="5" applyNumberFormat="1" applyFont="1" applyFill="1" applyBorder="1"/>
    <xf numFmtId="167" fontId="3" fillId="2" borderId="5" xfId="5" applyNumberFormat="1" applyFont="1" applyFill="1" applyBorder="1"/>
    <xf numFmtId="167" fontId="1" fillId="2" borderId="43" xfId="5" applyNumberFormat="1" applyFont="1" applyFill="1" applyBorder="1" applyAlignment="1">
      <alignment vertical="center"/>
    </xf>
    <xf numFmtId="167" fontId="1" fillId="2" borderId="43" xfId="5" applyNumberFormat="1" applyFont="1" applyFill="1" applyBorder="1"/>
    <xf numFmtId="167" fontId="1" fillId="2" borderId="47" xfId="5" applyNumberFormat="1" applyFont="1" applyFill="1" applyBorder="1"/>
    <xf numFmtId="167" fontId="1" fillId="2" borderId="42" xfId="5" applyNumberFormat="1" applyFont="1" applyFill="1" applyBorder="1"/>
    <xf numFmtId="167" fontId="1" fillId="2" borderId="27" xfId="5" applyNumberFormat="1" applyFont="1" applyFill="1" applyBorder="1" applyAlignment="1">
      <alignment vertical="center"/>
    </xf>
    <xf numFmtId="167" fontId="1" fillId="2" borderId="29" xfId="5" applyNumberFormat="1" applyFont="1" applyFill="1" applyBorder="1" applyAlignment="1">
      <alignment vertical="center"/>
    </xf>
    <xf numFmtId="167" fontId="1" fillId="2" borderId="28" xfId="5" applyNumberFormat="1" applyFont="1" applyFill="1" applyBorder="1"/>
    <xf numFmtId="167" fontId="1" fillId="2" borderId="17" xfId="5" applyNumberFormat="1" applyFont="1" applyFill="1" applyBorder="1"/>
    <xf numFmtId="167" fontId="1" fillId="2" borderId="9" xfId="5" applyNumberFormat="1" applyFont="1" applyFill="1" applyBorder="1"/>
    <xf numFmtId="167" fontId="1" fillId="2" borderId="9" xfId="5" applyNumberFormat="1" applyFont="1" applyFill="1" applyBorder="1" applyAlignment="1">
      <alignment horizontal="right"/>
    </xf>
    <xf numFmtId="167" fontId="1" fillId="2" borderId="6" xfId="5" applyNumberFormat="1" applyFont="1" applyFill="1" applyBorder="1" applyAlignment="1">
      <alignment horizontal="right"/>
    </xf>
    <xf numFmtId="0" fontId="3" fillId="2" borderId="45" xfId="5" applyFont="1" applyFill="1" applyBorder="1" applyAlignment="1">
      <alignment horizontal="center" vertical="center"/>
    </xf>
    <xf numFmtId="0" fontId="3" fillId="2" borderId="13" xfId="2" applyFont="1" applyFill="1" applyBorder="1" applyAlignment="1">
      <alignment horizontal="center" vertical="center"/>
    </xf>
    <xf numFmtId="0" fontId="3" fillId="2" borderId="45" xfId="2" applyFont="1" applyFill="1" applyBorder="1" applyAlignment="1">
      <alignment horizontal="center" vertical="center"/>
    </xf>
    <xf numFmtId="0" fontId="3" fillId="2" borderId="41" xfId="2" applyFont="1" applyFill="1" applyBorder="1" applyAlignment="1">
      <alignment horizontal="center" vertical="center"/>
    </xf>
    <xf numFmtId="0" fontId="1" fillId="2" borderId="2" xfId="2" applyFont="1" applyFill="1" applyBorder="1" applyAlignment="1">
      <alignment horizontal="center" vertical="center"/>
    </xf>
    <xf numFmtId="0" fontId="3" fillId="2" borderId="8" xfId="2" applyFont="1" applyFill="1" applyBorder="1" applyAlignment="1">
      <alignment horizontal="center" vertical="center"/>
    </xf>
    <xf numFmtId="167" fontId="3" fillId="2" borderId="8" xfId="2" applyNumberFormat="1" applyFont="1" applyFill="1" applyBorder="1" applyAlignment="1">
      <alignment horizontal="right" vertical="center"/>
    </xf>
    <xf numFmtId="167" fontId="3" fillId="2" borderId="16" xfId="2" applyNumberFormat="1" applyFont="1" applyFill="1" applyBorder="1" applyAlignment="1">
      <alignment horizontal="right" vertical="center"/>
    </xf>
    <xf numFmtId="167" fontId="3" fillId="2" borderId="5" xfId="2" applyNumberFormat="1" applyFont="1" applyFill="1" applyBorder="1" applyAlignment="1">
      <alignment horizontal="right" vertical="center"/>
    </xf>
    <xf numFmtId="0" fontId="3" fillId="2" borderId="27" xfId="2" applyFont="1" applyFill="1" applyBorder="1" applyAlignment="1">
      <alignment horizontal="center" vertical="center"/>
    </xf>
    <xf numFmtId="16" fontId="1" fillId="2" borderId="2" xfId="2" quotePrefix="1" applyNumberFormat="1" applyFont="1" applyFill="1" applyBorder="1" applyAlignment="1">
      <alignment horizontal="center" vertical="center"/>
    </xf>
    <xf numFmtId="164" fontId="3" fillId="2" borderId="8" xfId="2" applyNumberFormat="1" applyFont="1" applyFill="1" applyBorder="1" applyAlignment="1">
      <alignment vertical="center"/>
    </xf>
    <xf numFmtId="164" fontId="3" fillId="2" borderId="5" xfId="2" applyNumberFormat="1" applyFont="1" applyFill="1" applyBorder="1" applyAlignment="1">
      <alignment vertical="center"/>
    </xf>
    <xf numFmtId="0" fontId="1" fillId="2" borderId="3" xfId="2" quotePrefix="1" applyFont="1" applyFill="1" applyBorder="1" applyAlignment="1">
      <alignment horizontal="center" vertical="center"/>
    </xf>
    <xf numFmtId="165" fontId="1" fillId="2" borderId="27" xfId="2" applyNumberFormat="1" applyFont="1" applyFill="1" applyBorder="1" applyAlignment="1">
      <alignment vertical="center"/>
    </xf>
    <xf numFmtId="165" fontId="1" fillId="2" borderId="27" xfId="2" applyNumberFormat="1" applyFont="1" applyFill="1" applyBorder="1" applyAlignment="1">
      <alignment horizontal="right" vertical="center"/>
    </xf>
    <xf numFmtId="165" fontId="1" fillId="2" borderId="29" xfId="2" applyNumberFormat="1" applyFont="1" applyFill="1" applyBorder="1" applyAlignment="1">
      <alignment horizontal="right" vertical="center"/>
    </xf>
    <xf numFmtId="0" fontId="1" fillId="2" borderId="0" xfId="9" applyFont="1" applyFill="1" applyAlignment="1">
      <alignment vertical="center"/>
    </xf>
    <xf numFmtId="0" fontId="3" fillId="2" borderId="0" xfId="9" applyFont="1" applyFill="1" applyAlignment="1">
      <alignment vertical="center"/>
    </xf>
    <xf numFmtId="0" fontId="3" fillId="2" borderId="0" xfId="9" applyFont="1" applyFill="1" applyBorder="1" applyAlignment="1">
      <alignment vertical="center"/>
    </xf>
    <xf numFmtId="0" fontId="1" fillId="2" borderId="45" xfId="9" applyFont="1" applyFill="1" applyBorder="1" applyAlignment="1">
      <alignment horizontal="center"/>
    </xf>
    <xf numFmtId="0" fontId="1" fillId="2" borderId="13" xfId="9" applyFont="1" applyFill="1" applyBorder="1" applyAlignment="1">
      <alignment horizontal="center"/>
    </xf>
    <xf numFmtId="0" fontId="1" fillId="2" borderId="41" xfId="9" applyFont="1" applyFill="1" applyBorder="1" applyAlignment="1">
      <alignment horizontal="center"/>
    </xf>
    <xf numFmtId="0" fontId="1" fillId="2" borderId="1" xfId="9" applyFont="1" applyFill="1" applyBorder="1" applyAlignment="1">
      <alignment horizontal="center" vertical="center"/>
    </xf>
    <xf numFmtId="0" fontId="1" fillId="2" borderId="2" xfId="9" applyFont="1" applyFill="1" applyBorder="1" applyAlignment="1">
      <alignment horizontal="center" vertical="center"/>
    </xf>
    <xf numFmtId="0" fontId="1" fillId="2" borderId="26" xfId="9" applyFont="1" applyFill="1" applyBorder="1" applyAlignment="1">
      <alignment horizontal="center" vertical="center" wrapText="1"/>
    </xf>
    <xf numFmtId="164" fontId="3" fillId="2" borderId="7" xfId="9" applyNumberFormat="1" applyFont="1" applyFill="1" applyBorder="1"/>
    <xf numFmtId="164" fontId="3" fillId="2" borderId="8" xfId="9" applyNumberFormat="1" applyFont="1" applyFill="1" applyBorder="1"/>
    <xf numFmtId="164" fontId="1" fillId="2" borderId="19" xfId="9" applyNumberFormat="1" applyFont="1" applyFill="1" applyBorder="1"/>
    <xf numFmtId="164" fontId="3" fillId="2" borderId="15" xfId="9" applyNumberFormat="1" applyFont="1" applyFill="1" applyBorder="1"/>
    <xf numFmtId="164" fontId="3" fillId="2" borderId="16" xfId="9" applyNumberFormat="1" applyFont="1" applyFill="1" applyBorder="1"/>
    <xf numFmtId="164" fontId="3" fillId="2" borderId="49" xfId="9" applyNumberFormat="1" applyFont="1" applyFill="1" applyBorder="1"/>
    <xf numFmtId="164" fontId="1" fillId="2" borderId="20" xfId="9" applyNumberFormat="1" applyFont="1" applyFill="1" applyBorder="1"/>
    <xf numFmtId="164" fontId="3" fillId="2" borderId="14" xfId="9" applyNumberFormat="1" applyFont="1" applyFill="1" applyBorder="1"/>
    <xf numFmtId="164" fontId="3" fillId="2" borderId="0" xfId="9" applyNumberFormat="1" applyFont="1" applyFill="1" applyBorder="1"/>
    <xf numFmtId="164" fontId="3" fillId="2" borderId="5" xfId="9" applyNumberFormat="1" applyFont="1" applyFill="1" applyBorder="1"/>
    <xf numFmtId="164" fontId="1" fillId="2" borderId="25" xfId="9" applyNumberFormat="1" applyFont="1" applyFill="1" applyBorder="1"/>
    <xf numFmtId="0" fontId="1" fillId="2" borderId="50" xfId="6" applyFont="1" applyFill="1" applyBorder="1" applyAlignment="1">
      <alignment horizontal="center" vertical="center"/>
    </xf>
    <xf numFmtId="0" fontId="3" fillId="2" borderId="7" xfId="6" applyFill="1" applyBorder="1" applyAlignment="1">
      <alignment horizontal="center" vertical="center"/>
    </xf>
    <xf numFmtId="0" fontId="1" fillId="2" borderId="24" xfId="6" applyFont="1" applyFill="1" applyBorder="1" applyAlignment="1">
      <alignment horizontal="center" vertical="center" wrapText="1"/>
    </xf>
    <xf numFmtId="167" fontId="3" fillId="2" borderId="19" xfId="6" applyNumberFormat="1" applyFill="1" applyBorder="1" applyAlignment="1">
      <alignment horizontal="center" vertical="center"/>
    </xf>
    <xf numFmtId="0" fontId="1" fillId="2" borderId="0" xfId="6" applyFont="1" applyFill="1" applyAlignment="1">
      <alignment vertical="center"/>
    </xf>
    <xf numFmtId="0" fontId="3" fillId="2" borderId="0" xfId="6" applyFont="1" applyFill="1" applyAlignment="1">
      <alignment vertical="center"/>
    </xf>
    <xf numFmtId="0" fontId="1" fillId="2" borderId="1" xfId="6" applyFont="1" applyFill="1" applyBorder="1" applyAlignment="1">
      <alignment horizontal="center" vertical="center"/>
    </xf>
    <xf numFmtId="0" fontId="3" fillId="2" borderId="41" xfId="6" applyFont="1" applyFill="1" applyBorder="1" applyAlignment="1">
      <alignment horizontal="center" vertical="center"/>
    </xf>
    <xf numFmtId="0" fontId="3" fillId="2" borderId="13" xfId="6" applyFont="1" applyFill="1" applyBorder="1" applyAlignment="1">
      <alignment horizontal="center" vertical="center"/>
    </xf>
    <xf numFmtId="0" fontId="3" fillId="2" borderId="45" xfId="6" applyFont="1" applyFill="1" applyBorder="1" applyAlignment="1">
      <alignment horizontal="center" vertical="center"/>
    </xf>
    <xf numFmtId="0" fontId="41" fillId="2" borderId="0" xfId="1" quotePrefix="1" applyFont="1" applyFill="1" applyAlignment="1">
      <alignment vertical="center"/>
    </xf>
    <xf numFmtId="0" fontId="1" fillId="0" borderId="3" xfId="3" applyFont="1" applyBorder="1" applyAlignment="1">
      <alignment horizontal="center" vertical="center" wrapText="1"/>
    </xf>
    <xf numFmtId="167" fontId="1" fillId="0" borderId="27" xfId="3" applyNumberFormat="1" applyFont="1" applyBorder="1" applyAlignment="1">
      <alignment horizontal="center" vertical="center"/>
    </xf>
    <xf numFmtId="0" fontId="3" fillId="0" borderId="0" xfId="6"/>
    <xf numFmtId="0" fontId="3" fillId="0" borderId="0" xfId="6" applyFill="1"/>
    <xf numFmtId="0" fontId="6" fillId="0" borderId="0" xfId="6" applyFont="1"/>
    <xf numFmtId="167" fontId="3" fillId="2" borderId="51" xfId="6" applyNumberFormat="1" applyFont="1" applyFill="1" applyBorder="1"/>
    <xf numFmtId="167" fontId="3" fillId="0" borderId="51" xfId="6" applyNumberFormat="1" applyFont="1" applyFill="1" applyBorder="1"/>
    <xf numFmtId="167" fontId="3" fillId="0" borderId="35" xfId="6" applyNumberFormat="1" applyFont="1" applyFill="1" applyBorder="1"/>
    <xf numFmtId="167" fontId="3" fillId="2" borderId="52" xfId="6" applyNumberFormat="1" applyFont="1" applyFill="1" applyBorder="1"/>
    <xf numFmtId="167" fontId="3" fillId="0" borderId="33" xfId="6" applyNumberFormat="1" applyFont="1" applyFill="1" applyBorder="1"/>
    <xf numFmtId="167" fontId="3" fillId="2" borderId="33" xfId="6" applyNumberFormat="1" applyFont="1" applyFill="1" applyBorder="1"/>
    <xf numFmtId="0" fontId="3" fillId="2" borderId="44" xfId="6" applyFont="1" applyFill="1" applyBorder="1" applyAlignment="1">
      <alignment horizontal="center"/>
    </xf>
    <xf numFmtId="167" fontId="3" fillId="2" borderId="10" xfId="6" applyNumberFormat="1" applyFont="1" applyFill="1" applyBorder="1"/>
    <xf numFmtId="167" fontId="3" fillId="0" borderId="10" xfId="6" applyNumberFormat="1" applyFont="1" applyFill="1" applyBorder="1"/>
    <xf numFmtId="167" fontId="3" fillId="0" borderId="8" xfId="6" applyNumberFormat="1" applyFont="1" applyFill="1" applyBorder="1"/>
    <xf numFmtId="167" fontId="3" fillId="2" borderId="8" xfId="6" applyNumberFormat="1" applyFont="1" applyFill="1" applyBorder="1"/>
    <xf numFmtId="0" fontId="3" fillId="2" borderId="27" xfId="6" applyFont="1" applyFill="1" applyBorder="1" applyAlignment="1">
      <alignment horizontal="center"/>
    </xf>
    <xf numFmtId="167" fontId="3" fillId="2" borderId="11" xfId="6" applyNumberFormat="1" applyFont="1" applyFill="1" applyBorder="1"/>
    <xf numFmtId="0" fontId="3" fillId="2" borderId="29" xfId="6" applyFont="1" applyFill="1" applyBorder="1" applyAlignment="1">
      <alignment horizontal="center"/>
    </xf>
    <xf numFmtId="0" fontId="1" fillId="2" borderId="3" xfId="6" applyNumberFormat="1" applyFont="1" applyFill="1" applyBorder="1" applyAlignment="1">
      <alignment horizontal="center" vertical="center"/>
    </xf>
    <xf numFmtId="0" fontId="1" fillId="0" borderId="3" xfId="6" applyNumberFormat="1" applyFont="1" applyFill="1" applyBorder="1" applyAlignment="1">
      <alignment horizontal="center" vertical="center"/>
    </xf>
    <xf numFmtId="0" fontId="1" fillId="0" borderId="2" xfId="6" applyNumberFormat="1" applyFont="1" applyFill="1" applyBorder="1" applyAlignment="1">
      <alignment horizontal="center" vertical="center"/>
    </xf>
    <xf numFmtId="0" fontId="1" fillId="2" borderId="3" xfId="6" applyFont="1" applyFill="1" applyBorder="1" applyAlignment="1">
      <alignment horizontal="center" vertical="center"/>
    </xf>
    <xf numFmtId="1" fontId="1" fillId="2" borderId="3" xfId="6" applyNumberFormat="1" applyFont="1" applyFill="1" applyBorder="1" applyAlignment="1">
      <alignment horizontal="center" vertical="center"/>
    </xf>
    <xf numFmtId="0" fontId="1" fillId="2" borderId="53" xfId="6" applyFont="1" applyFill="1" applyBorder="1" applyAlignment="1">
      <alignment horizontal="center" wrapText="1"/>
    </xf>
    <xf numFmtId="167" fontId="3" fillId="2" borderId="5" xfId="6" applyNumberFormat="1" applyFont="1" applyFill="1" applyBorder="1"/>
    <xf numFmtId="0" fontId="1" fillId="2" borderId="2" xfId="6" applyFont="1" applyFill="1" applyBorder="1" applyAlignment="1">
      <alignment horizontal="center" vertical="center"/>
    </xf>
    <xf numFmtId="0" fontId="1" fillId="0" borderId="0" xfId="6" applyFont="1" applyAlignment="1">
      <alignment horizontal="center"/>
    </xf>
    <xf numFmtId="0" fontId="1" fillId="0" borderId="0" xfId="6" applyFont="1" applyAlignment="1">
      <alignment horizontal="right" vertical="center"/>
    </xf>
    <xf numFmtId="0" fontId="3" fillId="2" borderId="0" xfId="6" applyFill="1"/>
    <xf numFmtId="0" fontId="1" fillId="2" borderId="0" xfId="6" applyFont="1" applyFill="1" applyAlignment="1">
      <alignment horizontal="left"/>
    </xf>
    <xf numFmtId="164" fontId="19" fillId="0" borderId="16" xfId="6" applyNumberFormat="1" applyFont="1" applyBorder="1" applyAlignment="1">
      <alignment horizontal="right"/>
    </xf>
    <xf numFmtId="164" fontId="19" fillId="0" borderId="30" xfId="6" applyNumberFormat="1" applyFont="1" applyBorder="1" applyAlignment="1">
      <alignment horizontal="right"/>
    </xf>
    <xf numFmtId="167" fontId="3" fillId="0" borderId="10" xfId="3" applyNumberFormat="1" applyFont="1" applyBorder="1" applyAlignment="1">
      <alignment horizontal="center" vertical="center"/>
    </xf>
    <xf numFmtId="164" fontId="19" fillId="0" borderId="8" xfId="6" applyNumberFormat="1" applyFont="1" applyFill="1" applyBorder="1"/>
    <xf numFmtId="0" fontId="3" fillId="2" borderId="12" xfId="6" applyFont="1" applyFill="1" applyBorder="1" applyAlignment="1">
      <alignment horizontal="center"/>
    </xf>
    <xf numFmtId="167" fontId="3" fillId="2" borderId="35" xfId="6" applyNumberFormat="1" applyFont="1" applyFill="1" applyBorder="1"/>
    <xf numFmtId="167" fontId="3" fillId="0" borderId="11" xfId="3" applyNumberFormat="1" applyFont="1" applyBorder="1" applyAlignment="1">
      <alignment horizontal="center" vertical="center"/>
    </xf>
    <xf numFmtId="167" fontId="1" fillId="2" borderId="27" xfId="3" applyNumberFormat="1" applyFont="1" applyFill="1" applyBorder="1" applyAlignment="1">
      <alignment horizontal="center" vertical="center"/>
    </xf>
    <xf numFmtId="164" fontId="3" fillId="2" borderId="10" xfId="2" applyNumberFormat="1" applyFont="1" applyFill="1" applyBorder="1" applyAlignment="1">
      <alignment vertical="center"/>
    </xf>
    <xf numFmtId="164" fontId="3" fillId="2" borderId="11" xfId="2" applyNumberFormat="1" applyFont="1" applyFill="1" applyBorder="1" applyAlignment="1">
      <alignment vertical="center"/>
    </xf>
    <xf numFmtId="164" fontId="1" fillId="0" borderId="27" xfId="2" applyNumberFormat="1" applyFont="1" applyBorder="1" applyAlignment="1">
      <alignment vertical="center"/>
    </xf>
    <xf numFmtId="164" fontId="1" fillId="0" borderId="29" xfId="2" applyNumberFormat="1" applyFont="1" applyBorder="1" applyAlignment="1">
      <alignment vertical="center"/>
    </xf>
    <xf numFmtId="0" fontId="38" fillId="0" borderId="0" xfId="1" applyAlignment="1">
      <alignment horizontal="left" vertical="center"/>
    </xf>
    <xf numFmtId="0" fontId="39" fillId="2" borderId="30" xfId="6" applyFont="1" applyFill="1" applyBorder="1" applyAlignment="1">
      <alignment horizontal="left" vertical="top" wrapText="1"/>
    </xf>
    <xf numFmtId="0" fontId="30" fillId="0" borderId="57" xfId="6" applyFont="1" applyBorder="1" applyAlignment="1">
      <alignment horizontal="left" vertical="top" wrapText="1"/>
    </xf>
    <xf numFmtId="0" fontId="1" fillId="0" borderId="2" xfId="6" applyFont="1" applyFill="1" applyBorder="1" applyAlignment="1">
      <alignment horizontal="center" vertical="center"/>
    </xf>
    <xf numFmtId="1" fontId="1" fillId="0" borderId="3" xfId="6" applyNumberFormat="1" applyFont="1" applyFill="1" applyBorder="1" applyAlignment="1">
      <alignment horizontal="center" vertical="center"/>
    </xf>
    <xf numFmtId="167" fontId="3" fillId="0" borderId="5" xfId="6" applyNumberFormat="1" applyFont="1" applyFill="1" applyBorder="1"/>
    <xf numFmtId="167" fontId="3" fillId="0" borderId="11" xfId="6" applyNumberFormat="1" applyFont="1" applyFill="1" applyBorder="1"/>
    <xf numFmtId="0" fontId="1" fillId="2" borderId="2" xfId="6" applyNumberFormat="1" applyFont="1" applyFill="1" applyBorder="1" applyAlignment="1">
      <alignment horizontal="center" vertical="center"/>
    </xf>
    <xf numFmtId="0" fontId="1" fillId="2" borderId="27" xfId="10" applyFont="1" applyFill="1" applyBorder="1" applyAlignment="1">
      <alignment horizontal="center"/>
    </xf>
    <xf numFmtId="0" fontId="1" fillId="2" borderId="28" xfId="10" applyFont="1" applyFill="1" applyBorder="1" applyAlignment="1">
      <alignment horizontal="center"/>
    </xf>
    <xf numFmtId="0" fontId="1" fillId="2" borderId="13" xfId="10" applyFont="1" applyFill="1" applyBorder="1" applyAlignment="1">
      <alignment horizontal="center"/>
    </xf>
    <xf numFmtId="0" fontId="3" fillId="0" borderId="0" xfId="8" applyFont="1"/>
    <xf numFmtId="0" fontId="1" fillId="2" borderId="55" xfId="8" applyFont="1" applyFill="1" applyBorder="1" applyAlignment="1">
      <alignment vertical="center"/>
    </xf>
    <xf numFmtId="0" fontId="3" fillId="2" borderId="55" xfId="8" applyFont="1" applyFill="1" applyBorder="1" applyAlignment="1">
      <alignment vertical="center"/>
    </xf>
    <xf numFmtId="0" fontId="3" fillId="2" borderId="0" xfId="8" applyFont="1" applyFill="1" applyAlignment="1">
      <alignment vertical="center"/>
    </xf>
    <xf numFmtId="0" fontId="3" fillId="0" borderId="0" xfId="8" applyFont="1" applyAlignment="1">
      <alignment vertical="center"/>
    </xf>
    <xf numFmtId="0" fontId="14" fillId="2" borderId="1" xfId="8" applyFont="1" applyFill="1" applyBorder="1" applyAlignment="1">
      <alignment horizontal="center" vertical="center"/>
    </xf>
    <xf numFmtId="0" fontId="14" fillId="0" borderId="50" xfId="8" applyFont="1" applyBorder="1" applyAlignment="1">
      <alignment horizontal="center"/>
    </xf>
    <xf numFmtId="0" fontId="14" fillId="0" borderId="2" xfId="8" applyFont="1" applyBorder="1" applyAlignment="1">
      <alignment horizontal="center" shrinkToFit="1"/>
    </xf>
    <xf numFmtId="0" fontId="14" fillId="0" borderId="58" xfId="8" applyFont="1" applyBorder="1" applyAlignment="1">
      <alignment horizontal="center" shrinkToFit="1"/>
    </xf>
    <xf numFmtId="0" fontId="14" fillId="2" borderId="2" xfId="8" applyFont="1" applyFill="1" applyBorder="1" applyAlignment="1">
      <alignment shrinkToFit="1"/>
    </xf>
    <xf numFmtId="0" fontId="14" fillId="0" borderId="58" xfId="8" applyFont="1" applyBorder="1" applyAlignment="1">
      <alignment shrinkToFit="1"/>
    </xf>
    <xf numFmtId="0" fontId="14" fillId="0" borderId="2" xfId="8" applyFont="1" applyBorder="1" applyAlignment="1">
      <alignment shrinkToFit="1"/>
    </xf>
    <xf numFmtId="0" fontId="14" fillId="0" borderId="2" xfId="8" applyFont="1" applyBorder="1" applyAlignment="1">
      <alignment horizontal="center"/>
    </xf>
    <xf numFmtId="0" fontId="14" fillId="0" borderId="24" xfId="8" applyFont="1" applyBorder="1" applyAlignment="1">
      <alignment horizontal="center"/>
    </xf>
    <xf numFmtId="0" fontId="16" fillId="0" borderId="2" xfId="8" applyFont="1" applyBorder="1" applyAlignment="1">
      <alignment horizontal="center"/>
    </xf>
    <xf numFmtId="0" fontId="16" fillId="2" borderId="3" xfId="8" applyFont="1" applyFill="1" applyBorder="1" applyAlignment="1">
      <alignment horizontal="center"/>
    </xf>
    <xf numFmtId="0" fontId="16" fillId="0" borderId="3" xfId="8" applyFont="1" applyBorder="1" applyAlignment="1">
      <alignment horizontal="center"/>
    </xf>
    <xf numFmtId="0" fontId="16" fillId="2" borderId="2" xfId="6" applyFont="1" applyFill="1" applyBorder="1" applyAlignment="1">
      <alignment horizontal="center"/>
    </xf>
    <xf numFmtId="0" fontId="19" fillId="0" borderId="0" xfId="8" applyFont="1"/>
    <xf numFmtId="0" fontId="19" fillId="2" borderId="59" xfId="8" applyFont="1" applyFill="1" applyBorder="1"/>
    <xf numFmtId="0" fontId="19" fillId="0" borderId="60" xfId="8" applyFont="1" applyBorder="1" applyAlignment="1">
      <alignment horizontal="center" shrinkToFit="1"/>
    </xf>
    <xf numFmtId="164" fontId="19" fillId="0" borderId="30" xfId="8" applyNumberFormat="1" applyFont="1" applyBorder="1"/>
    <xf numFmtId="164" fontId="19" fillId="0" borderId="36" xfId="8" applyNumberFormat="1" applyFont="1" applyBorder="1"/>
    <xf numFmtId="164" fontId="19" fillId="2" borderId="5" xfId="8" applyNumberFormat="1" applyFont="1" applyFill="1" applyBorder="1"/>
    <xf numFmtId="164" fontId="19" fillId="0" borderId="0" xfId="8" applyNumberFormat="1" applyFont="1" applyBorder="1"/>
    <xf numFmtId="164" fontId="19" fillId="0" borderId="5" xfId="8" applyNumberFormat="1" applyFont="1" applyBorder="1"/>
    <xf numFmtId="164" fontId="19" fillId="0" borderId="6" xfId="8" applyNumberFormat="1" applyFont="1" applyBorder="1"/>
    <xf numFmtId="164" fontId="19" fillId="0" borderId="31" xfId="8" applyNumberFormat="1" applyFont="1" applyBorder="1"/>
    <xf numFmtId="164" fontId="19" fillId="2" borderId="11" xfId="8" applyNumberFormat="1" applyFont="1" applyFill="1" applyBorder="1"/>
    <xf numFmtId="164" fontId="19" fillId="0" borderId="11" xfId="8" applyNumberFormat="1" applyFont="1" applyBorder="1"/>
    <xf numFmtId="164" fontId="19" fillId="2" borderId="5" xfId="6" applyNumberFormat="1" applyFont="1" applyFill="1" applyBorder="1"/>
    <xf numFmtId="0" fontId="19" fillId="2" borderId="27" xfId="8" applyFont="1" applyFill="1" applyBorder="1"/>
    <xf numFmtId="0" fontId="19" fillId="0" borderId="7" xfId="8" applyFont="1" applyBorder="1" applyAlignment="1">
      <alignment horizontal="center" shrinkToFit="1"/>
    </xf>
    <xf numFmtId="164" fontId="19" fillId="0" borderId="8" xfId="8" applyNumberFormat="1" applyFont="1" applyBorder="1"/>
    <xf numFmtId="164" fontId="19" fillId="0" borderId="14" xfId="8" applyNumberFormat="1" applyFont="1" applyBorder="1"/>
    <xf numFmtId="164" fontId="19" fillId="2" borderId="8" xfId="8" applyNumberFormat="1" applyFont="1" applyFill="1" applyBorder="1"/>
    <xf numFmtId="164" fontId="19" fillId="0" borderId="19" xfId="8" applyNumberFormat="1" applyFont="1" applyBorder="1"/>
    <xf numFmtId="164" fontId="19" fillId="2" borderId="10" xfId="8" applyNumberFormat="1" applyFont="1" applyFill="1" applyBorder="1"/>
    <xf numFmtId="164" fontId="19" fillId="0" borderId="10" xfId="8" applyNumberFormat="1" applyFont="1" applyBorder="1"/>
    <xf numFmtId="164" fontId="19" fillId="2" borderId="8" xfId="6" applyNumberFormat="1" applyFont="1" applyFill="1" applyBorder="1"/>
    <xf numFmtId="0" fontId="19" fillId="2" borderId="28" xfId="8" applyFont="1" applyFill="1" applyBorder="1"/>
    <xf numFmtId="0" fontId="19" fillId="0" borderId="15" xfId="8" applyFont="1" applyBorder="1" applyAlignment="1">
      <alignment horizontal="center" shrinkToFit="1"/>
    </xf>
    <xf numFmtId="164" fontId="19" fillId="0" borderId="16" xfId="8" applyNumberFormat="1" applyFont="1" applyBorder="1"/>
    <xf numFmtId="164" fontId="19" fillId="0" borderId="49" xfId="8" applyNumberFormat="1" applyFont="1" applyBorder="1"/>
    <xf numFmtId="0" fontId="19" fillId="2" borderId="39" xfId="8" applyFont="1" applyFill="1" applyBorder="1"/>
    <xf numFmtId="164" fontId="19" fillId="2" borderId="5" xfId="6" applyNumberFormat="1" applyFont="1" applyFill="1" applyBorder="1" applyAlignment="1">
      <alignment horizontal="right"/>
    </xf>
    <xf numFmtId="0" fontId="19" fillId="0" borderId="7" xfId="8" applyFont="1" applyBorder="1" applyAlignment="1">
      <alignment horizontal="center"/>
    </xf>
    <xf numFmtId="164" fontId="19" fillId="2" borderId="8" xfId="6" applyNumberFormat="1" applyFont="1" applyFill="1" applyBorder="1" applyAlignment="1">
      <alignment horizontal="right"/>
    </xf>
    <xf numFmtId="0" fontId="19" fillId="0" borderId="15" xfId="8" applyFont="1" applyBorder="1" applyAlignment="1">
      <alignment horizontal="center"/>
    </xf>
    <xf numFmtId="0" fontId="19" fillId="0" borderId="60" xfId="8" applyFont="1" applyBorder="1" applyAlignment="1">
      <alignment horizontal="center"/>
    </xf>
    <xf numFmtId="0" fontId="19" fillId="2" borderId="27" xfId="8" applyFont="1" applyFill="1" applyBorder="1" applyAlignment="1">
      <alignment shrinkToFit="1"/>
    </xf>
    <xf numFmtId="0" fontId="19" fillId="2" borderId="27" xfId="8" applyFont="1" applyFill="1" applyBorder="1" applyAlignment="1">
      <alignment wrapText="1"/>
    </xf>
    <xf numFmtId="0" fontId="19" fillId="0" borderId="7" xfId="8" applyFont="1" applyBorder="1" applyAlignment="1">
      <alignment horizontal="center" vertical="center" shrinkToFit="1"/>
    </xf>
    <xf numFmtId="164" fontId="19" fillId="0" borderId="8" xfId="8" applyNumberFormat="1" applyFont="1" applyBorder="1" applyAlignment="1">
      <alignment vertical="center"/>
    </xf>
    <xf numFmtId="164" fontId="19" fillId="0" borderId="14" xfId="8" applyNumberFormat="1" applyFont="1" applyBorder="1" applyAlignment="1">
      <alignment vertical="center"/>
    </xf>
    <xf numFmtId="164" fontId="19" fillId="2" borderId="8" xfId="8" applyNumberFormat="1" applyFont="1" applyFill="1" applyBorder="1" applyAlignment="1">
      <alignment vertical="center"/>
    </xf>
    <xf numFmtId="164" fontId="19" fillId="0" borderId="19" xfId="8" applyNumberFormat="1" applyFont="1" applyBorder="1" applyAlignment="1">
      <alignment vertical="center"/>
    </xf>
    <xf numFmtId="164" fontId="19" fillId="2" borderId="10" xfId="8" applyNumberFormat="1" applyFont="1" applyFill="1" applyBorder="1" applyAlignment="1">
      <alignment vertical="center"/>
    </xf>
    <xf numFmtId="164" fontId="19" fillId="0" borderId="10" xfId="8" applyNumberFormat="1" applyFont="1" applyBorder="1" applyAlignment="1">
      <alignment vertical="center"/>
    </xf>
    <xf numFmtId="164" fontId="19" fillId="2" borderId="8" xfId="6" applyNumberFormat="1" applyFont="1" applyFill="1" applyBorder="1" applyAlignment="1">
      <alignment vertical="center"/>
    </xf>
    <xf numFmtId="0" fontId="19" fillId="2" borderId="28" xfId="8" applyFont="1" applyFill="1" applyBorder="1" applyAlignment="1">
      <alignment shrinkToFit="1"/>
    </xf>
    <xf numFmtId="164" fontId="19" fillId="0" borderId="61" xfId="8" applyNumberFormat="1" applyFont="1" applyBorder="1"/>
    <xf numFmtId="164" fontId="19" fillId="2" borderId="61" xfId="8" applyNumberFormat="1" applyFont="1" applyFill="1" applyBorder="1"/>
    <xf numFmtId="164" fontId="19" fillId="2" borderId="16" xfId="6" applyNumberFormat="1" applyFont="1" applyFill="1" applyBorder="1"/>
    <xf numFmtId="0" fontId="19" fillId="2" borderId="29" xfId="8" applyFont="1" applyFill="1" applyBorder="1" applyAlignment="1">
      <alignment wrapText="1"/>
    </xf>
    <xf numFmtId="0" fontId="19" fillId="0" borderId="4" xfId="8" applyFont="1" applyBorder="1" applyAlignment="1">
      <alignment horizontal="center" shrinkToFit="1"/>
    </xf>
    <xf numFmtId="0" fontId="19" fillId="2" borderId="39" xfId="8" applyFont="1" applyFill="1" applyBorder="1" applyAlignment="1">
      <alignment wrapText="1"/>
    </xf>
    <xf numFmtId="164" fontId="19" fillId="0" borderId="30" xfId="8" applyNumberFormat="1" applyFont="1" applyBorder="1" applyAlignment="1">
      <alignment horizontal="center"/>
    </xf>
    <xf numFmtId="164" fontId="19" fillId="0" borderId="30" xfId="8" quotePrefix="1" applyNumberFormat="1" applyFont="1" applyBorder="1" applyAlignment="1">
      <alignment horizontal="center"/>
    </xf>
    <xf numFmtId="164" fontId="19" fillId="0" borderId="62" xfId="8" applyNumberFormat="1" applyFont="1" applyBorder="1"/>
    <xf numFmtId="164" fontId="19" fillId="2" borderId="62" xfId="8" applyNumberFormat="1" applyFont="1" applyFill="1" applyBorder="1"/>
    <xf numFmtId="164" fontId="19" fillId="2" borderId="30" xfId="6" applyNumberFormat="1" applyFont="1" applyFill="1" applyBorder="1"/>
    <xf numFmtId="0" fontId="19" fillId="0" borderId="15" xfId="8" applyFont="1" applyBorder="1" applyAlignment="1">
      <alignment shrinkToFit="1"/>
    </xf>
    <xf numFmtId="164" fontId="19" fillId="0" borderId="8" xfId="8" applyNumberFormat="1" applyFont="1" applyBorder="1" applyAlignment="1">
      <alignment horizontal="right" vertical="center"/>
    </xf>
    <xf numFmtId="0" fontId="19" fillId="0" borderId="60" xfId="8" applyFont="1" applyBorder="1" applyAlignment="1">
      <alignment shrinkToFit="1"/>
    </xf>
    <xf numFmtId="164" fontId="19" fillId="0" borderId="62" xfId="8" applyNumberFormat="1" applyFont="1" applyBorder="1" applyAlignment="1">
      <alignment horizontal="right" vertical="center"/>
    </xf>
    <xf numFmtId="0" fontId="19" fillId="2" borderId="28" xfId="8" applyFont="1" applyFill="1" applyBorder="1" applyAlignment="1">
      <alignment wrapText="1"/>
    </xf>
    <xf numFmtId="0" fontId="19" fillId="0" borderId="60" xfId="8" applyFont="1" applyBorder="1" applyAlignment="1">
      <alignment horizontal="center" vertical="center" shrinkToFit="1"/>
    </xf>
    <xf numFmtId="0" fontId="19" fillId="2" borderId="29" xfId="8" applyFont="1" applyFill="1" applyBorder="1"/>
    <xf numFmtId="164" fontId="19" fillId="2" borderId="30" xfId="8" applyNumberFormat="1" applyFont="1" applyFill="1" applyBorder="1" applyAlignment="1">
      <alignment horizontal="center"/>
    </xf>
    <xf numFmtId="164" fontId="19" fillId="0" borderId="63" xfId="8" applyNumberFormat="1" applyFont="1" applyBorder="1" applyAlignment="1">
      <alignment horizontal="center"/>
    </xf>
    <xf numFmtId="164" fontId="19" fillId="2" borderId="62" xfId="8" applyNumberFormat="1" applyFont="1" applyFill="1" applyBorder="1" applyAlignment="1">
      <alignment horizontal="center"/>
    </xf>
    <xf numFmtId="164" fontId="19" fillId="0" borderId="62" xfId="8" applyNumberFormat="1" applyFont="1" applyBorder="1" applyAlignment="1">
      <alignment horizontal="center"/>
    </xf>
    <xf numFmtId="164" fontId="19" fillId="2" borderId="30" xfId="6" applyNumberFormat="1" applyFont="1" applyFill="1" applyBorder="1" applyAlignment="1">
      <alignment horizontal="center"/>
    </xf>
    <xf numFmtId="0" fontId="19" fillId="2" borderId="28" xfId="8" applyFont="1" applyFill="1" applyBorder="1" applyAlignment="1">
      <alignment vertical="top" wrapText="1" shrinkToFit="1"/>
    </xf>
    <xf numFmtId="164" fontId="19" fillId="0" borderId="16" xfId="8" quotePrefix="1" applyNumberFormat="1" applyFont="1" applyBorder="1" applyAlignment="1">
      <alignment horizontal="center" vertical="center"/>
    </xf>
    <xf numFmtId="164" fontId="19" fillId="0" borderId="16" xfId="8" applyNumberFormat="1" applyFont="1" applyBorder="1" applyAlignment="1">
      <alignment horizontal="center" vertical="center"/>
    </xf>
    <xf numFmtId="164" fontId="19" fillId="0" borderId="16" xfId="8" applyNumberFormat="1" applyFont="1" applyBorder="1" applyAlignment="1">
      <alignment vertical="center"/>
    </xf>
    <xf numFmtId="164" fontId="19" fillId="0" borderId="49" xfId="8" applyNumberFormat="1" applyFont="1" applyBorder="1" applyAlignment="1">
      <alignment vertical="center"/>
    </xf>
    <xf numFmtId="0" fontId="19" fillId="2" borderId="39" xfId="8" quotePrefix="1" applyFont="1" applyFill="1" applyBorder="1" applyAlignment="1">
      <alignment horizontal="left" vertical="top" wrapText="1" shrinkToFit="1"/>
    </xf>
    <xf numFmtId="164" fontId="19" fillId="0" borderId="30" xfId="8" quotePrefix="1" applyNumberFormat="1" applyFont="1" applyBorder="1" applyAlignment="1">
      <alignment horizontal="center" vertical="center"/>
    </xf>
    <xf numFmtId="164" fontId="19" fillId="0" borderId="30" xfId="8" applyNumberFormat="1" applyFont="1" applyBorder="1" applyAlignment="1">
      <alignment vertical="center"/>
    </xf>
    <xf numFmtId="164" fontId="19" fillId="0" borderId="36" xfId="8" applyNumberFormat="1" applyFont="1" applyBorder="1" applyAlignment="1">
      <alignment vertical="center"/>
    </xf>
    <xf numFmtId="164" fontId="19" fillId="0" borderId="30" xfId="8" applyNumberFormat="1" applyFont="1" applyBorder="1" applyAlignment="1">
      <alignment horizontal="center" vertical="center"/>
    </xf>
    <xf numFmtId="3" fontId="19" fillId="0" borderId="8" xfId="8" applyNumberFormat="1" applyFont="1" applyBorder="1"/>
    <xf numFmtId="3" fontId="19" fillId="0" borderId="14" xfId="8" applyNumberFormat="1" applyFont="1" applyBorder="1"/>
    <xf numFmtId="164" fontId="19" fillId="0" borderId="14" xfId="8" applyNumberFormat="1" applyFont="1" applyBorder="1" applyAlignment="1">
      <alignment horizontal="right"/>
    </xf>
    <xf numFmtId="164" fontId="19" fillId="0" borderId="19" xfId="8" applyNumberFormat="1" applyFont="1" applyBorder="1" applyAlignment="1">
      <alignment horizontal="right"/>
    </xf>
    <xf numFmtId="164" fontId="19" fillId="2" borderId="10" xfId="8" applyNumberFormat="1" applyFont="1" applyFill="1" applyBorder="1" applyAlignment="1">
      <alignment horizontal="right"/>
    </xf>
    <xf numFmtId="164" fontId="19" fillId="0" borderId="10" xfId="8" applyNumberFormat="1" applyFont="1" applyBorder="1" applyAlignment="1">
      <alignment horizontal="right"/>
    </xf>
    <xf numFmtId="0" fontId="19" fillId="2" borderId="44" xfId="8" applyFont="1" applyFill="1" applyBorder="1"/>
    <xf numFmtId="164" fontId="19" fillId="0" borderId="33" xfId="8" applyNumberFormat="1" applyFont="1" applyBorder="1" applyAlignment="1">
      <alignment horizontal="center"/>
    </xf>
    <xf numFmtId="164" fontId="19" fillId="0" borderId="33" xfId="8" quotePrefix="1" applyNumberFormat="1" applyFont="1" applyBorder="1" applyAlignment="1">
      <alignment horizontal="center"/>
    </xf>
    <xf numFmtId="164" fontId="19" fillId="0" borderId="33" xfId="8" applyNumberFormat="1" applyFont="1" applyBorder="1"/>
    <xf numFmtId="164" fontId="19" fillId="0" borderId="55" xfId="8" applyNumberFormat="1" applyFont="1" applyBorder="1"/>
    <xf numFmtId="164" fontId="19" fillId="2" borderId="33" xfId="8" applyNumberFormat="1" applyFont="1" applyFill="1" applyBorder="1"/>
    <xf numFmtId="164" fontId="19" fillId="0" borderId="64" xfId="8" applyNumberFormat="1" applyFont="1" applyBorder="1"/>
    <xf numFmtId="164" fontId="19" fillId="0" borderId="65" xfId="8" applyNumberFormat="1" applyFont="1" applyBorder="1"/>
    <xf numFmtId="164" fontId="19" fillId="2" borderId="52" xfId="8" applyNumberFormat="1" applyFont="1" applyFill="1" applyBorder="1"/>
    <xf numFmtId="164" fontId="19" fillId="0" borderId="52" xfId="8" applyNumberFormat="1" applyFont="1" applyBorder="1"/>
    <xf numFmtId="164" fontId="19" fillId="2" borderId="33" xfId="6" applyNumberFormat="1" applyFont="1" applyFill="1" applyBorder="1"/>
    <xf numFmtId="164" fontId="19" fillId="0" borderId="5" xfId="8" applyNumberFormat="1" applyFont="1" applyBorder="1" applyAlignment="1">
      <alignment horizontal="center"/>
    </xf>
    <xf numFmtId="164" fontId="19" fillId="0" borderId="25" xfId="8" applyNumberFormat="1" applyFont="1" applyBorder="1"/>
    <xf numFmtId="0" fontId="19" fillId="0" borderId="0" xfId="8" applyFont="1" applyBorder="1"/>
    <xf numFmtId="0" fontId="19" fillId="0" borderId="5" xfId="8" applyFont="1" applyBorder="1"/>
    <xf numFmtId="0" fontId="19" fillId="2" borderId="0" xfId="8" applyFont="1" applyFill="1" applyBorder="1"/>
    <xf numFmtId="164" fontId="19" fillId="2" borderId="30" xfId="8" applyNumberFormat="1" applyFont="1" applyFill="1" applyBorder="1"/>
    <xf numFmtId="164" fontId="19" fillId="0" borderId="0" xfId="8" applyNumberFormat="1" applyFont="1" applyBorder="1" applyAlignment="1">
      <alignment horizontal="right"/>
    </xf>
    <xf numFmtId="164" fontId="19" fillId="0" borderId="6" xfId="8" applyNumberFormat="1" applyFont="1" applyBorder="1" applyAlignment="1">
      <alignment horizontal="right"/>
    </xf>
    <xf numFmtId="164" fontId="19" fillId="0" borderId="31" xfId="8" applyNumberFormat="1" applyFont="1" applyBorder="1" applyAlignment="1">
      <alignment horizontal="right"/>
    </xf>
    <xf numFmtId="164" fontId="19" fillId="2" borderId="11" xfId="8" applyNumberFormat="1" applyFont="1" applyFill="1" applyBorder="1" applyAlignment="1">
      <alignment horizontal="right"/>
    </xf>
    <xf numFmtId="164" fontId="19" fillId="0" borderId="11" xfId="8" applyNumberFormat="1" applyFont="1" applyBorder="1" applyAlignment="1">
      <alignment horizontal="right"/>
    </xf>
    <xf numFmtId="164" fontId="19" fillId="0" borderId="8" xfId="8" applyNumberFormat="1" applyFont="1" applyBorder="1" applyAlignment="1">
      <alignment horizontal="center" vertical="center"/>
    </xf>
    <xf numFmtId="164" fontId="19" fillId="0" borderId="10" xfId="8" applyNumberFormat="1" applyFont="1" applyBorder="1" applyAlignment="1">
      <alignment horizontal="right" vertical="center"/>
    </xf>
    <xf numFmtId="164" fontId="19" fillId="0" borderId="5" xfId="8" applyNumberFormat="1" applyFont="1" applyBorder="1" applyAlignment="1">
      <alignment horizontal="right" vertical="center"/>
    </xf>
    <xf numFmtId="164" fontId="19" fillId="0" borderId="5" xfId="8" applyNumberFormat="1" applyFont="1" applyBorder="1" applyAlignment="1">
      <alignment horizontal="right"/>
    </xf>
    <xf numFmtId="164" fontId="19" fillId="0" borderId="8" xfId="8" applyNumberFormat="1" applyFont="1" applyBorder="1" applyAlignment="1">
      <alignment horizontal="right"/>
    </xf>
    <xf numFmtId="164" fontId="19" fillId="2" borderId="11" xfId="8" applyNumberFormat="1" applyFont="1" applyFill="1" applyBorder="1" applyAlignment="1">
      <alignment horizontal="right" vertical="center"/>
    </xf>
    <xf numFmtId="164" fontId="19" fillId="0" borderId="11" xfId="8" applyNumberFormat="1" applyFont="1" applyBorder="1" applyAlignment="1">
      <alignment horizontal="right" vertical="center"/>
    </xf>
    <xf numFmtId="164" fontId="19" fillId="2" borderId="5" xfId="6" applyNumberFormat="1" applyFont="1" applyFill="1" applyBorder="1" applyAlignment="1">
      <alignment horizontal="right" vertical="center"/>
    </xf>
    <xf numFmtId="0" fontId="19" fillId="2" borderId="27" xfId="8" applyFont="1" applyFill="1" applyBorder="1" applyAlignment="1">
      <alignment vertical="top" wrapText="1"/>
    </xf>
    <xf numFmtId="164" fontId="19" fillId="0" borderId="6" xfId="8" applyNumberFormat="1" applyFont="1" applyBorder="1" applyAlignment="1">
      <alignment vertical="center"/>
    </xf>
    <xf numFmtId="164" fontId="19" fillId="0" borderId="31" xfId="8" applyNumberFormat="1" applyFont="1" applyBorder="1" applyAlignment="1">
      <alignment vertical="center"/>
    </xf>
    <xf numFmtId="164" fontId="19" fillId="0" borderId="11" xfId="8" applyNumberFormat="1" applyFont="1" applyBorder="1" applyAlignment="1">
      <alignment vertical="center"/>
    </xf>
    <xf numFmtId="0" fontId="19" fillId="2" borderId="28" xfId="8" applyFont="1" applyFill="1" applyBorder="1" applyAlignment="1">
      <alignment vertical="top" wrapText="1"/>
    </xf>
    <xf numFmtId="164" fontId="19" fillId="2" borderId="5" xfId="8" applyNumberFormat="1" applyFont="1" applyFill="1" applyBorder="1" applyAlignment="1">
      <alignment vertical="center"/>
    </xf>
    <xf numFmtId="164" fontId="19" fillId="0" borderId="0" xfId="8" applyNumberFormat="1" applyFont="1" applyBorder="1" applyAlignment="1">
      <alignment vertical="center"/>
    </xf>
    <xf numFmtId="164" fontId="19" fillId="0" borderId="5" xfId="8" applyNumberFormat="1" applyFont="1" applyBorder="1" applyAlignment="1">
      <alignment vertical="center"/>
    </xf>
    <xf numFmtId="0" fontId="19" fillId="2" borderId="27" xfId="8" applyFont="1" applyFill="1" applyBorder="1" applyAlignment="1">
      <alignment horizontal="left" wrapText="1"/>
    </xf>
    <xf numFmtId="0" fontId="19" fillId="2" borderId="29" xfId="8" applyFont="1" applyFill="1" applyBorder="1" applyAlignment="1">
      <alignment vertical="top" wrapText="1"/>
    </xf>
    <xf numFmtId="164" fontId="19" fillId="0" borderId="30" xfId="8" applyNumberFormat="1" applyFont="1" applyBorder="1" applyAlignment="1">
      <alignment vertical="top"/>
    </xf>
    <xf numFmtId="164" fontId="19" fillId="0" borderId="5" xfId="8" applyNumberFormat="1" applyFont="1" applyBorder="1" applyAlignment="1">
      <alignment vertical="top"/>
    </xf>
    <xf numFmtId="164" fontId="19" fillId="0" borderId="0" xfId="8" applyNumberFormat="1" applyFont="1" applyBorder="1" applyAlignment="1">
      <alignment vertical="top"/>
    </xf>
    <xf numFmtId="164" fontId="19" fillId="0" borderId="9" xfId="8" applyNumberFormat="1" applyFont="1" applyBorder="1"/>
    <xf numFmtId="164" fontId="19" fillId="0" borderId="66" xfId="8" applyNumberFormat="1" applyFont="1" applyBorder="1"/>
    <xf numFmtId="0" fontId="19" fillId="2" borderId="27" xfId="8" applyFont="1" applyFill="1" applyBorder="1" applyAlignment="1">
      <alignment horizontal="left"/>
    </xf>
    <xf numFmtId="0" fontId="19" fillId="2" borderId="27" xfId="8" applyFont="1" applyFill="1" applyBorder="1" applyAlignment="1">
      <alignment horizontal="center"/>
    </xf>
    <xf numFmtId="0" fontId="19" fillId="0" borderId="67" xfId="8" applyFont="1" applyBorder="1" applyAlignment="1">
      <alignment horizontal="center" shrinkToFit="1"/>
    </xf>
    <xf numFmtId="164" fontId="19" fillId="0" borderId="35" xfId="8" applyNumberFormat="1" applyFont="1" applyBorder="1" applyAlignment="1">
      <alignment horizontal="center"/>
    </xf>
    <xf numFmtId="164" fontId="19" fillId="2" borderId="35" xfId="8" applyNumberFormat="1" applyFont="1" applyFill="1" applyBorder="1" applyAlignment="1">
      <alignment horizontal="center"/>
    </xf>
    <xf numFmtId="0" fontId="19" fillId="2" borderId="41" xfId="8" applyFont="1" applyFill="1" applyBorder="1" applyAlignment="1">
      <alignment horizontal="center"/>
    </xf>
    <xf numFmtId="164" fontId="19" fillId="0" borderId="0" xfId="8" applyNumberFormat="1" applyFont="1"/>
    <xf numFmtId="0" fontId="14" fillId="2" borderId="68" xfId="8" applyFont="1" applyFill="1" applyBorder="1"/>
    <xf numFmtId="0" fontId="19" fillId="0" borderId="69" xfId="8" applyFont="1" applyBorder="1" applyAlignment="1">
      <alignment horizontal="center" shrinkToFit="1"/>
    </xf>
    <xf numFmtId="164" fontId="19" fillId="0" borderId="34" xfId="8" applyNumberFormat="1" applyFont="1" applyBorder="1"/>
    <xf numFmtId="164" fontId="19" fillId="0" borderId="70" xfId="8" applyNumberFormat="1" applyFont="1" applyBorder="1"/>
    <xf numFmtId="164" fontId="19" fillId="0" borderId="71" xfId="8" applyNumberFormat="1" applyFont="1" applyBorder="1"/>
    <xf numFmtId="164" fontId="19" fillId="2" borderId="34" xfId="8" applyNumberFormat="1" applyFont="1" applyFill="1" applyBorder="1"/>
    <xf numFmtId="164" fontId="19" fillId="0" borderId="72" xfId="8" applyNumberFormat="1" applyFont="1" applyBorder="1"/>
    <xf numFmtId="164" fontId="19" fillId="0" borderId="73" xfId="8" applyNumberFormat="1" applyFont="1" applyBorder="1"/>
    <xf numFmtId="164" fontId="19" fillId="2" borderId="74" xfId="8" applyNumberFormat="1" applyFont="1" applyFill="1" applyBorder="1"/>
    <xf numFmtId="164" fontId="19" fillId="0" borderId="74" xfId="8" applyNumberFormat="1" applyFont="1" applyBorder="1"/>
    <xf numFmtId="164" fontId="19" fillId="2" borderId="34" xfId="6" applyNumberFormat="1" applyFont="1" applyFill="1" applyBorder="1"/>
    <xf numFmtId="0" fontId="19" fillId="2" borderId="75" xfId="8" applyFont="1" applyFill="1" applyBorder="1"/>
    <xf numFmtId="0" fontId="19" fillId="2" borderId="13" xfId="8" applyFont="1" applyFill="1" applyBorder="1"/>
    <xf numFmtId="0" fontId="19" fillId="2" borderId="45" xfId="8" applyFont="1" applyFill="1" applyBorder="1"/>
    <xf numFmtId="0" fontId="19" fillId="2" borderId="13" xfId="8" applyFont="1" applyFill="1" applyBorder="1" applyAlignment="1">
      <alignment shrinkToFit="1"/>
    </xf>
    <xf numFmtId="0" fontId="19" fillId="2" borderId="40" xfId="8" applyFont="1" applyFill="1" applyBorder="1"/>
    <xf numFmtId="164" fontId="19" fillId="0" borderId="35" xfId="8" applyNumberFormat="1" applyFont="1" applyBorder="1"/>
    <xf numFmtId="164" fontId="19" fillId="0" borderId="76" xfId="8" applyNumberFormat="1" applyFont="1" applyBorder="1"/>
    <xf numFmtId="164" fontId="19" fillId="0" borderId="77" xfId="8" applyNumberFormat="1" applyFont="1" applyBorder="1"/>
    <xf numFmtId="164" fontId="19" fillId="2" borderId="51" xfId="8" applyNumberFormat="1" applyFont="1" applyFill="1" applyBorder="1"/>
    <xf numFmtId="164" fontId="19" fillId="0" borderId="51" xfId="8" applyNumberFormat="1" applyFont="1" applyBorder="1"/>
    <xf numFmtId="164" fontId="19" fillId="2" borderId="35" xfId="6" applyNumberFormat="1" applyFont="1" applyFill="1" applyBorder="1"/>
    <xf numFmtId="0" fontId="23" fillId="0" borderId="0" xfId="8" applyFont="1" applyBorder="1" applyAlignment="1">
      <alignment wrapText="1"/>
    </xf>
    <xf numFmtId="0" fontId="19" fillId="0" borderId="0" xfId="8" applyFont="1" applyAlignment="1">
      <alignment horizontal="center"/>
    </xf>
    <xf numFmtId="0" fontId="25" fillId="0" borderId="0" xfId="8" applyFont="1" applyBorder="1" applyAlignment="1">
      <alignment horizontal="left" vertical="center" wrapText="1"/>
    </xf>
    <xf numFmtId="0" fontId="26" fillId="0" borderId="0" xfId="8" applyFont="1"/>
    <xf numFmtId="0" fontId="24" fillId="0" borderId="0" xfId="8" applyFont="1" applyAlignment="1">
      <alignment horizontal="left"/>
    </xf>
    <xf numFmtId="0" fontId="21" fillId="0" borderId="0" xfId="8" applyFont="1" applyAlignment="1">
      <alignment horizontal="left"/>
    </xf>
    <xf numFmtId="0" fontId="26" fillId="0" borderId="0" xfId="8" applyFont="1" applyAlignment="1">
      <alignment horizontal="left"/>
    </xf>
    <xf numFmtId="0" fontId="3" fillId="0" borderId="0" xfId="8" applyFont="1" applyAlignment="1">
      <alignment horizontal="center"/>
    </xf>
    <xf numFmtId="0" fontId="3" fillId="2" borderId="41" xfId="3" applyFont="1" applyFill="1" applyBorder="1" applyAlignment="1">
      <alignment horizontal="center" vertical="center"/>
    </xf>
    <xf numFmtId="167" fontId="3" fillId="0" borderId="15" xfId="3" applyNumberFormat="1" applyFont="1" applyBorder="1" applyAlignment="1">
      <alignment horizontal="center" vertical="center"/>
    </xf>
    <xf numFmtId="167" fontId="3" fillId="2" borderId="49" xfId="3" applyNumberFormat="1" applyFont="1" applyFill="1" applyBorder="1" applyAlignment="1">
      <alignment horizontal="center" vertical="center"/>
    </xf>
    <xf numFmtId="167" fontId="3" fillId="0" borderId="16" xfId="3" applyNumberFormat="1" applyFont="1" applyBorder="1" applyAlignment="1">
      <alignment horizontal="center" vertical="center"/>
    </xf>
    <xf numFmtId="167" fontId="1" fillId="2" borderId="29" xfId="3" applyNumberFormat="1" applyFont="1" applyFill="1" applyBorder="1" applyAlignment="1">
      <alignment horizontal="center" vertical="center"/>
    </xf>
    <xf numFmtId="167" fontId="1" fillId="0" borderId="29" xfId="3" applyNumberFormat="1" applyFont="1" applyBorder="1" applyAlignment="1">
      <alignment horizontal="center" vertical="center"/>
    </xf>
    <xf numFmtId="164" fontId="1" fillId="0" borderId="6" xfId="0" applyNumberFormat="1" applyFont="1" applyBorder="1" applyAlignment="1">
      <alignment horizontal="right"/>
    </xf>
    <xf numFmtId="0" fontId="3" fillId="0" borderId="0" xfId="8" applyFont="1" applyFill="1"/>
    <xf numFmtId="0" fontId="19" fillId="0" borderId="0" xfId="8" applyFont="1" applyFill="1"/>
    <xf numFmtId="165" fontId="1" fillId="0" borderId="21" xfId="5" applyNumberFormat="1" applyFont="1" applyBorder="1" applyAlignment="1">
      <alignment horizontal="right"/>
    </xf>
    <xf numFmtId="0" fontId="10" fillId="0" borderId="0" xfId="0" applyFont="1" applyFill="1" applyBorder="1" applyAlignment="1"/>
    <xf numFmtId="167" fontId="1" fillId="2" borderId="59" xfId="3" applyNumberFormat="1" applyFont="1" applyFill="1" applyBorder="1" applyAlignment="1">
      <alignment horizontal="center" vertical="center"/>
    </xf>
    <xf numFmtId="0" fontId="5" fillId="0" borderId="0" xfId="5" applyFont="1"/>
    <xf numFmtId="0" fontId="1" fillId="0" borderId="2" xfId="5" applyFont="1" applyFill="1" applyBorder="1" applyAlignment="1">
      <alignment horizontal="center" vertical="center"/>
    </xf>
    <xf numFmtId="167" fontId="3" fillId="0" borderId="8" xfId="5" applyNumberFormat="1" applyFont="1" applyFill="1" applyBorder="1"/>
    <xf numFmtId="167" fontId="3" fillId="0" borderId="16" xfId="5" applyNumberFormat="1" applyFont="1" applyFill="1" applyBorder="1"/>
    <xf numFmtId="167" fontId="3" fillId="0" borderId="5" xfId="5" applyNumberFormat="1" applyFont="1" applyFill="1" applyBorder="1"/>
    <xf numFmtId="167" fontId="1" fillId="0" borderId="43" xfId="5" applyNumberFormat="1" applyFont="1" applyFill="1" applyBorder="1"/>
    <xf numFmtId="167" fontId="1" fillId="0" borderId="47" xfId="5" applyNumberFormat="1" applyFont="1" applyFill="1" applyBorder="1"/>
    <xf numFmtId="167" fontId="1" fillId="0" borderId="42" xfId="5" applyNumberFormat="1" applyFont="1" applyFill="1" applyBorder="1"/>
    <xf numFmtId="167" fontId="1" fillId="0" borderId="9" xfId="5" applyNumberFormat="1" applyFont="1" applyFill="1" applyBorder="1" applyAlignment="1">
      <alignment vertical="center"/>
    </xf>
    <xf numFmtId="167" fontId="1" fillId="0" borderId="17" xfId="5" applyNumberFormat="1" applyFont="1" applyFill="1" applyBorder="1" applyAlignment="1">
      <alignment vertical="center"/>
    </xf>
    <xf numFmtId="167" fontId="1" fillId="0" borderId="17" xfId="5" applyNumberFormat="1" applyFont="1" applyFill="1" applyBorder="1"/>
    <xf numFmtId="167" fontId="1" fillId="0" borderId="9" xfId="5" applyNumberFormat="1" applyFont="1" applyFill="1" applyBorder="1"/>
    <xf numFmtId="167" fontId="1" fillId="0" borderId="6" xfId="5" applyNumberFormat="1" applyFont="1" applyFill="1" applyBorder="1"/>
    <xf numFmtId="0" fontId="1" fillId="2" borderId="3" xfId="5" applyFont="1" applyFill="1" applyBorder="1" applyAlignment="1">
      <alignment horizontal="center" vertical="center"/>
    </xf>
    <xf numFmtId="166" fontId="1" fillId="2" borderId="9" xfId="5" applyNumberFormat="1" applyFont="1" applyFill="1" applyBorder="1"/>
    <xf numFmtId="166" fontId="1" fillId="2" borderId="17" xfId="5" applyNumberFormat="1" applyFont="1" applyFill="1" applyBorder="1"/>
    <xf numFmtId="166" fontId="1" fillId="2" borderId="79" xfId="5" applyNumberFormat="1" applyFont="1" applyFill="1" applyBorder="1"/>
    <xf numFmtId="166" fontId="1" fillId="2" borderId="21" xfId="5" applyNumberFormat="1" applyFont="1" applyFill="1" applyBorder="1"/>
    <xf numFmtId="166" fontId="1" fillId="2" borderId="22" xfId="5" applyNumberFormat="1" applyFont="1" applyFill="1" applyBorder="1"/>
    <xf numFmtId="0" fontId="1" fillId="2" borderId="58" xfId="5" applyFont="1" applyFill="1" applyBorder="1" applyAlignment="1">
      <alignment horizontal="center" vertical="center"/>
    </xf>
    <xf numFmtId="167" fontId="3" fillId="2" borderId="66" xfId="5" applyNumberFormat="1" applyFont="1" applyFill="1" applyBorder="1"/>
    <xf numFmtId="167" fontId="3" fillId="2" borderId="18" xfId="5" applyNumberFormat="1" applyFont="1" applyFill="1" applyBorder="1"/>
    <xf numFmtId="167" fontId="3" fillId="2" borderId="31" xfId="5" applyNumberFormat="1" applyFont="1" applyFill="1" applyBorder="1"/>
    <xf numFmtId="0" fontId="1" fillId="0" borderId="50" xfId="2" applyFont="1" applyFill="1" applyBorder="1" applyAlignment="1">
      <alignment horizontal="center" vertical="center"/>
    </xf>
    <xf numFmtId="0" fontId="1" fillId="0" borderId="2" xfId="2" applyFont="1" applyFill="1" applyBorder="1" applyAlignment="1">
      <alignment horizontal="center" vertical="center"/>
    </xf>
    <xf numFmtId="0" fontId="3" fillId="0" borderId="8" xfId="2" applyFont="1" applyFill="1" applyBorder="1" applyAlignment="1">
      <alignment horizontal="center" vertical="center"/>
    </xf>
    <xf numFmtId="167" fontId="3" fillId="0" borderId="8" xfId="2" applyNumberFormat="1" applyFont="1" applyFill="1" applyBorder="1" applyAlignment="1">
      <alignment vertical="center"/>
    </xf>
    <xf numFmtId="167" fontId="3" fillId="0" borderId="8" xfId="2" applyNumberFormat="1" applyFont="1" applyFill="1" applyBorder="1" applyAlignment="1">
      <alignment horizontal="right" vertical="center"/>
    </xf>
    <xf numFmtId="167" fontId="3" fillId="0" borderId="16" xfId="2" applyNumberFormat="1" applyFont="1" applyFill="1" applyBorder="1" applyAlignment="1">
      <alignment horizontal="right" vertical="center"/>
    </xf>
    <xf numFmtId="167" fontId="3" fillId="0" borderId="5" xfId="2" applyNumberFormat="1" applyFont="1" applyFill="1" applyBorder="1" applyAlignment="1">
      <alignment horizontal="right" vertical="center"/>
    </xf>
    <xf numFmtId="167" fontId="1" fillId="0" borderId="43" xfId="2" applyNumberFormat="1" applyFont="1" applyFill="1" applyBorder="1" applyAlignment="1">
      <alignment horizontal="right" vertical="center"/>
    </xf>
    <xf numFmtId="167" fontId="1" fillId="0" borderId="43" xfId="2" applyNumberFormat="1" applyFont="1" applyFill="1" applyBorder="1" applyAlignment="1">
      <alignment vertical="center"/>
    </xf>
    <xf numFmtId="167" fontId="1" fillId="0" borderId="42" xfId="2" applyNumberFormat="1" applyFont="1" applyFill="1" applyBorder="1" applyAlignment="1">
      <alignment vertical="center"/>
    </xf>
    <xf numFmtId="167" fontId="1" fillId="0" borderId="47" xfId="2" applyNumberFormat="1" applyFont="1" applyFill="1" applyBorder="1" applyAlignment="1">
      <alignment vertical="center"/>
    </xf>
    <xf numFmtId="0" fontId="1" fillId="2" borderId="3" xfId="2" applyFont="1" applyFill="1" applyBorder="1" applyAlignment="1">
      <alignment horizontal="center" vertical="center"/>
    </xf>
    <xf numFmtId="0" fontId="3" fillId="2" borderId="10" xfId="2" applyFont="1" applyFill="1" applyBorder="1" applyAlignment="1">
      <alignment horizontal="center" vertical="center"/>
    </xf>
    <xf numFmtId="167" fontId="3" fillId="2" borderId="10" xfId="2" applyNumberFormat="1" applyFont="1" applyFill="1" applyBorder="1" applyAlignment="1">
      <alignment horizontal="right" vertical="center"/>
    </xf>
    <xf numFmtId="167" fontId="3" fillId="2" borderId="61" xfId="2" applyNumberFormat="1" applyFont="1" applyFill="1" applyBorder="1" applyAlignment="1">
      <alignment horizontal="right" vertical="center"/>
    </xf>
    <xf numFmtId="167" fontId="3" fillId="2" borderId="11" xfId="2" applyNumberFormat="1" applyFont="1" applyFill="1" applyBorder="1" applyAlignment="1">
      <alignment horizontal="right" vertical="center"/>
    </xf>
    <xf numFmtId="164" fontId="1" fillId="2" borderId="22" xfId="2" applyNumberFormat="1" applyFont="1" applyFill="1" applyBorder="1"/>
    <xf numFmtId="164" fontId="1" fillId="2" borderId="21" xfId="2" applyNumberFormat="1" applyFont="1" applyFill="1" applyBorder="1"/>
    <xf numFmtId="164" fontId="1" fillId="2" borderId="80" xfId="2" applyNumberFormat="1" applyFont="1" applyFill="1" applyBorder="1" applyAlignment="1">
      <alignment vertical="center"/>
    </xf>
    <xf numFmtId="167" fontId="1" fillId="2" borderId="9" xfId="2" applyNumberFormat="1" applyFont="1" applyFill="1" applyBorder="1" applyAlignment="1">
      <alignment vertical="center"/>
    </xf>
    <xf numFmtId="167" fontId="1" fillId="2" borderId="6" xfId="2" applyNumberFormat="1" applyFont="1" applyFill="1" applyBorder="1" applyAlignment="1">
      <alignment vertical="center"/>
    </xf>
    <xf numFmtId="167" fontId="1" fillId="2" borderId="17" xfId="2" applyNumberFormat="1" applyFont="1" applyFill="1" applyBorder="1" applyAlignment="1">
      <alignment vertical="center"/>
    </xf>
    <xf numFmtId="0" fontId="1" fillId="2" borderId="58" xfId="2" applyFont="1" applyFill="1" applyBorder="1" applyAlignment="1">
      <alignment horizontal="center" vertical="center"/>
    </xf>
    <xf numFmtId="0" fontId="3" fillId="2" borderId="14" xfId="2" applyFont="1" applyFill="1" applyBorder="1" applyAlignment="1">
      <alignment horizontal="center" vertical="center"/>
    </xf>
    <xf numFmtId="167" fontId="3" fillId="2" borderId="14" xfId="2" applyNumberFormat="1" applyFont="1" applyFill="1" applyBorder="1" applyAlignment="1">
      <alignment vertical="center"/>
    </xf>
    <xf numFmtId="167" fontId="3" fillId="2" borderId="14" xfId="2" applyNumberFormat="1" applyFont="1" applyFill="1" applyBorder="1" applyAlignment="1">
      <alignment horizontal="right" vertical="center"/>
    </xf>
    <xf numFmtId="167" fontId="3" fillId="2" borderId="49" xfId="2" applyNumberFormat="1" applyFont="1" applyFill="1" applyBorder="1" applyAlignment="1">
      <alignment horizontal="right" vertical="center"/>
    </xf>
    <xf numFmtId="167" fontId="3" fillId="2" borderId="18" xfId="2" applyNumberFormat="1" applyFont="1" applyFill="1" applyBorder="1" applyAlignment="1">
      <alignment horizontal="right" vertical="center"/>
    </xf>
    <xf numFmtId="167" fontId="3" fillId="2" borderId="66" xfId="2" applyNumberFormat="1" applyFont="1" applyFill="1" applyBorder="1" applyAlignment="1">
      <alignment horizontal="right" vertical="center"/>
    </xf>
    <xf numFmtId="167" fontId="3" fillId="2" borderId="31" xfId="2" applyNumberFormat="1" applyFont="1" applyFill="1" applyBorder="1" applyAlignment="1">
      <alignment horizontal="right" vertical="center"/>
    </xf>
    <xf numFmtId="0" fontId="3" fillId="0" borderId="7" xfId="2" applyFont="1" applyFill="1" applyBorder="1" applyAlignment="1">
      <alignment horizontal="center" vertical="center"/>
    </xf>
    <xf numFmtId="164" fontId="3" fillId="2" borderId="81" xfId="2" applyNumberFormat="1" applyFont="1" applyFill="1" applyBorder="1" applyAlignment="1">
      <alignment vertical="center"/>
    </xf>
    <xf numFmtId="164" fontId="19" fillId="2" borderId="62" xfId="8" applyNumberFormat="1" applyFont="1" applyFill="1" applyBorder="1" applyAlignment="1">
      <alignment horizontal="right" vertical="center"/>
    </xf>
    <xf numFmtId="164" fontId="19" fillId="2" borderId="30" xfId="6" applyNumberFormat="1" applyFont="1" applyFill="1" applyBorder="1" applyAlignment="1">
      <alignment horizontal="right" vertical="center"/>
    </xf>
    <xf numFmtId="164" fontId="19" fillId="2" borderId="11" xfId="8" applyNumberFormat="1" applyFont="1" applyFill="1" applyBorder="1" applyAlignment="1">
      <alignment vertical="center"/>
    </xf>
    <xf numFmtId="164" fontId="19" fillId="2" borderId="5" xfId="6" applyNumberFormat="1" applyFont="1" applyFill="1" applyBorder="1" applyAlignment="1">
      <alignment vertical="center"/>
    </xf>
    <xf numFmtId="0" fontId="1" fillId="0" borderId="3" xfId="6" applyFont="1" applyFill="1" applyBorder="1" applyAlignment="1">
      <alignment horizontal="center" vertical="center"/>
    </xf>
    <xf numFmtId="0" fontId="1" fillId="0" borderId="24" xfId="6" applyFont="1" applyFill="1" applyBorder="1" applyAlignment="1">
      <alignment horizontal="center" vertical="center"/>
    </xf>
    <xf numFmtId="167" fontId="3" fillId="0" borderId="25" xfId="6" applyNumberFormat="1" applyFont="1" applyFill="1" applyBorder="1"/>
    <xf numFmtId="167" fontId="3" fillId="0" borderId="19" xfId="6" applyNumberFormat="1" applyFont="1" applyFill="1" applyBorder="1"/>
    <xf numFmtId="1" fontId="1" fillId="2" borderId="2" xfId="6" applyNumberFormat="1" applyFont="1" applyFill="1" applyBorder="1" applyAlignment="1">
      <alignment horizontal="center" vertical="center"/>
    </xf>
    <xf numFmtId="1" fontId="1" fillId="0" borderId="24" xfId="6" applyNumberFormat="1" applyFont="1" applyFill="1" applyBorder="1" applyAlignment="1">
      <alignment horizontal="center" vertical="center"/>
    </xf>
    <xf numFmtId="167" fontId="3" fillId="0" borderId="52" xfId="6" applyNumberFormat="1" applyFont="1" applyFill="1" applyBorder="1"/>
    <xf numFmtId="167" fontId="3" fillId="0" borderId="54" xfId="6" applyNumberFormat="1" applyFont="1" applyFill="1" applyBorder="1"/>
    <xf numFmtId="167" fontId="1" fillId="2" borderId="27" xfId="2" applyNumberFormat="1" applyFont="1" applyFill="1" applyBorder="1" applyAlignment="1"/>
    <xf numFmtId="3" fontId="3" fillId="0" borderId="7" xfId="5" applyNumberFormat="1" applyFont="1" applyFill="1" applyBorder="1" applyAlignment="1">
      <alignment horizontal="center" vertical="center"/>
    </xf>
    <xf numFmtId="164" fontId="2" fillId="0" borderId="39" xfId="0" applyNumberFormat="1" applyFont="1" applyBorder="1" applyAlignment="1">
      <alignment horizontal="right"/>
    </xf>
    <xf numFmtId="0" fontId="1" fillId="0" borderId="1" xfId="6" applyFont="1" applyBorder="1" applyAlignment="1">
      <alignment horizontal="center" vertical="center"/>
    </xf>
    <xf numFmtId="164" fontId="3" fillId="0" borderId="7" xfId="10" applyNumberFormat="1" applyFont="1" applyBorder="1"/>
    <xf numFmtId="164" fontId="3" fillId="0" borderId="8" xfId="10" applyNumberFormat="1" applyFont="1" applyBorder="1"/>
    <xf numFmtId="164" fontId="1" fillId="0" borderId="19" xfId="10" applyNumberFormat="1" applyFont="1" applyBorder="1"/>
    <xf numFmtId="164" fontId="3" fillId="2" borderId="7" xfId="10" applyNumberFormat="1" applyFont="1" applyFill="1" applyBorder="1"/>
    <xf numFmtId="164" fontId="3" fillId="2" borderId="8" xfId="10" applyNumberFormat="1" applyFont="1" applyFill="1" applyBorder="1"/>
    <xf numFmtId="164" fontId="1" fillId="2" borderId="19" xfId="10" applyNumberFormat="1" applyFont="1" applyFill="1" applyBorder="1"/>
    <xf numFmtId="164" fontId="3" fillId="0" borderId="27" xfId="10" applyNumberFormat="1" applyFont="1" applyBorder="1"/>
    <xf numFmtId="167" fontId="3" fillId="0" borderId="4" xfId="3" applyNumberFormat="1" applyFont="1" applyBorder="1" applyAlignment="1">
      <alignment horizontal="center" vertical="center"/>
    </xf>
    <xf numFmtId="167" fontId="3" fillId="2" borderId="0" xfId="3" applyNumberFormat="1" applyFont="1" applyFill="1" applyBorder="1" applyAlignment="1">
      <alignment horizontal="center" vertical="center"/>
    </xf>
    <xf numFmtId="167" fontId="3" fillId="0" borderId="5" xfId="3" applyNumberFormat="1" applyFont="1" applyBorder="1" applyAlignment="1">
      <alignment horizontal="center" vertical="center"/>
    </xf>
    <xf numFmtId="0" fontId="5" fillId="0" borderId="7" xfId="5" applyFont="1" applyFill="1" applyBorder="1" applyAlignment="1">
      <alignment horizontal="center" vertical="center"/>
    </xf>
    <xf numFmtId="0" fontId="5" fillId="0" borderId="15" xfId="2" applyFont="1" applyFill="1" applyBorder="1" applyAlignment="1">
      <alignment horizontal="center" vertical="center"/>
    </xf>
    <xf numFmtId="164" fontId="19" fillId="2" borderId="30" xfId="6" applyNumberFormat="1" applyFont="1" applyFill="1" applyBorder="1" applyAlignment="1">
      <alignment horizontal="right" vertical="center"/>
    </xf>
    <xf numFmtId="164" fontId="19" fillId="0" borderId="30" xfId="6" applyNumberFormat="1" applyFont="1" applyFill="1" applyBorder="1" applyAlignment="1">
      <alignment horizontal="right" vertical="center"/>
    </xf>
    <xf numFmtId="164" fontId="19" fillId="2" borderId="5" xfId="6" applyNumberFormat="1" applyFont="1" applyFill="1" applyBorder="1" applyAlignment="1">
      <alignment vertical="center"/>
    </xf>
    <xf numFmtId="164" fontId="19" fillId="0" borderId="5" xfId="6" applyNumberFormat="1" applyFont="1" applyFill="1" applyBorder="1" applyAlignment="1">
      <alignment vertical="center"/>
    </xf>
    <xf numFmtId="0" fontId="16" fillId="2" borderId="58" xfId="6" applyFont="1" applyFill="1" applyBorder="1" applyAlignment="1">
      <alignment horizontal="center"/>
    </xf>
    <xf numFmtId="164" fontId="19" fillId="2" borderId="0" xfId="6" applyNumberFormat="1" applyFont="1" applyFill="1" applyBorder="1"/>
    <xf numFmtId="164" fontId="19" fillId="2" borderId="14" xfId="6" applyNumberFormat="1" applyFont="1" applyFill="1" applyBorder="1"/>
    <xf numFmtId="164" fontId="19" fillId="2" borderId="0" xfId="6" applyNumberFormat="1" applyFont="1" applyFill="1" applyBorder="1" applyAlignment="1">
      <alignment horizontal="right"/>
    </xf>
    <xf numFmtId="164" fontId="19" fillId="2" borderId="14" xfId="6" applyNumberFormat="1" applyFont="1" applyFill="1" applyBorder="1" applyAlignment="1">
      <alignment horizontal="right"/>
    </xf>
    <xf numFmtId="164" fontId="19" fillId="2" borderId="14" xfId="6" applyNumberFormat="1" applyFont="1" applyFill="1" applyBorder="1" applyAlignment="1">
      <alignment vertical="center"/>
    </xf>
    <xf numFmtId="164" fontId="19" fillId="2" borderId="49" xfId="6" applyNumberFormat="1" applyFont="1" applyFill="1" applyBorder="1"/>
    <xf numFmtId="164" fontId="19" fillId="2" borderId="36" xfId="6" applyNumberFormat="1" applyFont="1" applyFill="1" applyBorder="1"/>
    <xf numFmtId="164" fontId="19" fillId="2" borderId="55" xfId="6" applyNumberFormat="1" applyFont="1" applyFill="1" applyBorder="1"/>
    <xf numFmtId="164" fontId="19" fillId="2" borderId="36" xfId="6" applyNumberFormat="1" applyFont="1" applyFill="1" applyBorder="1" applyAlignment="1">
      <alignment horizontal="right" vertical="center"/>
    </xf>
    <xf numFmtId="164" fontId="19" fillId="2" borderId="0" xfId="6" applyNumberFormat="1" applyFont="1" applyFill="1" applyBorder="1" applyAlignment="1">
      <alignment horizontal="right" vertical="center"/>
    </xf>
    <xf numFmtId="164" fontId="19" fillId="2" borderId="0" xfId="6" applyNumberFormat="1" applyFont="1" applyFill="1" applyBorder="1" applyAlignment="1">
      <alignment vertical="center"/>
    </xf>
    <xf numFmtId="164" fontId="19" fillId="2" borderId="72" xfId="6" applyNumberFormat="1" applyFont="1" applyFill="1" applyBorder="1"/>
    <xf numFmtId="164" fontId="19" fillId="2" borderId="76" xfId="6" applyNumberFormat="1" applyFont="1" applyFill="1" applyBorder="1"/>
    <xf numFmtId="0" fontId="16" fillId="0" borderId="2" xfId="6" applyFont="1" applyFill="1" applyBorder="1" applyAlignment="1">
      <alignment horizontal="center"/>
    </xf>
    <xf numFmtId="164" fontId="19" fillId="0" borderId="8" xfId="6" applyNumberFormat="1" applyFont="1" applyFill="1" applyBorder="1" applyAlignment="1">
      <alignment vertical="center"/>
    </xf>
    <xf numFmtId="164" fontId="19" fillId="0" borderId="16" xfId="6" applyNumberFormat="1" applyFont="1" applyFill="1" applyBorder="1"/>
    <xf numFmtId="164" fontId="19" fillId="0" borderId="30" xfId="6" applyNumberFormat="1" applyFont="1" applyFill="1" applyBorder="1"/>
    <xf numFmtId="164" fontId="19" fillId="0" borderId="30" xfId="6" applyNumberFormat="1" applyFont="1" applyFill="1" applyBorder="1" applyAlignment="1">
      <alignment horizontal="center"/>
    </xf>
    <xf numFmtId="164" fontId="19" fillId="0" borderId="33" xfId="6" applyNumberFormat="1" applyFont="1" applyFill="1" applyBorder="1"/>
    <xf numFmtId="164" fontId="19" fillId="0" borderId="5" xfId="6" applyNumberFormat="1" applyFont="1" applyFill="1" applyBorder="1" applyAlignment="1">
      <alignment horizontal="right" vertical="center"/>
    </xf>
    <xf numFmtId="164" fontId="19" fillId="0" borderId="34" xfId="6" applyNumberFormat="1" applyFont="1" applyFill="1" applyBorder="1"/>
    <xf numFmtId="164" fontId="19" fillId="0" borderId="35" xfId="6" applyNumberFormat="1" applyFont="1" applyFill="1" applyBorder="1"/>
    <xf numFmtId="0" fontId="1" fillId="0" borderId="0" xfId="6" applyFont="1" applyFill="1" applyAlignment="1">
      <alignment horizontal="left"/>
    </xf>
    <xf numFmtId="0" fontId="1" fillId="2" borderId="3" xfId="6" applyFont="1" applyFill="1" applyBorder="1" applyAlignment="1">
      <alignment horizontal="center" vertical="center" shrinkToFit="1"/>
    </xf>
    <xf numFmtId="0" fontId="1" fillId="0" borderId="58" xfId="6" applyFont="1" applyFill="1" applyBorder="1" applyAlignment="1">
      <alignment horizontal="center" vertical="center"/>
    </xf>
    <xf numFmtId="0" fontId="3" fillId="0" borderId="0" xfId="6" applyFont="1" applyFill="1" applyBorder="1" applyAlignment="1">
      <alignment horizontal="center"/>
    </xf>
    <xf numFmtId="167" fontId="3" fillId="0" borderId="0" xfId="6" applyNumberFormat="1" applyFont="1" applyFill="1" applyBorder="1" applyAlignment="1">
      <alignment horizontal="right" vertical="center"/>
    </xf>
    <xf numFmtId="167" fontId="3" fillId="0" borderId="0" xfId="6" applyNumberFormat="1" applyFont="1" applyFill="1" applyBorder="1" applyAlignment="1">
      <alignment vertical="center"/>
    </xf>
    <xf numFmtId="0" fontId="1" fillId="0" borderId="50" xfId="6" applyFont="1" applyFill="1" applyBorder="1" applyAlignment="1">
      <alignment horizontal="center" vertical="center"/>
    </xf>
    <xf numFmtId="0" fontId="1" fillId="2" borderId="82" xfId="6" applyFont="1" applyFill="1" applyBorder="1" applyAlignment="1">
      <alignment horizontal="center" vertical="center"/>
    </xf>
    <xf numFmtId="167" fontId="3" fillId="0" borderId="4" xfId="6" applyNumberFormat="1" applyFont="1" applyFill="1" applyBorder="1"/>
    <xf numFmtId="167" fontId="3" fillId="2" borderId="31" xfId="6" applyNumberFormat="1" applyFont="1" applyFill="1" applyBorder="1"/>
    <xf numFmtId="167" fontId="3" fillId="0" borderId="7" xfId="6" applyNumberFormat="1" applyFont="1" applyFill="1" applyBorder="1"/>
    <xf numFmtId="167" fontId="3" fillId="2" borderId="66" xfId="6" applyNumberFormat="1" applyFont="1" applyFill="1" applyBorder="1"/>
    <xf numFmtId="167" fontId="3" fillId="2" borderId="65" xfId="6" applyNumberFormat="1" applyFont="1" applyFill="1" applyBorder="1"/>
    <xf numFmtId="167" fontId="3" fillId="0" borderId="0" xfId="6" applyNumberFormat="1" applyFont="1" applyFill="1" applyBorder="1"/>
    <xf numFmtId="1" fontId="1" fillId="2" borderId="50" xfId="6" applyNumberFormat="1" applyFont="1" applyFill="1" applyBorder="1" applyAlignment="1">
      <alignment horizontal="center" vertical="center"/>
    </xf>
    <xf numFmtId="1" fontId="1" fillId="0" borderId="82" xfId="6" applyNumberFormat="1" applyFont="1" applyFill="1" applyBorder="1" applyAlignment="1">
      <alignment horizontal="center" vertical="center"/>
    </xf>
    <xf numFmtId="0" fontId="1" fillId="2" borderId="58" xfId="6" applyNumberFormat="1" applyFont="1" applyFill="1" applyBorder="1" applyAlignment="1">
      <alignment horizontal="center" vertical="center"/>
    </xf>
    <xf numFmtId="0" fontId="1" fillId="0" borderId="24" xfId="6" applyNumberFormat="1" applyFont="1" applyFill="1" applyBorder="1" applyAlignment="1">
      <alignment horizontal="center" vertical="center"/>
    </xf>
    <xf numFmtId="167" fontId="3" fillId="0" borderId="83" xfId="6" applyNumberFormat="1" applyFont="1" applyFill="1" applyBorder="1" applyAlignment="1">
      <alignment horizontal="right"/>
    </xf>
    <xf numFmtId="167" fontId="3" fillId="2" borderId="70" xfId="6" applyNumberFormat="1" applyFont="1" applyFill="1" applyBorder="1"/>
    <xf numFmtId="167" fontId="3" fillId="0" borderId="11" xfId="6" applyNumberFormat="1" applyFont="1" applyFill="1" applyBorder="1" applyAlignment="1">
      <alignment horizontal="right"/>
    </xf>
    <xf numFmtId="167" fontId="3" fillId="2" borderId="7" xfId="6" applyNumberFormat="1" applyFont="1" applyFill="1" applyBorder="1"/>
    <xf numFmtId="167" fontId="3" fillId="0" borderId="66" xfId="6" applyNumberFormat="1" applyFont="1" applyFill="1" applyBorder="1"/>
    <xf numFmtId="167" fontId="3" fillId="0" borderId="10" xfId="6" applyNumberFormat="1" applyFill="1" applyBorder="1"/>
    <xf numFmtId="167" fontId="3" fillId="2" borderId="14" xfId="6" applyNumberFormat="1" applyFont="1" applyFill="1" applyBorder="1"/>
    <xf numFmtId="167" fontId="3" fillId="2" borderId="32" xfId="6" applyNumberFormat="1" applyFont="1" applyFill="1" applyBorder="1"/>
    <xf numFmtId="167" fontId="3" fillId="0" borderId="65" xfId="6" applyNumberFormat="1" applyFont="1" applyFill="1" applyBorder="1"/>
    <xf numFmtId="167" fontId="3" fillId="0" borderId="52" xfId="6" applyNumberFormat="1" applyFill="1" applyBorder="1"/>
    <xf numFmtId="167" fontId="3" fillId="2" borderId="76" xfId="6" applyNumberFormat="1" applyFont="1" applyFill="1" applyBorder="1"/>
    <xf numFmtId="167" fontId="3" fillId="0" borderId="77" xfId="6" applyNumberFormat="1" applyFont="1" applyFill="1" applyBorder="1"/>
    <xf numFmtId="167" fontId="3" fillId="0" borderId="0" xfId="6" applyNumberFormat="1" applyFill="1" applyBorder="1"/>
    <xf numFmtId="0" fontId="1" fillId="0" borderId="82" xfId="6" applyNumberFormat="1" applyFont="1" applyFill="1" applyBorder="1" applyAlignment="1">
      <alignment horizontal="center" vertical="center"/>
    </xf>
    <xf numFmtId="167" fontId="3" fillId="0" borderId="84" xfId="6" applyNumberFormat="1" applyFont="1" applyFill="1" applyBorder="1"/>
    <xf numFmtId="0" fontId="16" fillId="0" borderId="3" xfId="6" applyFont="1" applyFill="1" applyBorder="1" applyAlignment="1">
      <alignment horizontal="center"/>
    </xf>
    <xf numFmtId="164" fontId="19" fillId="0" borderId="11" xfId="6" applyNumberFormat="1" applyFont="1" applyFill="1" applyBorder="1"/>
    <xf numFmtId="164" fontId="19" fillId="0" borderId="10" xfId="6" applyNumberFormat="1" applyFont="1" applyFill="1" applyBorder="1"/>
    <xf numFmtId="164" fontId="19" fillId="0" borderId="11" xfId="6" applyNumberFormat="1" applyFont="1" applyFill="1" applyBorder="1" applyAlignment="1">
      <alignment horizontal="right"/>
    </xf>
    <xf numFmtId="164" fontId="19" fillId="0" borderId="10" xfId="6" applyNumberFormat="1" applyFont="1" applyFill="1" applyBorder="1" applyAlignment="1">
      <alignment horizontal="right"/>
    </xf>
    <xf numFmtId="164" fontId="19" fillId="0" borderId="10" xfId="6" applyNumberFormat="1" applyFont="1" applyFill="1" applyBorder="1" applyAlignment="1">
      <alignment vertical="center"/>
    </xf>
    <xf numFmtId="164" fontId="19" fillId="0" borderId="61" xfId="6" applyNumberFormat="1" applyFont="1" applyFill="1" applyBorder="1"/>
    <xf numFmtId="164" fontId="19" fillId="0" borderId="62" xfId="6" applyNumberFormat="1" applyFont="1" applyFill="1" applyBorder="1"/>
    <xf numFmtId="164" fontId="19" fillId="0" borderId="62" xfId="6" applyNumberFormat="1" applyFont="1" applyFill="1" applyBorder="1" applyAlignment="1">
      <alignment horizontal="right" vertical="center"/>
    </xf>
    <xf numFmtId="164" fontId="19" fillId="0" borderId="52" xfId="6" applyNumberFormat="1" applyFont="1" applyFill="1" applyBorder="1"/>
    <xf numFmtId="164" fontId="19" fillId="0" borderId="11" xfId="6" applyNumberFormat="1" applyFont="1" applyFill="1" applyBorder="1" applyAlignment="1">
      <alignment horizontal="right" vertical="center"/>
    </xf>
    <xf numFmtId="164" fontId="19" fillId="0" borderId="11" xfId="6" applyNumberFormat="1" applyFont="1" applyFill="1" applyBorder="1" applyAlignment="1">
      <alignment vertical="center"/>
    </xf>
    <xf numFmtId="164" fontId="19" fillId="0" borderId="74" xfId="6" applyNumberFormat="1" applyFont="1" applyFill="1" applyBorder="1"/>
    <xf numFmtId="164" fontId="19" fillId="0" borderId="51" xfId="6" applyNumberFormat="1" applyFont="1" applyFill="1" applyBorder="1"/>
    <xf numFmtId="164" fontId="19" fillId="2" borderId="30" xfId="6" applyNumberFormat="1" applyFont="1" applyFill="1" applyBorder="1" applyAlignment="1">
      <alignment horizontal="right" vertical="center"/>
    </xf>
    <xf numFmtId="164" fontId="19" fillId="2" borderId="5" xfId="6" applyNumberFormat="1" applyFont="1" applyFill="1" applyBorder="1" applyAlignment="1">
      <alignment vertical="center"/>
    </xf>
    <xf numFmtId="0" fontId="3" fillId="0" borderId="0" xfId="3" quotePrefix="1" applyFont="1" applyAlignment="1">
      <alignment horizontal="center" vertical="center" textRotation="180"/>
    </xf>
    <xf numFmtId="167" fontId="3" fillId="0" borderId="10" xfId="3" applyNumberFormat="1" applyFont="1" applyBorder="1" applyAlignment="1">
      <alignment horizontal="center" vertical="center"/>
    </xf>
    <xf numFmtId="0" fontId="3" fillId="0" borderId="4" xfId="2" applyFont="1" applyFill="1" applyBorder="1" applyAlignment="1">
      <alignment horizontal="center" vertical="center"/>
    </xf>
    <xf numFmtId="164" fontId="1" fillId="0" borderId="29" xfId="0" applyNumberFormat="1" applyFont="1" applyBorder="1" applyAlignment="1">
      <alignment horizontal="right"/>
    </xf>
    <xf numFmtId="164" fontId="19" fillId="0" borderId="30" xfId="6" applyNumberFormat="1" applyFont="1" applyFill="1" applyBorder="1" applyAlignment="1">
      <alignment horizontal="right" vertical="center"/>
    </xf>
    <xf numFmtId="164" fontId="19" fillId="0" borderId="5" xfId="6" applyNumberFormat="1" applyFont="1" applyFill="1" applyBorder="1" applyAlignment="1">
      <alignment vertical="center"/>
    </xf>
    <xf numFmtId="167" fontId="3" fillId="0" borderId="10" xfId="3" applyNumberFormat="1" applyFont="1" applyBorder="1" applyAlignment="1">
      <alignment horizontal="center" vertical="center"/>
    </xf>
    <xf numFmtId="0" fontId="3" fillId="0" borderId="0" xfId="3" quotePrefix="1" applyFont="1" applyAlignment="1">
      <alignment horizontal="center" vertical="center" textRotation="180"/>
    </xf>
    <xf numFmtId="167" fontId="1" fillId="2" borderId="39" xfId="2" applyNumberFormat="1" applyFont="1" applyFill="1" applyBorder="1" applyAlignment="1"/>
    <xf numFmtId="164" fontId="1" fillId="0" borderId="39" xfId="0" applyNumberFormat="1" applyFont="1" applyBorder="1" applyAlignment="1">
      <alignment horizontal="right"/>
    </xf>
    <xf numFmtId="0" fontId="16" fillId="2" borderId="24" xfId="6" applyFont="1" applyFill="1" applyBorder="1" applyAlignment="1">
      <alignment horizontal="center"/>
    </xf>
    <xf numFmtId="164" fontId="19" fillId="2" borderId="25" xfId="6" applyNumberFormat="1" applyFont="1" applyFill="1" applyBorder="1"/>
    <xf numFmtId="164" fontId="19" fillId="2" borderId="19" xfId="6" applyNumberFormat="1" applyFont="1" applyFill="1" applyBorder="1"/>
    <xf numFmtId="164" fontId="19" fillId="2" borderId="25" xfId="6" applyNumberFormat="1" applyFont="1" applyFill="1" applyBorder="1" applyAlignment="1">
      <alignment horizontal="right"/>
    </xf>
    <xf numFmtId="164" fontId="19" fillId="2" borderId="19" xfId="6" applyNumberFormat="1" applyFont="1" applyFill="1" applyBorder="1" applyAlignment="1">
      <alignment horizontal="right"/>
    </xf>
    <xf numFmtId="164" fontId="19" fillId="2" borderId="19" xfId="6" applyNumberFormat="1" applyFont="1" applyFill="1" applyBorder="1" applyAlignment="1">
      <alignment vertical="center"/>
    </xf>
    <xf numFmtId="164" fontId="19" fillId="2" borderId="20" xfId="6" applyNumberFormat="1" applyFont="1" applyFill="1" applyBorder="1"/>
    <xf numFmtId="164" fontId="19" fillId="2" borderId="63" xfId="6" applyNumberFormat="1" applyFont="1" applyFill="1" applyBorder="1"/>
    <xf numFmtId="164" fontId="19" fillId="2" borderId="63" xfId="6" applyNumberFormat="1" applyFont="1" applyFill="1" applyBorder="1" applyAlignment="1">
      <alignment horizontal="center"/>
    </xf>
    <xf numFmtId="164" fontId="19" fillId="2" borderId="54" xfId="6" applyNumberFormat="1" applyFont="1" applyFill="1" applyBorder="1"/>
    <xf numFmtId="164" fontId="19" fillId="2" borderId="25" xfId="6" applyNumberFormat="1" applyFont="1" applyFill="1" applyBorder="1" applyAlignment="1">
      <alignment horizontal="right" vertical="center"/>
    </xf>
    <xf numFmtId="164" fontId="19" fillId="2" borderId="73" xfId="6" applyNumberFormat="1" applyFont="1" applyFill="1" applyBorder="1"/>
    <xf numFmtId="164" fontId="19" fillId="2" borderId="77" xfId="6" applyNumberFormat="1" applyFont="1" applyFill="1" applyBorder="1"/>
    <xf numFmtId="164" fontId="19" fillId="2" borderId="25" xfId="6" applyNumberFormat="1" applyFont="1" applyFill="1" applyBorder="1" applyAlignment="1">
      <alignment vertical="center"/>
    </xf>
    <xf numFmtId="0" fontId="3" fillId="2" borderId="92" xfId="3" applyFont="1" applyFill="1" applyBorder="1" applyAlignment="1">
      <alignment horizontal="center" vertical="center"/>
    </xf>
    <xf numFmtId="0" fontId="3" fillId="0" borderId="0" xfId="3" quotePrefix="1" applyFont="1" applyAlignment="1">
      <alignment horizontal="center" vertical="center" textRotation="180"/>
    </xf>
    <xf numFmtId="164" fontId="19" fillId="2" borderId="63" xfId="6" applyNumberFormat="1" applyFont="1" applyFill="1" applyBorder="1" applyAlignment="1">
      <alignment horizontal="right" vertical="center"/>
    </xf>
    <xf numFmtId="0" fontId="3" fillId="2" borderId="0" xfId="0" applyFont="1" applyFill="1" applyBorder="1" applyAlignment="1">
      <alignment horizontal="center" vertical="center"/>
    </xf>
    <xf numFmtId="164" fontId="3" fillId="0" borderId="40" xfId="0" applyNumberFormat="1" applyFont="1" applyBorder="1" applyAlignment="1">
      <alignment vertical="center"/>
    </xf>
    <xf numFmtId="164" fontId="3" fillId="2" borderId="35" xfId="0" applyNumberFormat="1" applyFont="1" applyFill="1" applyBorder="1" applyAlignment="1">
      <alignment vertical="center"/>
    </xf>
    <xf numFmtId="164" fontId="3" fillId="0" borderId="35" xfId="0" applyNumberFormat="1" applyFont="1" applyBorder="1" applyAlignment="1">
      <alignment vertical="center"/>
    </xf>
    <xf numFmtId="164" fontId="3" fillId="0" borderId="51" xfId="0" applyNumberFormat="1" applyFont="1" applyBorder="1" applyAlignment="1">
      <alignment vertical="center"/>
    </xf>
    <xf numFmtId="164" fontId="1" fillId="2" borderId="93" xfId="0" applyNumberFormat="1" applyFont="1" applyFill="1" applyBorder="1" applyAlignment="1">
      <alignment vertical="center"/>
    </xf>
    <xf numFmtId="166" fontId="1" fillId="0" borderId="56" xfId="0" applyNumberFormat="1" applyFont="1" applyBorder="1" applyAlignment="1">
      <alignment vertical="center"/>
    </xf>
    <xf numFmtId="0" fontId="3" fillId="2" borderId="28" xfId="3" applyFont="1" applyFill="1" applyBorder="1" applyAlignment="1">
      <alignment horizontal="center" vertical="center"/>
    </xf>
    <xf numFmtId="167" fontId="3" fillId="0" borderId="67" xfId="3" applyNumberFormat="1" applyFont="1" applyBorder="1" applyAlignment="1">
      <alignment horizontal="center" vertical="center"/>
    </xf>
    <xf numFmtId="167" fontId="3" fillId="2" borderId="76" xfId="3" applyNumberFormat="1" applyFont="1" applyFill="1" applyBorder="1" applyAlignment="1">
      <alignment horizontal="center" vertical="center"/>
    </xf>
    <xf numFmtId="167" fontId="3" fillId="0" borderId="35" xfId="3" applyNumberFormat="1" applyFont="1" applyBorder="1" applyAlignment="1">
      <alignment horizontal="center" vertical="center"/>
    </xf>
    <xf numFmtId="167" fontId="3" fillId="0" borderId="51" xfId="3" applyNumberFormat="1" applyFont="1" applyBorder="1" applyAlignment="1">
      <alignment horizontal="center" vertical="center"/>
    </xf>
    <xf numFmtId="167" fontId="1" fillId="2" borderId="92" xfId="3" applyNumberFormat="1" applyFont="1" applyFill="1" applyBorder="1" applyAlignment="1">
      <alignment horizontal="center" vertical="center"/>
    </xf>
    <xf numFmtId="167" fontId="1" fillId="0" borderId="92" xfId="3" applyNumberFormat="1" applyFont="1" applyBorder="1" applyAlignment="1">
      <alignment horizontal="center" vertical="center"/>
    </xf>
    <xf numFmtId="165" fontId="1" fillId="0" borderId="22" xfId="5" applyNumberFormat="1" applyFont="1" applyBorder="1" applyAlignment="1">
      <alignment horizontal="right"/>
    </xf>
    <xf numFmtId="167" fontId="3" fillId="0" borderId="67" xfId="5" applyNumberFormat="1" applyFont="1" applyBorder="1"/>
    <xf numFmtId="167" fontId="3" fillId="2" borderId="35" xfId="5" applyNumberFormat="1" applyFont="1" applyFill="1" applyBorder="1"/>
    <xf numFmtId="167" fontId="3" fillId="0" borderId="35" xfId="5" applyNumberFormat="1" applyFont="1" applyBorder="1"/>
    <xf numFmtId="167" fontId="3" fillId="0" borderId="94" xfId="5" applyNumberFormat="1" applyFont="1" applyBorder="1"/>
    <xf numFmtId="167" fontId="1" fillId="2" borderId="93" xfId="5" applyNumberFormat="1" applyFont="1" applyFill="1" applyBorder="1"/>
    <xf numFmtId="165" fontId="1" fillId="0" borderId="95" xfId="5" applyNumberFormat="1" applyFont="1" applyBorder="1" applyAlignment="1">
      <alignment horizontal="right"/>
    </xf>
    <xf numFmtId="3" fontId="3" fillId="0" borderId="4" xfId="5" applyNumberFormat="1" applyFont="1" applyFill="1" applyBorder="1" applyAlignment="1">
      <alignment horizontal="center" vertical="center"/>
    </xf>
    <xf numFmtId="0" fontId="3" fillId="2" borderId="40" xfId="5" applyFont="1" applyFill="1" applyBorder="1" applyAlignment="1">
      <alignment horizontal="center" vertical="center"/>
    </xf>
    <xf numFmtId="3" fontId="3" fillId="0" borderId="67" xfId="5" applyNumberFormat="1" applyFont="1" applyFill="1" applyBorder="1" applyAlignment="1">
      <alignment horizontal="center" vertical="center"/>
    </xf>
    <xf numFmtId="167" fontId="3" fillId="2" borderId="84" xfId="5" applyNumberFormat="1" applyFont="1" applyFill="1" applyBorder="1"/>
    <xf numFmtId="167" fontId="3" fillId="0" borderId="35" xfId="5" applyNumberFormat="1" applyFont="1" applyFill="1" applyBorder="1"/>
    <xf numFmtId="167" fontId="1" fillId="0" borderId="93" xfId="5" applyNumberFormat="1" applyFont="1" applyFill="1" applyBorder="1"/>
    <xf numFmtId="166" fontId="1" fillId="2" borderId="95" xfId="5" applyNumberFormat="1" applyFont="1" applyFill="1" applyBorder="1"/>
    <xf numFmtId="167" fontId="1" fillId="0" borderId="56" xfId="5" applyNumberFormat="1" applyFont="1" applyFill="1" applyBorder="1"/>
    <xf numFmtId="0" fontId="3" fillId="2" borderId="40" xfId="2" applyFont="1" applyFill="1" applyBorder="1" applyAlignment="1">
      <alignment horizontal="center" vertical="center"/>
    </xf>
    <xf numFmtId="0" fontId="3" fillId="0" borderId="67" xfId="2" applyFont="1" applyFill="1" applyBorder="1" applyAlignment="1">
      <alignment horizontal="center" vertical="center"/>
    </xf>
    <xf numFmtId="167" fontId="3" fillId="2" borderId="84" xfId="2" applyNumberFormat="1" applyFont="1" applyFill="1" applyBorder="1" applyAlignment="1">
      <alignment horizontal="right" vertical="center"/>
    </xf>
    <xf numFmtId="167" fontId="3" fillId="0" borderId="35" xfId="2" applyNumberFormat="1" applyFont="1" applyFill="1" applyBorder="1" applyAlignment="1">
      <alignment horizontal="right" vertical="center"/>
    </xf>
    <xf numFmtId="167" fontId="3" fillId="2" borderId="35" xfId="2" applyNumberFormat="1" applyFont="1" applyFill="1" applyBorder="1" applyAlignment="1">
      <alignment horizontal="right" vertical="center"/>
    </xf>
    <xf numFmtId="167" fontId="3" fillId="2" borderId="51" xfId="2" applyNumberFormat="1" applyFont="1" applyFill="1" applyBorder="1" applyAlignment="1">
      <alignment horizontal="right" vertical="center"/>
    </xf>
    <xf numFmtId="167" fontId="1" fillId="0" borderId="93" xfId="2" applyNumberFormat="1" applyFont="1" applyFill="1" applyBorder="1" applyAlignment="1">
      <alignment vertical="center"/>
    </xf>
    <xf numFmtId="167" fontId="1" fillId="2" borderId="56" xfId="2" applyNumberFormat="1" applyFont="1" applyFill="1" applyBorder="1" applyAlignment="1">
      <alignment vertical="center"/>
    </xf>
    <xf numFmtId="164" fontId="3" fillId="0" borderId="35" xfId="9" applyNumberFormat="1" applyFont="1" applyBorder="1"/>
    <xf numFmtId="164" fontId="1" fillId="0" borderId="35" xfId="9" applyNumberFormat="1" applyFont="1" applyBorder="1"/>
    <xf numFmtId="164" fontId="3" fillId="2" borderId="35" xfId="9" applyNumberFormat="1" applyFont="1" applyFill="1" applyBorder="1"/>
    <xf numFmtId="164" fontId="1" fillId="0" borderId="77" xfId="9" applyNumberFormat="1" applyFont="1" applyBorder="1"/>
    <xf numFmtId="164" fontId="3" fillId="0" borderId="84" xfId="9" applyNumberFormat="1" applyFont="1" applyBorder="1"/>
    <xf numFmtId="0" fontId="1" fillId="2" borderId="92" xfId="9" applyFont="1" applyFill="1" applyBorder="1" applyAlignment="1">
      <alignment horizontal="center"/>
    </xf>
    <xf numFmtId="164" fontId="1" fillId="2" borderId="77" xfId="9" applyNumberFormat="1" applyFont="1" applyFill="1" applyBorder="1"/>
    <xf numFmtId="0" fontId="3" fillId="2" borderId="4" xfId="6" applyFill="1" applyBorder="1" applyAlignment="1">
      <alignment horizontal="center" vertical="center"/>
    </xf>
    <xf numFmtId="167" fontId="3" fillId="0" borderId="5" xfId="6" applyNumberFormat="1" applyFont="1" applyBorder="1" applyAlignment="1">
      <alignment horizontal="center" vertical="center"/>
    </xf>
    <xf numFmtId="167" fontId="3" fillId="2" borderId="25" xfId="6" applyNumberFormat="1" applyFill="1" applyBorder="1" applyAlignment="1">
      <alignment horizontal="center" vertical="center"/>
    </xf>
    <xf numFmtId="0" fontId="3" fillId="2" borderId="67" xfId="6" applyFill="1" applyBorder="1" applyAlignment="1">
      <alignment horizontal="center" vertical="center"/>
    </xf>
    <xf numFmtId="167" fontId="3" fillId="0" borderId="35" xfId="6" applyNumberFormat="1" applyFont="1" applyBorder="1" applyAlignment="1">
      <alignment horizontal="center" vertical="center"/>
    </xf>
    <xf numFmtId="167" fontId="3" fillId="2" borderId="77" xfId="6" applyNumberFormat="1" applyFill="1" applyBorder="1" applyAlignment="1">
      <alignment horizontal="center" vertical="center"/>
    </xf>
    <xf numFmtId="0" fontId="3" fillId="2" borderId="40" xfId="6" applyFont="1" applyFill="1" applyBorder="1" applyAlignment="1">
      <alignment horizontal="center" vertical="center"/>
    </xf>
    <xf numFmtId="169" fontId="3" fillId="0" borderId="19" xfId="6" applyNumberFormat="1" applyFont="1" applyBorder="1" applyAlignment="1">
      <alignment horizontal="center" vertical="center"/>
    </xf>
    <xf numFmtId="169" fontId="3" fillId="0" borderId="25" xfId="6" applyNumberFormat="1" applyFont="1" applyBorder="1" applyAlignment="1">
      <alignment horizontal="center" vertical="center"/>
    </xf>
    <xf numFmtId="169" fontId="3" fillId="0" borderId="20" xfId="6" applyNumberFormat="1" applyFont="1" applyBorder="1" applyAlignment="1">
      <alignment horizontal="center" vertical="center"/>
    </xf>
    <xf numFmtId="169" fontId="3" fillId="0" borderId="77" xfId="6" applyNumberFormat="1" applyFont="1" applyBorder="1" applyAlignment="1">
      <alignment horizontal="center" vertical="center"/>
    </xf>
    <xf numFmtId="0" fontId="16" fillId="0" borderId="24" xfId="6" applyFont="1" applyFill="1" applyBorder="1" applyAlignment="1">
      <alignment horizontal="center"/>
    </xf>
    <xf numFmtId="164" fontId="19" fillId="0" borderId="25" xfId="6" applyNumberFormat="1" applyFont="1" applyFill="1" applyBorder="1"/>
    <xf numFmtId="164" fontId="19" fillId="0" borderId="19" xfId="6" applyNumberFormat="1" applyFont="1" applyFill="1" applyBorder="1"/>
    <xf numFmtId="164" fontId="19" fillId="0" borderId="25" xfId="6" applyNumberFormat="1" applyFont="1" applyFill="1" applyBorder="1" applyAlignment="1">
      <alignment horizontal="right"/>
    </xf>
    <xf numFmtId="164" fontId="19" fillId="0" borderId="19" xfId="6" applyNumberFormat="1" applyFont="1" applyFill="1" applyBorder="1" applyAlignment="1">
      <alignment horizontal="right"/>
    </xf>
    <xf numFmtId="164" fontId="19" fillId="0" borderId="19" xfId="6" applyNumberFormat="1" applyFont="1" applyFill="1" applyBorder="1" applyAlignment="1">
      <alignment vertical="center"/>
    </xf>
    <xf numFmtId="164" fontId="19" fillId="0" borderId="20" xfId="6" applyNumberFormat="1" applyFont="1" applyFill="1" applyBorder="1"/>
    <xf numFmtId="164" fontId="19" fillId="0" borderId="63" xfId="6" applyNumberFormat="1" applyFont="1" applyFill="1" applyBorder="1"/>
    <xf numFmtId="164" fontId="19" fillId="0" borderId="63" xfId="6" applyNumberFormat="1" applyFont="1" applyFill="1" applyBorder="1" applyAlignment="1">
      <alignment horizontal="center"/>
    </xf>
    <xf numFmtId="164" fontId="19" fillId="0" borderId="54" xfId="6" applyNumberFormat="1" applyFont="1" applyFill="1" applyBorder="1"/>
    <xf numFmtId="164" fontId="19" fillId="0" borderId="63" xfId="6" applyNumberFormat="1" applyFont="1" applyFill="1" applyBorder="1" applyAlignment="1">
      <alignment horizontal="right" vertical="center"/>
    </xf>
    <xf numFmtId="164" fontId="19" fillId="0" borderId="25" xfId="6" applyNumberFormat="1" applyFont="1" applyFill="1" applyBorder="1" applyAlignment="1">
      <alignment horizontal="right" vertical="center"/>
    </xf>
    <xf numFmtId="164" fontId="19" fillId="0" borderId="25" xfId="6" applyNumberFormat="1" applyFont="1" applyFill="1" applyBorder="1" applyAlignment="1">
      <alignment vertical="center"/>
    </xf>
    <xf numFmtId="164" fontId="19" fillId="0" borderId="73" xfId="6" applyNumberFormat="1" applyFont="1" applyFill="1" applyBorder="1"/>
    <xf numFmtId="164" fontId="19" fillId="0" borderId="77" xfId="6" applyNumberFormat="1" applyFont="1" applyFill="1" applyBorder="1"/>
    <xf numFmtId="164" fontId="1" fillId="0" borderId="17" xfId="0" applyNumberFormat="1" applyFont="1" applyFill="1" applyBorder="1" applyAlignment="1">
      <alignment horizontal="right"/>
    </xf>
    <xf numFmtId="164" fontId="1" fillId="0" borderId="64" xfId="0" applyNumberFormat="1" applyFont="1" applyFill="1" applyBorder="1" applyAlignment="1">
      <alignment horizontal="right"/>
    </xf>
    <xf numFmtId="0" fontId="30" fillId="0" borderId="38" xfId="6" applyFont="1" applyFill="1" applyBorder="1" applyAlignment="1">
      <alignment horizontal="left" vertical="top" wrapText="1"/>
    </xf>
    <xf numFmtId="0" fontId="30" fillId="0" borderId="0" xfId="6" applyFont="1" applyBorder="1" applyAlignment="1">
      <alignment horizontal="left" vertical="center" wrapText="1"/>
    </xf>
    <xf numFmtId="0" fontId="39" fillId="0" borderId="0" xfId="6" applyFont="1" applyBorder="1" applyAlignment="1">
      <alignment horizontal="left" vertical="center" wrapText="1"/>
    </xf>
    <xf numFmtId="0" fontId="5" fillId="0" borderId="72" xfId="0" applyFont="1" applyBorder="1" applyAlignment="1">
      <alignment horizontal="left" wrapText="1"/>
    </xf>
    <xf numFmtId="164" fontId="3" fillId="0" borderId="10" xfId="0" applyNumberFormat="1" applyFont="1" applyBorder="1" applyAlignment="1">
      <alignment horizontal="center" vertical="center"/>
    </xf>
    <xf numFmtId="164" fontId="3" fillId="0" borderId="85" xfId="0" applyNumberFormat="1" applyFont="1" applyBorder="1" applyAlignment="1">
      <alignment horizontal="center" vertical="center"/>
    </xf>
    <xf numFmtId="0" fontId="38" fillId="0" borderId="0" xfId="1" applyAlignment="1">
      <alignment horizontal="left" vertical="center"/>
    </xf>
    <xf numFmtId="0" fontId="38" fillId="0" borderId="0" xfId="1" applyAlignment="1">
      <alignment horizontal="left"/>
    </xf>
    <xf numFmtId="0" fontId="1" fillId="2" borderId="12" xfId="0" applyFont="1" applyFill="1" applyBorder="1" applyAlignment="1">
      <alignment horizontal="center" vertical="center"/>
    </xf>
    <xf numFmtId="0" fontId="3" fillId="2" borderId="44" xfId="0" applyFont="1" applyFill="1" applyBorder="1" applyAlignment="1">
      <alignment vertical="center"/>
    </xf>
    <xf numFmtId="0" fontId="1" fillId="0" borderId="1" xfId="0" applyFont="1" applyBorder="1" applyAlignment="1">
      <alignment horizontal="center" vertical="center"/>
    </xf>
    <xf numFmtId="0" fontId="1" fillId="0" borderId="58" xfId="0" applyFont="1" applyBorder="1" applyAlignment="1">
      <alignment horizontal="center" vertical="center"/>
    </xf>
    <xf numFmtId="0" fontId="1" fillId="2" borderId="86" xfId="0" applyFont="1" applyFill="1" applyBorder="1" applyAlignment="1">
      <alignment horizontal="center" vertical="center"/>
    </xf>
    <xf numFmtId="0" fontId="1" fillId="2" borderId="48" xfId="0" applyFont="1" applyFill="1" applyBorder="1" applyAlignment="1">
      <alignment horizontal="center" vertical="center"/>
    </xf>
    <xf numFmtId="0" fontId="1" fillId="0" borderId="87" xfId="0" applyFont="1" applyBorder="1" applyAlignment="1">
      <alignment horizontal="center" vertical="center" wrapText="1"/>
    </xf>
    <xf numFmtId="0" fontId="3" fillId="0" borderId="64" xfId="0" applyFont="1" applyBorder="1" applyAlignment="1">
      <alignment vertical="center"/>
    </xf>
    <xf numFmtId="0" fontId="1" fillId="2" borderId="0" xfId="0" applyFont="1" applyFill="1" applyAlignment="1">
      <alignment horizontal="left" vertical="center" wrapText="1"/>
    </xf>
    <xf numFmtId="167" fontId="3" fillId="2" borderId="16" xfId="6" applyNumberFormat="1" applyFont="1" applyFill="1" applyBorder="1" applyAlignment="1">
      <alignment horizontal="right" vertical="center"/>
    </xf>
    <xf numFmtId="167" fontId="3" fillId="2" borderId="33" xfId="6" applyNumberFormat="1" applyFont="1" applyFill="1" applyBorder="1" applyAlignment="1">
      <alignment horizontal="right" vertical="center"/>
    </xf>
    <xf numFmtId="167" fontId="3" fillId="2" borderId="34" xfId="6" applyNumberFormat="1" applyFont="1" applyFill="1" applyBorder="1" applyAlignment="1">
      <alignment horizontal="right" vertical="center"/>
    </xf>
    <xf numFmtId="167" fontId="3" fillId="2" borderId="30" xfId="6" applyNumberFormat="1" applyFont="1" applyFill="1" applyBorder="1" applyAlignment="1">
      <alignment horizontal="right" vertical="center"/>
    </xf>
    <xf numFmtId="167" fontId="3" fillId="0" borderId="73" xfId="6" applyNumberFormat="1" applyFont="1" applyFill="1" applyBorder="1" applyAlignment="1">
      <alignment horizontal="right" vertical="center"/>
    </xf>
    <xf numFmtId="167" fontId="3" fillId="0" borderId="63" xfId="6" applyNumberFormat="1" applyFont="1" applyFill="1" applyBorder="1" applyAlignment="1">
      <alignment horizontal="right" vertical="center"/>
    </xf>
    <xf numFmtId="167" fontId="3" fillId="0" borderId="34" xfId="6" applyNumberFormat="1" applyFont="1" applyFill="1" applyBorder="1" applyAlignment="1">
      <alignment horizontal="right" vertical="center"/>
    </xf>
    <xf numFmtId="167" fontId="3" fillId="0" borderId="30" xfId="6" applyNumberFormat="1" applyFont="1" applyFill="1" applyBorder="1" applyAlignment="1">
      <alignment horizontal="right" vertical="center"/>
    </xf>
    <xf numFmtId="167" fontId="3" fillId="2" borderId="30" xfId="6" applyNumberFormat="1" applyFont="1" applyFill="1" applyBorder="1" applyAlignment="1">
      <alignment vertical="center"/>
    </xf>
    <xf numFmtId="167" fontId="3" fillId="2" borderId="8" xfId="6" applyNumberFormat="1" applyFont="1" applyFill="1" applyBorder="1" applyAlignment="1">
      <alignment vertical="center"/>
    </xf>
    <xf numFmtId="167" fontId="3" fillId="0" borderId="34" xfId="6" applyNumberFormat="1" applyFont="1" applyFill="1" applyBorder="1" applyAlignment="1">
      <alignment horizontal="center" vertical="center"/>
    </xf>
    <xf numFmtId="167" fontId="3" fillId="0" borderId="5" xfId="6" applyNumberFormat="1" applyFont="1" applyFill="1" applyBorder="1" applyAlignment="1">
      <alignment horizontal="center" vertical="center"/>
    </xf>
    <xf numFmtId="167" fontId="3" fillId="0" borderId="33" xfId="6" applyNumberFormat="1" applyFont="1" applyFill="1" applyBorder="1" applyAlignment="1">
      <alignment horizontal="center" vertical="center"/>
    </xf>
    <xf numFmtId="167" fontId="3" fillId="2" borderId="34" xfId="6" applyNumberFormat="1" applyFont="1" applyFill="1" applyBorder="1" applyAlignment="1">
      <alignment horizontal="center" vertical="center"/>
    </xf>
    <xf numFmtId="167" fontId="3" fillId="2" borderId="5" xfId="6" applyNumberFormat="1" applyFont="1" applyFill="1" applyBorder="1" applyAlignment="1">
      <alignment horizontal="center" vertical="center"/>
    </xf>
    <xf numFmtId="167" fontId="3" fillId="2" borderId="33" xfId="6" applyNumberFormat="1" applyFont="1" applyFill="1" applyBorder="1" applyAlignment="1">
      <alignment horizontal="center" vertical="center"/>
    </xf>
    <xf numFmtId="167" fontId="3" fillId="2" borderId="72" xfId="6" applyNumberFormat="1" applyFont="1" applyFill="1" applyBorder="1" applyAlignment="1">
      <alignment horizontal="right" vertical="center"/>
    </xf>
    <xf numFmtId="167" fontId="3" fillId="2" borderId="36" xfId="6" applyNumberFormat="1" applyFont="1" applyFill="1" applyBorder="1" applyAlignment="1">
      <alignment horizontal="right" vertical="center"/>
    </xf>
    <xf numFmtId="167" fontId="3" fillId="0" borderId="16" xfId="6" applyNumberFormat="1" applyFont="1" applyFill="1" applyBorder="1" applyAlignment="1">
      <alignment horizontal="right" vertical="center"/>
    </xf>
    <xf numFmtId="167" fontId="3" fillId="0" borderId="33" xfId="6" applyNumberFormat="1" applyFont="1" applyFill="1" applyBorder="1" applyAlignment="1">
      <alignment horizontal="right" vertical="center"/>
    </xf>
    <xf numFmtId="167" fontId="3" fillId="0" borderId="30" xfId="6" applyNumberFormat="1" applyFont="1" applyFill="1" applyBorder="1" applyAlignment="1">
      <alignment vertical="center"/>
    </xf>
    <xf numFmtId="167" fontId="3" fillId="0" borderId="8" xfId="6" applyNumberFormat="1" applyFont="1" applyFill="1" applyBorder="1" applyAlignment="1">
      <alignment vertical="center"/>
    </xf>
    <xf numFmtId="167" fontId="3" fillId="2" borderId="16" xfId="6" applyNumberFormat="1" applyFont="1" applyFill="1" applyBorder="1" applyAlignment="1">
      <alignment horizontal="center" vertical="center"/>
    </xf>
    <xf numFmtId="167" fontId="3" fillId="0" borderId="20" xfId="6" applyNumberFormat="1" applyFont="1" applyFill="1" applyBorder="1" applyAlignment="1">
      <alignment horizontal="center" vertical="center"/>
    </xf>
    <xf numFmtId="167" fontId="3" fillId="0" borderId="54" xfId="6" applyNumberFormat="1" applyFont="1" applyFill="1" applyBorder="1" applyAlignment="1">
      <alignment horizontal="center" vertical="center"/>
    </xf>
    <xf numFmtId="0" fontId="0" fillId="0" borderId="63" xfId="0" applyFill="1" applyBorder="1" applyAlignment="1">
      <alignment horizontal="right" vertical="center"/>
    </xf>
    <xf numFmtId="0" fontId="3" fillId="0" borderId="0" xfId="6" quotePrefix="1" applyAlignment="1">
      <alignment horizontal="center" vertical="center" textRotation="180"/>
    </xf>
    <xf numFmtId="167" fontId="3" fillId="0" borderId="69" xfId="6" applyNumberFormat="1" applyFont="1" applyBorder="1" applyAlignment="1">
      <alignment horizontal="center" vertical="center"/>
    </xf>
    <xf numFmtId="167" fontId="3" fillId="0" borderId="4" xfId="6" applyNumberFormat="1" applyFont="1" applyBorder="1" applyAlignment="1">
      <alignment horizontal="center" vertical="center"/>
    </xf>
    <xf numFmtId="167" fontId="3" fillId="0" borderId="32" xfId="6" applyNumberFormat="1" applyFont="1" applyBorder="1" applyAlignment="1">
      <alignment horizontal="center" vertical="center"/>
    </xf>
    <xf numFmtId="167" fontId="3" fillId="0" borderId="15" xfId="6" applyNumberFormat="1" applyFont="1" applyFill="1" applyBorder="1" applyAlignment="1">
      <alignment horizontal="right" vertical="center"/>
    </xf>
    <xf numFmtId="167" fontId="3" fillId="0" borderId="32" xfId="6" applyNumberFormat="1" applyFont="1" applyFill="1" applyBorder="1" applyAlignment="1">
      <alignment horizontal="right" vertical="center"/>
    </xf>
    <xf numFmtId="167" fontId="3" fillId="0" borderId="12" xfId="6" applyNumberFormat="1" applyFont="1" applyFill="1" applyBorder="1" applyAlignment="1">
      <alignment horizontal="right" vertical="center"/>
    </xf>
    <xf numFmtId="167" fontId="3" fillId="0" borderId="39" xfId="6" applyNumberFormat="1" applyFont="1" applyFill="1" applyBorder="1" applyAlignment="1">
      <alignment horizontal="right" vertical="center"/>
    </xf>
    <xf numFmtId="167" fontId="3" fillId="2" borderId="69" xfId="6" applyNumberFormat="1" applyFont="1" applyFill="1" applyBorder="1" applyAlignment="1">
      <alignment horizontal="right" vertical="center"/>
    </xf>
    <xf numFmtId="167" fontId="3" fillId="2" borderId="60" xfId="6" applyNumberFormat="1" applyFont="1" applyFill="1" applyBorder="1" applyAlignment="1">
      <alignment horizontal="right" vertical="center"/>
    </xf>
    <xf numFmtId="167" fontId="3" fillId="0" borderId="88" xfId="6" applyNumberFormat="1" applyFont="1" applyFill="1" applyBorder="1" applyAlignment="1">
      <alignment horizontal="right" vertical="center"/>
    </xf>
    <xf numFmtId="167" fontId="3" fillId="0" borderId="89" xfId="6" applyNumberFormat="1" applyFont="1" applyFill="1" applyBorder="1" applyAlignment="1">
      <alignment horizontal="right" vertical="center"/>
    </xf>
    <xf numFmtId="167" fontId="3" fillId="0" borderId="68" xfId="6" applyNumberFormat="1" applyFont="1" applyFill="1" applyBorder="1" applyAlignment="1">
      <alignment horizontal="right" vertical="center"/>
    </xf>
    <xf numFmtId="167" fontId="3" fillId="0" borderId="75" xfId="6" applyNumberFormat="1" applyFont="1" applyFill="1" applyBorder="1" applyAlignment="1">
      <alignment horizontal="right" vertical="center"/>
    </xf>
    <xf numFmtId="167" fontId="3" fillId="0" borderId="89" xfId="6" applyNumberFormat="1" applyFont="1" applyFill="1" applyBorder="1" applyAlignment="1">
      <alignment vertical="center"/>
    </xf>
    <xf numFmtId="167" fontId="3" fillId="0" borderId="66" xfId="6" applyNumberFormat="1" applyFont="1" applyFill="1" applyBorder="1" applyAlignment="1">
      <alignment vertical="center"/>
    </xf>
    <xf numFmtId="0" fontId="3" fillId="0" borderId="0" xfId="3" quotePrefix="1" applyFont="1" applyAlignment="1">
      <alignment horizontal="center" vertical="center" textRotation="180"/>
    </xf>
    <xf numFmtId="0" fontId="1" fillId="2" borderId="55" xfId="3" applyFont="1" applyFill="1" applyBorder="1" applyAlignment="1">
      <alignment horizontal="left" vertical="center" wrapText="1"/>
    </xf>
    <xf numFmtId="0" fontId="1" fillId="0" borderId="68" xfId="3" applyFont="1" applyBorder="1" applyAlignment="1">
      <alignment horizontal="center" vertical="center"/>
    </xf>
    <xf numFmtId="0" fontId="1" fillId="0" borderId="72" xfId="3" applyFont="1" applyBorder="1" applyAlignment="1">
      <alignment horizontal="center" vertical="center"/>
    </xf>
    <xf numFmtId="0" fontId="1" fillId="0" borderId="46" xfId="3" applyFont="1" applyBorder="1" applyAlignment="1">
      <alignment horizontal="center" vertical="center"/>
    </xf>
    <xf numFmtId="0" fontId="1" fillId="0" borderId="55" xfId="3" applyFont="1" applyBorder="1" applyAlignment="1">
      <alignment horizontal="center" vertical="center"/>
    </xf>
    <xf numFmtId="0" fontId="6" fillId="0" borderId="0" xfId="3" applyFont="1" applyAlignment="1">
      <alignment horizontal="left" wrapText="1"/>
    </xf>
    <xf numFmtId="0" fontId="5" fillId="0" borderId="0" xfId="3" applyFont="1" applyBorder="1" applyAlignment="1">
      <alignment horizontal="left" vertical="center"/>
    </xf>
    <xf numFmtId="0" fontId="6" fillId="0" borderId="0" xfId="3" applyFont="1" applyBorder="1" applyAlignment="1">
      <alignment horizontal="left" vertical="center"/>
    </xf>
    <xf numFmtId="167" fontId="3" fillId="0" borderId="10" xfId="3" applyNumberFormat="1" applyFont="1" applyBorder="1" applyAlignment="1">
      <alignment horizontal="center" vertical="center"/>
    </xf>
    <xf numFmtId="167" fontId="3" fillId="0" borderId="14" xfId="3" applyNumberFormat="1" applyFont="1" applyBorder="1" applyAlignment="1">
      <alignment horizontal="center" vertical="center"/>
    </xf>
    <xf numFmtId="0" fontId="5" fillId="0" borderId="0" xfId="3" applyFont="1" applyBorder="1" applyAlignment="1">
      <alignment horizontal="left" vertical="center" wrapText="1"/>
    </xf>
    <xf numFmtId="0" fontId="1" fillId="2" borderId="12" xfId="3" applyFont="1" applyFill="1" applyBorder="1" applyAlignment="1">
      <alignment horizontal="center" vertical="center"/>
    </xf>
    <xf numFmtId="0" fontId="1" fillId="2" borderId="29" xfId="3" applyFont="1" applyFill="1" applyBorder="1" applyAlignment="1">
      <alignment horizontal="center" vertical="center"/>
    </xf>
    <xf numFmtId="0" fontId="1" fillId="2" borderId="44" xfId="3" applyFont="1" applyFill="1" applyBorder="1" applyAlignment="1">
      <alignment horizontal="center" vertical="center"/>
    </xf>
    <xf numFmtId="0" fontId="1" fillId="0" borderId="12" xfId="3" applyFont="1" applyBorder="1" applyAlignment="1">
      <alignment horizontal="center" vertical="center" wrapText="1"/>
    </xf>
    <xf numFmtId="0" fontId="1" fillId="0" borderId="29" xfId="3" applyFont="1" applyBorder="1" applyAlignment="1">
      <alignment horizontal="center" vertical="center" wrapText="1"/>
    </xf>
    <xf numFmtId="0" fontId="1" fillId="0" borderId="44" xfId="3" applyFont="1" applyBorder="1" applyAlignment="1">
      <alignment horizontal="center" vertical="center" wrapText="1"/>
    </xf>
    <xf numFmtId="0" fontId="1" fillId="2" borderId="12" xfId="5" applyFont="1" applyFill="1" applyBorder="1" applyAlignment="1">
      <alignment horizontal="center" vertical="center"/>
    </xf>
    <xf numFmtId="0" fontId="1" fillId="2" borderId="29" xfId="5" applyFont="1" applyFill="1" applyBorder="1" applyAlignment="1">
      <alignment horizontal="center" vertical="center"/>
    </xf>
    <xf numFmtId="0" fontId="1" fillId="2" borderId="44" xfId="5" applyFont="1" applyFill="1" applyBorder="1" applyAlignment="1">
      <alignment horizontal="center" vertical="center"/>
    </xf>
    <xf numFmtId="0" fontId="3" fillId="0" borderId="0" xfId="5" quotePrefix="1" applyFont="1" applyAlignment="1">
      <alignment horizontal="center" vertical="center" textRotation="180" wrapText="1"/>
    </xf>
    <xf numFmtId="0" fontId="1" fillId="2" borderId="0" xfId="5" applyFont="1" applyFill="1" applyAlignment="1">
      <alignment horizontal="left" shrinkToFit="1"/>
    </xf>
    <xf numFmtId="0" fontId="3" fillId="2" borderId="44" xfId="5" applyFont="1" applyFill="1" applyBorder="1" applyAlignment="1">
      <alignment vertical="center"/>
    </xf>
    <xf numFmtId="0" fontId="1" fillId="0" borderId="1" xfId="5" applyFont="1" applyBorder="1" applyAlignment="1">
      <alignment horizontal="center" vertical="center"/>
    </xf>
    <xf numFmtId="0" fontId="1" fillId="0" borderId="58" xfId="5" applyFont="1" applyBorder="1" applyAlignment="1">
      <alignment horizontal="center" vertical="center"/>
    </xf>
    <xf numFmtId="0" fontId="1" fillId="2" borderId="86" xfId="5" applyFont="1" applyFill="1" applyBorder="1" applyAlignment="1">
      <alignment horizontal="center" vertical="center" wrapText="1"/>
    </xf>
    <xf numFmtId="0" fontId="1" fillId="2" borderId="48" xfId="5" applyFont="1" applyFill="1" applyBorder="1" applyAlignment="1">
      <alignment horizontal="center" vertical="center" wrapText="1"/>
    </xf>
    <xf numFmtId="0" fontId="1" fillId="0" borderId="90" xfId="5" applyFont="1" applyBorder="1" applyAlignment="1">
      <alignment horizontal="center" vertical="top" wrapText="1"/>
    </xf>
    <xf numFmtId="0" fontId="1" fillId="0" borderId="78" xfId="5" applyFont="1" applyBorder="1" applyAlignment="1">
      <alignment horizontal="center" vertical="top" wrapText="1"/>
    </xf>
    <xf numFmtId="0" fontId="1" fillId="2" borderId="12" xfId="5" applyFont="1" applyFill="1" applyBorder="1" applyAlignment="1">
      <alignment horizontal="center" wrapText="1"/>
    </xf>
    <xf numFmtId="0" fontId="1" fillId="2" borderId="44" xfId="5" applyFont="1" applyFill="1" applyBorder="1" applyAlignment="1">
      <alignment horizontal="center" wrapText="1"/>
    </xf>
    <xf numFmtId="0" fontId="5" fillId="0" borderId="72" xfId="2" applyFont="1" applyBorder="1" applyAlignment="1">
      <alignment horizontal="left" wrapText="1"/>
    </xf>
    <xf numFmtId="0" fontId="3" fillId="0" borderId="0" xfId="5" quotePrefix="1" applyFont="1" applyAlignment="1">
      <alignment horizontal="center" vertical="center" textRotation="180"/>
    </xf>
    <xf numFmtId="0" fontId="1" fillId="2" borderId="0" xfId="5" applyFont="1" applyFill="1" applyAlignment="1">
      <alignment horizontal="left" vertical="center" shrinkToFit="1"/>
    </xf>
    <xf numFmtId="0" fontId="1" fillId="0" borderId="86" xfId="5" applyFont="1" applyFill="1" applyBorder="1" applyAlignment="1">
      <alignment horizontal="center" vertical="center"/>
    </xf>
    <xf numFmtId="0" fontId="1" fillId="0" borderId="48" xfId="5" applyFont="1" applyFill="1" applyBorder="1" applyAlignment="1">
      <alignment horizontal="center" vertical="center"/>
    </xf>
    <xf numFmtId="0" fontId="1" fillId="2" borderId="87" xfId="5" applyFont="1" applyFill="1" applyBorder="1" applyAlignment="1">
      <alignment horizontal="center" vertical="center" wrapText="1"/>
    </xf>
    <xf numFmtId="0" fontId="3" fillId="2" borderId="64" xfId="5" applyFont="1" applyFill="1" applyBorder="1" applyAlignment="1">
      <alignment vertical="center"/>
    </xf>
    <xf numFmtId="0" fontId="1" fillId="0" borderId="12" xfId="5" applyFont="1" applyFill="1" applyBorder="1" applyAlignment="1">
      <alignment horizontal="center" wrapText="1"/>
    </xf>
    <xf numFmtId="0" fontId="1" fillId="0" borderId="44" xfId="5" applyFont="1" applyFill="1" applyBorder="1" applyAlignment="1">
      <alignment horizontal="center" wrapText="1"/>
    </xf>
    <xf numFmtId="0" fontId="3" fillId="0" borderId="0" xfId="2" quotePrefix="1" applyFont="1" applyAlignment="1">
      <alignment horizontal="center" vertical="center" textRotation="180" wrapText="1"/>
    </xf>
    <xf numFmtId="0" fontId="1" fillId="2" borderId="55" xfId="2" applyFont="1" applyFill="1" applyBorder="1" applyAlignment="1">
      <alignment vertical="center" wrapText="1"/>
    </xf>
    <xf numFmtId="0" fontId="11" fillId="2" borderId="55" xfId="2" applyFill="1" applyBorder="1" applyAlignment="1">
      <alignment vertical="center"/>
    </xf>
    <xf numFmtId="0" fontId="1" fillId="2" borderId="12" xfId="2" applyFont="1" applyFill="1" applyBorder="1" applyAlignment="1">
      <alignment horizontal="center" vertical="center"/>
    </xf>
    <xf numFmtId="0" fontId="3" fillId="2" borderId="44" xfId="2" applyFont="1" applyFill="1" applyBorder="1" applyAlignment="1">
      <alignment vertical="center"/>
    </xf>
    <xf numFmtId="0" fontId="1" fillId="0" borderId="86" xfId="2" applyFont="1" applyFill="1" applyBorder="1" applyAlignment="1">
      <alignment horizontal="center" vertical="center"/>
    </xf>
    <xf numFmtId="0" fontId="1" fillId="0" borderId="48" xfId="2" applyFont="1" applyFill="1" applyBorder="1" applyAlignment="1">
      <alignment horizontal="center" vertical="center"/>
    </xf>
    <xf numFmtId="0" fontId="1" fillId="2" borderId="90" xfId="2" applyFont="1" applyFill="1" applyBorder="1" applyAlignment="1">
      <alignment horizontal="center" vertical="center" wrapText="1"/>
    </xf>
    <xf numFmtId="0" fontId="1" fillId="2" borderId="78" xfId="2" applyFont="1" applyFill="1" applyBorder="1" applyAlignment="1">
      <alignment horizontal="center" vertical="center" wrapText="1"/>
    </xf>
    <xf numFmtId="0" fontId="10" fillId="0" borderId="72" xfId="3" applyFont="1" applyBorder="1" applyAlignment="1">
      <alignment horizontal="left" vertical="center"/>
    </xf>
    <xf numFmtId="0" fontId="1" fillId="0" borderId="1" xfId="2" applyFont="1" applyBorder="1" applyAlignment="1">
      <alignment horizontal="center" vertical="center"/>
    </xf>
    <xf numFmtId="0" fontId="1" fillId="0" borderId="58" xfId="2" applyFont="1" applyBorder="1" applyAlignment="1">
      <alignment horizontal="center" vertical="center"/>
    </xf>
    <xf numFmtId="0" fontId="1" fillId="0" borderId="91" xfId="2" applyFont="1" applyBorder="1" applyAlignment="1">
      <alignment horizontal="center" vertical="center"/>
    </xf>
    <xf numFmtId="165" fontId="1" fillId="2" borderId="28" xfId="2" applyNumberFormat="1" applyFont="1" applyFill="1" applyBorder="1" applyAlignment="1">
      <alignment horizontal="right" vertical="center"/>
    </xf>
    <xf numFmtId="165" fontId="1" fillId="2" borderId="39" xfId="2" applyNumberFormat="1" applyFont="1" applyFill="1" applyBorder="1" applyAlignment="1">
      <alignment horizontal="right" vertical="center"/>
    </xf>
    <xf numFmtId="164" fontId="3" fillId="0" borderId="16" xfId="2" applyNumberFormat="1" applyFont="1" applyBorder="1" applyAlignment="1">
      <alignment horizontal="right" vertical="center"/>
    </xf>
    <xf numFmtId="164" fontId="3" fillId="0" borderId="30" xfId="2" applyNumberFormat="1" applyFont="1" applyBorder="1" applyAlignment="1">
      <alignment horizontal="right" vertical="center"/>
    </xf>
    <xf numFmtId="164" fontId="3" fillId="2" borderId="61" xfId="2" applyNumberFormat="1" applyFont="1" applyFill="1" applyBorder="1" applyAlignment="1">
      <alignment vertical="center"/>
    </xf>
    <xf numFmtId="0" fontId="11" fillId="2" borderId="62" xfId="2" applyFill="1" applyBorder="1" applyAlignment="1">
      <alignment vertical="center"/>
    </xf>
    <xf numFmtId="164" fontId="1" fillId="0" borderId="29" xfId="2" applyNumberFormat="1" applyFont="1" applyBorder="1" applyAlignment="1">
      <alignment horizontal="right" vertical="center"/>
    </xf>
    <xf numFmtId="164" fontId="3" fillId="2" borderId="16" xfId="2" applyNumberFormat="1" applyFont="1" applyFill="1" applyBorder="1" applyAlignment="1">
      <alignment horizontal="right" vertical="center"/>
    </xf>
    <xf numFmtId="164" fontId="3" fillId="2" borderId="30" xfId="2" applyNumberFormat="1" applyFont="1" applyFill="1" applyBorder="1" applyAlignment="1">
      <alignment horizontal="right" vertical="center"/>
    </xf>
    <xf numFmtId="164" fontId="3" fillId="0" borderId="15" xfId="2" applyNumberFormat="1" applyFont="1" applyBorder="1" applyAlignment="1">
      <alignment vertical="center"/>
    </xf>
    <xf numFmtId="0" fontId="11" fillId="0" borderId="60" xfId="2" applyBorder="1" applyAlignment="1">
      <alignment vertical="center"/>
    </xf>
    <xf numFmtId="0" fontId="1" fillId="0" borderId="12" xfId="2" applyFont="1" applyBorder="1" applyAlignment="1">
      <alignment horizontal="center" vertical="center"/>
    </xf>
    <xf numFmtId="0" fontId="1" fillId="0" borderId="29" xfId="2" applyFont="1" applyBorder="1" applyAlignment="1">
      <alignment horizontal="center" vertical="center"/>
    </xf>
    <xf numFmtId="0" fontId="1" fillId="0" borderId="44" xfId="2" applyFont="1" applyBorder="1" applyAlignment="1">
      <alignment horizontal="center" vertical="center"/>
    </xf>
    <xf numFmtId="0" fontId="3" fillId="2" borderId="28" xfId="2" applyFont="1" applyFill="1" applyBorder="1" applyAlignment="1">
      <alignment horizontal="center" vertical="center"/>
    </xf>
    <xf numFmtId="0" fontId="3" fillId="2" borderId="39" xfId="2" applyFont="1" applyFill="1" applyBorder="1" applyAlignment="1">
      <alignment horizontal="center" vertical="center"/>
    </xf>
    <xf numFmtId="164" fontId="1" fillId="0" borderId="28" xfId="2" applyNumberFormat="1" applyFont="1" applyBorder="1" applyAlignment="1">
      <alignment horizontal="right" vertical="center"/>
    </xf>
    <xf numFmtId="164" fontId="1" fillId="0" borderId="39" xfId="2" applyNumberFormat="1" applyFont="1" applyBorder="1" applyAlignment="1">
      <alignment horizontal="right" vertical="center"/>
    </xf>
    <xf numFmtId="0" fontId="14" fillId="2" borderId="12" xfId="2" applyFont="1" applyFill="1" applyBorder="1" applyAlignment="1">
      <alignment horizontal="center" vertical="center" wrapText="1"/>
    </xf>
    <xf numFmtId="0" fontId="14" fillId="2" borderId="29" xfId="2" applyFont="1" applyFill="1" applyBorder="1" applyAlignment="1">
      <alignment horizontal="center" vertical="center" wrapText="1"/>
    </xf>
    <xf numFmtId="0" fontId="14" fillId="2" borderId="44" xfId="2" applyFont="1" applyFill="1" applyBorder="1" applyAlignment="1">
      <alignment horizontal="center" vertical="center" wrapText="1"/>
    </xf>
    <xf numFmtId="0" fontId="1" fillId="0" borderId="68" xfId="2" applyFont="1" applyBorder="1" applyAlignment="1">
      <alignment horizontal="center" vertical="center"/>
    </xf>
    <xf numFmtId="0" fontId="1" fillId="0" borderId="72" xfId="2" applyFont="1" applyBorder="1" applyAlignment="1">
      <alignment horizontal="center" vertical="center"/>
    </xf>
    <xf numFmtId="0" fontId="1" fillId="0" borderId="46" xfId="2" applyFont="1" applyBorder="1" applyAlignment="1">
      <alignment horizontal="center" vertical="center"/>
    </xf>
    <xf numFmtId="0" fontId="1" fillId="0" borderId="55" xfId="2" applyFont="1" applyBorder="1" applyAlignment="1">
      <alignment horizontal="center" vertical="center"/>
    </xf>
    <xf numFmtId="164" fontId="3" fillId="0" borderId="15" xfId="2" applyNumberFormat="1" applyFont="1" applyFill="1" applyBorder="1" applyAlignment="1">
      <alignment vertical="center"/>
    </xf>
    <xf numFmtId="0" fontId="11" fillId="0" borderId="60" xfId="2" applyFill="1" applyBorder="1" applyAlignment="1">
      <alignment vertical="center"/>
    </xf>
    <xf numFmtId="164" fontId="3" fillId="0" borderId="16" xfId="2" applyNumberFormat="1" applyFont="1" applyFill="1" applyBorder="1" applyAlignment="1">
      <alignment horizontal="right" vertical="center"/>
    </xf>
    <xf numFmtId="164" fontId="3" fillId="0" borderId="30" xfId="2" applyNumberFormat="1" applyFont="1" applyFill="1" applyBorder="1" applyAlignment="1">
      <alignment horizontal="right" vertical="center"/>
    </xf>
    <xf numFmtId="0" fontId="1" fillId="2" borderId="12" xfId="2" applyFont="1" applyFill="1" applyBorder="1" applyAlignment="1">
      <alignment horizontal="center" vertical="center" wrapText="1"/>
    </xf>
    <xf numFmtId="0" fontId="1" fillId="2" borderId="29" xfId="2" applyFont="1" applyFill="1" applyBorder="1" applyAlignment="1">
      <alignment horizontal="center" vertical="center" wrapText="1"/>
    </xf>
    <xf numFmtId="0" fontId="1" fillId="2" borderId="44" xfId="2" applyFont="1" applyFill="1" applyBorder="1" applyAlignment="1">
      <alignment horizontal="center" vertical="center" wrapText="1"/>
    </xf>
    <xf numFmtId="0" fontId="6" fillId="0" borderId="0" xfId="2" applyFont="1" applyAlignment="1">
      <alignment horizontal="left" vertical="center" wrapText="1"/>
    </xf>
    <xf numFmtId="165" fontId="1" fillId="2" borderId="29" xfId="2" applyNumberFormat="1" applyFont="1" applyFill="1" applyBorder="1" applyAlignment="1">
      <alignment horizontal="right" vertical="center"/>
    </xf>
    <xf numFmtId="0" fontId="3" fillId="2" borderId="29" xfId="2" applyFont="1" applyFill="1" applyBorder="1" applyAlignment="1">
      <alignment horizontal="center" vertical="center"/>
    </xf>
    <xf numFmtId="0" fontId="0" fillId="0" borderId="44" xfId="0" applyBorder="1" applyAlignment="1">
      <alignment horizontal="center" vertical="center"/>
    </xf>
    <xf numFmtId="0" fontId="11" fillId="0" borderId="15" xfId="2" applyFill="1" applyBorder="1" applyAlignment="1">
      <alignment vertical="center"/>
    </xf>
    <xf numFmtId="0" fontId="0" fillId="0" borderId="32" xfId="0" applyBorder="1" applyAlignment="1">
      <alignment vertical="center"/>
    </xf>
    <xf numFmtId="164" fontId="3" fillId="0" borderId="4" xfId="2" applyNumberFormat="1" applyFont="1" applyFill="1" applyBorder="1" applyAlignment="1">
      <alignment vertical="center"/>
    </xf>
    <xf numFmtId="164" fontId="3" fillId="2" borderId="5" xfId="2" applyNumberFormat="1" applyFont="1" applyFill="1" applyBorder="1" applyAlignment="1">
      <alignment horizontal="right" vertical="center"/>
    </xf>
    <xf numFmtId="164" fontId="3" fillId="0" borderId="5" xfId="2" applyNumberFormat="1" applyFont="1" applyFill="1" applyBorder="1" applyAlignment="1">
      <alignment horizontal="right" vertical="center"/>
    </xf>
    <xf numFmtId="164" fontId="3" fillId="2" borderId="11" xfId="2" applyNumberFormat="1" applyFont="1" applyFill="1" applyBorder="1" applyAlignment="1">
      <alignment vertical="center"/>
    </xf>
    <xf numFmtId="0" fontId="3" fillId="0" borderId="0" xfId="2" quotePrefix="1" applyFont="1" applyAlignment="1">
      <alignment horizontal="center" vertical="center" textRotation="180"/>
    </xf>
    <xf numFmtId="0" fontId="1" fillId="2" borderId="55" xfId="2" applyFont="1" applyFill="1" applyBorder="1" applyAlignment="1">
      <alignment horizontal="left" vertical="center" wrapText="1"/>
    </xf>
    <xf numFmtId="0" fontId="14" fillId="0" borderId="12" xfId="2" applyFont="1" applyBorder="1" applyAlignment="1">
      <alignment horizontal="center" vertical="center" wrapText="1"/>
    </xf>
    <xf numFmtId="0" fontId="17" fillId="0" borderId="29" xfId="2" applyFont="1" applyBorder="1" applyAlignment="1">
      <alignment horizontal="center" vertical="center"/>
    </xf>
    <xf numFmtId="0" fontId="17" fillId="0" borderId="44" xfId="2" applyFont="1" applyBorder="1" applyAlignment="1">
      <alignment horizontal="center" vertical="center"/>
    </xf>
    <xf numFmtId="0" fontId="11" fillId="0" borderId="4" xfId="2" applyFill="1" applyBorder="1" applyAlignment="1">
      <alignment vertical="center"/>
    </xf>
    <xf numFmtId="0" fontId="11" fillId="2" borderId="20" xfId="2" applyFill="1" applyBorder="1" applyAlignment="1">
      <alignment vertical="center"/>
    </xf>
    <xf numFmtId="0" fontId="0" fillId="0" borderId="54" xfId="0" applyBorder="1" applyAlignment="1">
      <alignment vertical="center"/>
    </xf>
    <xf numFmtId="0" fontId="11" fillId="2" borderId="11" xfId="2" applyFill="1" applyBorder="1" applyAlignment="1">
      <alignment vertical="center"/>
    </xf>
    <xf numFmtId="0" fontId="0" fillId="0" borderId="33" xfId="0" applyBorder="1" applyAlignment="1">
      <alignment horizontal="right" vertical="center"/>
    </xf>
    <xf numFmtId="0" fontId="0" fillId="0" borderId="44" xfId="0" applyBorder="1" applyAlignment="1">
      <alignment horizontal="right" vertical="center"/>
    </xf>
    <xf numFmtId="0" fontId="1" fillId="0" borderId="1" xfId="9" applyFont="1" applyBorder="1" applyAlignment="1">
      <alignment horizontal="center" vertical="center" wrapText="1"/>
    </xf>
    <xf numFmtId="0" fontId="12" fillId="0" borderId="58" xfId="9" applyBorder="1" applyAlignment="1">
      <alignment horizontal="center" vertical="center" wrapText="1"/>
    </xf>
    <xf numFmtId="0" fontId="12" fillId="0" borderId="26" xfId="9" applyBorder="1" applyAlignment="1">
      <alignment horizontal="center" vertical="center" wrapText="1"/>
    </xf>
    <xf numFmtId="0" fontId="3" fillId="0" borderId="0" xfId="9" quotePrefix="1" applyFont="1" applyAlignment="1">
      <alignment horizontal="center" vertical="center" textRotation="180"/>
    </xf>
    <xf numFmtId="0" fontId="1" fillId="2" borderId="12" xfId="9" applyFont="1" applyFill="1" applyBorder="1" applyAlignment="1">
      <alignment horizontal="center" vertical="center"/>
    </xf>
    <xf numFmtId="0" fontId="12" fillId="2" borderId="44" xfId="9" applyFill="1" applyBorder="1" applyAlignment="1"/>
    <xf numFmtId="0" fontId="1" fillId="0" borderId="58" xfId="9" applyFont="1" applyBorder="1" applyAlignment="1">
      <alignment horizontal="center" vertical="center" wrapText="1"/>
    </xf>
    <xf numFmtId="0" fontId="1" fillId="0" borderId="26" xfId="9" applyFont="1" applyBorder="1" applyAlignment="1">
      <alignment horizontal="center" vertical="center" wrapText="1"/>
    </xf>
    <xf numFmtId="0" fontId="1" fillId="2" borderId="1" xfId="9" applyFont="1" applyFill="1" applyBorder="1" applyAlignment="1">
      <alignment horizontal="center" vertical="center" wrapText="1"/>
    </xf>
    <xf numFmtId="0" fontId="1" fillId="2" borderId="58" xfId="9" applyFont="1" applyFill="1" applyBorder="1" applyAlignment="1">
      <alignment horizontal="center" vertical="center" wrapText="1"/>
    </xf>
    <xf numFmtId="0" fontId="1" fillId="2" borderId="26" xfId="9" applyFont="1" applyFill="1" applyBorder="1" applyAlignment="1">
      <alignment horizontal="center" vertical="center" wrapText="1"/>
    </xf>
    <xf numFmtId="0" fontId="1" fillId="0" borderId="12" xfId="9" applyFont="1" applyBorder="1" applyAlignment="1">
      <alignment horizontal="center" vertical="center" wrapText="1"/>
    </xf>
    <xf numFmtId="0" fontId="1" fillId="0" borderId="44" xfId="9" applyFont="1" applyBorder="1" applyAlignment="1">
      <alignment horizontal="center" vertical="center" wrapText="1"/>
    </xf>
    <xf numFmtId="0" fontId="12" fillId="2" borderId="58" xfId="9" applyFill="1" applyBorder="1" applyAlignment="1">
      <alignment horizontal="center" wrapText="1"/>
    </xf>
    <xf numFmtId="0" fontId="12" fillId="2" borderId="26" xfId="9" applyFill="1" applyBorder="1" applyAlignment="1">
      <alignment horizontal="center" wrapText="1"/>
    </xf>
    <xf numFmtId="0" fontId="1" fillId="2" borderId="55" xfId="6" applyFont="1" applyFill="1" applyBorder="1" applyAlignment="1">
      <alignment horizontal="left" vertical="center" wrapText="1"/>
    </xf>
    <xf numFmtId="0" fontId="10" fillId="0" borderId="0" xfId="3" applyFont="1" applyBorder="1" applyAlignment="1">
      <alignment horizontal="left" vertical="center" wrapText="1"/>
    </xf>
    <xf numFmtId="0" fontId="9" fillId="0" borderId="0" xfId="6" applyFont="1" applyAlignment="1">
      <alignment horizontal="left" vertical="center" wrapText="1"/>
    </xf>
    <xf numFmtId="0" fontId="9" fillId="0" borderId="0" xfId="6" applyFont="1" applyAlignment="1">
      <alignment horizontal="left" vertical="center"/>
    </xf>
    <xf numFmtId="0" fontId="10" fillId="0" borderId="72" xfId="3" applyFont="1" applyBorder="1" applyAlignment="1">
      <alignment horizontal="left" vertical="center" wrapText="1"/>
    </xf>
    <xf numFmtId="164" fontId="19" fillId="0" borderId="61" xfId="6" applyNumberFormat="1" applyFont="1" applyFill="1" applyBorder="1" applyAlignment="1">
      <alignment horizontal="right" vertical="center"/>
    </xf>
    <xf numFmtId="164" fontId="19" fillId="0" borderId="62" xfId="6" applyNumberFormat="1" applyFont="1" applyFill="1" applyBorder="1" applyAlignment="1">
      <alignment horizontal="right" vertical="center"/>
    </xf>
    <xf numFmtId="164" fontId="19" fillId="0" borderId="61" xfId="6" applyNumberFormat="1" applyFont="1" applyFill="1" applyBorder="1" applyAlignment="1">
      <alignment horizontal="right"/>
    </xf>
    <xf numFmtId="164" fontId="19" fillId="0" borderId="62" xfId="6" applyNumberFormat="1" applyFont="1" applyFill="1" applyBorder="1" applyAlignment="1">
      <alignment horizontal="right"/>
    </xf>
    <xf numFmtId="164" fontId="19" fillId="0" borderId="11" xfId="6" applyNumberFormat="1" applyFont="1" applyFill="1" applyBorder="1" applyAlignment="1">
      <alignment vertical="center"/>
    </xf>
    <xf numFmtId="164" fontId="19" fillId="2" borderId="0" xfId="6" applyNumberFormat="1" applyFont="1" applyFill="1" applyBorder="1" applyAlignment="1">
      <alignment vertical="center"/>
    </xf>
    <xf numFmtId="164" fontId="19" fillId="2" borderId="49" xfId="6" applyNumberFormat="1" applyFont="1" applyFill="1" applyBorder="1" applyAlignment="1">
      <alignment horizontal="right" vertical="center"/>
    </xf>
    <xf numFmtId="164" fontId="19" fillId="2" borderId="36" xfId="6" applyNumberFormat="1" applyFont="1" applyFill="1" applyBorder="1" applyAlignment="1">
      <alignment horizontal="right" vertical="center"/>
    </xf>
    <xf numFmtId="0" fontId="19" fillId="2" borderId="28" xfId="8" applyFont="1" applyFill="1" applyBorder="1" applyAlignment="1">
      <alignment horizontal="left" vertical="center"/>
    </xf>
    <xf numFmtId="0" fontId="19" fillId="2" borderId="39" xfId="8" applyFont="1" applyFill="1" applyBorder="1" applyAlignment="1">
      <alignment horizontal="left" vertical="center"/>
    </xf>
    <xf numFmtId="164" fontId="19" fillId="0" borderId="16" xfId="8" applyNumberFormat="1" applyFont="1" applyBorder="1" applyAlignment="1">
      <alignment horizontal="right" vertical="center"/>
    </xf>
    <xf numFmtId="164" fontId="19" fillId="0" borderId="30" xfId="8" applyNumberFormat="1" applyFont="1" applyBorder="1" applyAlignment="1">
      <alignment horizontal="right" vertical="center"/>
    </xf>
    <xf numFmtId="164" fontId="19" fillId="2" borderId="16" xfId="6" applyNumberFormat="1" applyFont="1" applyFill="1" applyBorder="1" applyAlignment="1">
      <alignment horizontal="right" vertical="center"/>
    </xf>
    <xf numFmtId="164" fontId="19" fillId="2" borderId="30" xfId="6" applyNumberFormat="1" applyFont="1" applyFill="1" applyBorder="1" applyAlignment="1">
      <alignment horizontal="right" vertical="center"/>
    </xf>
    <xf numFmtId="164" fontId="19" fillId="2" borderId="16" xfId="6" applyNumberFormat="1" applyFont="1" applyFill="1" applyBorder="1" applyAlignment="1">
      <alignment horizontal="right"/>
    </xf>
    <xf numFmtId="164" fontId="19" fillId="2" borderId="30" xfId="6" applyNumberFormat="1" applyFont="1" applyFill="1" applyBorder="1" applyAlignment="1">
      <alignment horizontal="right"/>
    </xf>
    <xf numFmtId="164" fontId="19" fillId="2" borderId="5" xfId="6" applyNumberFormat="1" applyFont="1" applyFill="1" applyBorder="1" applyAlignment="1">
      <alignment vertical="center"/>
    </xf>
    <xf numFmtId="164" fontId="19" fillId="2" borderId="49" xfId="6" applyNumberFormat="1" applyFont="1" applyFill="1" applyBorder="1" applyAlignment="1">
      <alignment horizontal="right"/>
    </xf>
    <xf numFmtId="164" fontId="19" fillId="2" borderId="36" xfId="6" applyNumberFormat="1" applyFont="1" applyFill="1" applyBorder="1" applyAlignment="1">
      <alignment horizontal="right"/>
    </xf>
    <xf numFmtId="164" fontId="19" fillId="2" borderId="61" xfId="8" applyNumberFormat="1" applyFont="1" applyFill="1" applyBorder="1" applyAlignment="1">
      <alignment horizontal="right" vertical="center"/>
    </xf>
    <xf numFmtId="164" fontId="19" fillId="2" borderId="62" xfId="8" applyNumberFormat="1" applyFont="1" applyFill="1" applyBorder="1" applyAlignment="1">
      <alignment horizontal="right" vertical="center"/>
    </xf>
    <xf numFmtId="164" fontId="19" fillId="0" borderId="16" xfId="6" applyNumberFormat="1" applyFont="1" applyBorder="1" applyAlignment="1">
      <alignment horizontal="right" vertical="center"/>
    </xf>
    <xf numFmtId="164" fontId="19" fillId="0" borderId="30" xfId="6" applyNumberFormat="1" applyFont="1" applyBorder="1" applyAlignment="1">
      <alignment horizontal="right" vertical="center"/>
    </xf>
    <xf numFmtId="164" fontId="19" fillId="0" borderId="16" xfId="6" applyNumberFormat="1" applyFont="1" applyFill="1" applyBorder="1" applyAlignment="1">
      <alignment horizontal="right" vertical="center"/>
    </xf>
    <xf numFmtId="164" fontId="19" fillId="0" borderId="30" xfId="6" applyNumberFormat="1" applyFont="1" applyFill="1" applyBorder="1" applyAlignment="1">
      <alignment horizontal="right" vertical="center"/>
    </xf>
    <xf numFmtId="0" fontId="35" fillId="0" borderId="15" xfId="8" applyFont="1" applyBorder="1" applyAlignment="1">
      <alignment horizontal="center" vertical="center" wrapText="1"/>
    </xf>
    <xf numFmtId="0" fontId="35" fillId="0" borderId="4" xfId="8" applyFont="1" applyBorder="1" applyAlignment="1">
      <alignment horizontal="center" vertical="center" wrapText="1"/>
    </xf>
    <xf numFmtId="0" fontId="35" fillId="0" borderId="60" xfId="8" applyFont="1" applyBorder="1" applyAlignment="1">
      <alignment horizontal="center" vertical="center" wrapText="1"/>
    </xf>
    <xf numFmtId="164" fontId="19" fillId="0" borderId="8" xfId="8" applyNumberFormat="1" applyFont="1" applyBorder="1" applyAlignment="1">
      <alignment horizontal="right" vertical="center"/>
    </xf>
    <xf numFmtId="164" fontId="19" fillId="0" borderId="20" xfId="8" applyNumberFormat="1" applyFont="1" applyBorder="1" applyAlignment="1">
      <alignment horizontal="right" vertical="center"/>
    </xf>
    <xf numFmtId="164" fontId="19" fillId="0" borderId="63" xfId="8" applyNumberFormat="1" applyFont="1" applyBorder="1" applyAlignment="1">
      <alignment horizontal="right" vertical="center"/>
    </xf>
    <xf numFmtId="164" fontId="19" fillId="0" borderId="61" xfId="8" applyNumberFormat="1" applyFont="1" applyBorder="1" applyAlignment="1">
      <alignment horizontal="right" vertical="center"/>
    </xf>
    <xf numFmtId="164" fontId="19" fillId="0" borderId="62" xfId="8" applyNumberFormat="1" applyFont="1" applyBorder="1" applyAlignment="1">
      <alignment horizontal="right" vertical="center"/>
    </xf>
    <xf numFmtId="164" fontId="19" fillId="2" borderId="8" xfId="8" applyNumberFormat="1" applyFont="1" applyFill="1" applyBorder="1" applyAlignment="1">
      <alignment horizontal="right" vertical="center"/>
    </xf>
    <xf numFmtId="164" fontId="19" fillId="0" borderId="14" xfId="8" applyNumberFormat="1" applyFont="1" applyBorder="1" applyAlignment="1">
      <alignment horizontal="right" vertical="center"/>
    </xf>
    <xf numFmtId="164" fontId="19" fillId="0" borderId="16" xfId="6" applyNumberFormat="1" applyFont="1" applyFill="1" applyBorder="1" applyAlignment="1">
      <alignment horizontal="right"/>
    </xf>
    <xf numFmtId="164" fontId="19" fillId="0" borderId="30" xfId="6" applyNumberFormat="1" applyFont="1" applyFill="1" applyBorder="1" applyAlignment="1">
      <alignment horizontal="right"/>
    </xf>
    <xf numFmtId="0" fontId="19" fillId="0" borderId="4" xfId="8" applyFont="1" applyBorder="1" applyAlignment="1">
      <alignment horizontal="center" vertical="center" shrinkToFit="1"/>
    </xf>
    <xf numFmtId="0" fontId="19" fillId="0" borderId="60" xfId="8" applyFont="1" applyBorder="1" applyAlignment="1">
      <alignment horizontal="center" vertical="center" shrinkToFit="1"/>
    </xf>
    <xf numFmtId="0" fontId="19" fillId="0" borderId="15" xfId="8" applyFont="1" applyBorder="1" applyAlignment="1">
      <alignment horizontal="right" vertical="center" shrinkToFit="1"/>
    </xf>
    <xf numFmtId="0" fontId="19" fillId="0" borderId="60" xfId="8" applyFont="1" applyBorder="1" applyAlignment="1">
      <alignment horizontal="right" vertical="center" shrinkToFit="1"/>
    </xf>
    <xf numFmtId="164" fontId="19" fillId="2" borderId="16" xfId="8" applyNumberFormat="1" applyFont="1" applyFill="1" applyBorder="1" applyAlignment="1">
      <alignment horizontal="right"/>
    </xf>
    <xf numFmtId="164" fontId="19" fillId="2" borderId="30" xfId="8" applyNumberFormat="1" applyFont="1" applyFill="1" applyBorder="1" applyAlignment="1">
      <alignment horizontal="right"/>
    </xf>
    <xf numFmtId="164" fontId="19" fillId="0" borderId="16" xfId="8" applyNumberFormat="1" applyFont="1" applyBorder="1" applyAlignment="1">
      <alignment horizontal="center" vertical="center"/>
    </xf>
    <xf numFmtId="164" fontId="19" fillId="0" borderId="30" xfId="8" applyNumberFormat="1" applyFont="1" applyBorder="1" applyAlignment="1">
      <alignment horizontal="center" vertical="center"/>
    </xf>
    <xf numFmtId="164" fontId="19" fillId="0" borderId="20" xfId="8" applyNumberFormat="1" applyFont="1" applyBorder="1" applyAlignment="1">
      <alignment horizontal="right"/>
    </xf>
    <xf numFmtId="164" fontId="19" fillId="0" borderId="63" xfId="8" applyNumberFormat="1" applyFont="1" applyBorder="1" applyAlignment="1">
      <alignment horizontal="right"/>
    </xf>
    <xf numFmtId="164" fontId="19" fillId="0" borderId="16" xfId="8" applyNumberFormat="1" applyFont="1" applyBorder="1" applyAlignment="1">
      <alignment horizontal="right"/>
    </xf>
    <xf numFmtId="164" fontId="19" fillId="0" borderId="30" xfId="8" applyNumberFormat="1" applyFont="1" applyBorder="1" applyAlignment="1">
      <alignment horizontal="right"/>
    </xf>
    <xf numFmtId="164" fontId="19" fillId="2" borderId="61" xfId="8" applyNumberFormat="1" applyFont="1" applyFill="1" applyBorder="1" applyAlignment="1">
      <alignment horizontal="right"/>
    </xf>
    <xf numFmtId="164" fontId="19" fillId="2" borderId="62" xfId="8" applyNumberFormat="1" applyFont="1" applyFill="1" applyBorder="1" applyAlignment="1">
      <alignment horizontal="right"/>
    </xf>
    <xf numFmtId="164" fontId="19" fillId="0" borderId="61" xfId="8" applyNumberFormat="1" applyFont="1" applyBorder="1" applyAlignment="1">
      <alignment horizontal="right"/>
    </xf>
    <xf numFmtId="164" fontId="19" fillId="0" borderId="62" xfId="8" applyNumberFormat="1" applyFont="1" applyBorder="1" applyAlignment="1">
      <alignment horizontal="right"/>
    </xf>
    <xf numFmtId="164" fontId="19" fillId="0" borderId="16" xfId="6" applyNumberFormat="1" applyFont="1" applyBorder="1" applyAlignment="1">
      <alignment horizontal="right"/>
    </xf>
    <xf numFmtId="164" fontId="19" fillId="0" borderId="30" xfId="6" applyNumberFormat="1" applyFont="1" applyBorder="1" applyAlignment="1">
      <alignment horizontal="right"/>
    </xf>
    <xf numFmtId="0" fontId="19" fillId="0" borderId="15" xfId="8" applyFont="1" applyBorder="1" applyAlignment="1">
      <alignment horizontal="center" vertical="center" shrinkToFit="1"/>
    </xf>
    <xf numFmtId="0" fontId="19" fillId="0" borderId="32" xfId="8" applyFont="1" applyBorder="1" applyAlignment="1">
      <alignment horizontal="center" vertical="center" shrinkToFit="1"/>
    </xf>
    <xf numFmtId="0" fontId="35" fillId="0" borderId="69" xfId="8" applyFont="1" applyBorder="1" applyAlignment="1">
      <alignment horizontal="center" vertical="center" wrapText="1" shrinkToFit="1"/>
    </xf>
    <xf numFmtId="0" fontId="8" fillId="0" borderId="4" xfId="8" applyFont="1" applyBorder="1" applyAlignment="1">
      <alignment horizontal="center" vertical="center" wrapText="1" shrinkToFit="1"/>
    </xf>
    <xf numFmtId="0" fontId="8" fillId="0" borderId="60" xfId="8" applyFont="1" applyBorder="1" applyAlignment="1">
      <alignment horizontal="center" vertical="center" wrapText="1" shrinkToFit="1"/>
    </xf>
    <xf numFmtId="164" fontId="19" fillId="0" borderId="5" xfId="8" applyNumberFormat="1" applyFont="1" applyBorder="1" applyAlignment="1">
      <alignment horizontal="right" vertical="center"/>
    </xf>
    <xf numFmtId="164" fontId="19" fillId="2" borderId="5" xfId="8" applyNumberFormat="1" applyFont="1" applyFill="1" applyBorder="1" applyAlignment="1">
      <alignment horizontal="right" vertical="center"/>
    </xf>
    <xf numFmtId="164" fontId="19" fillId="2" borderId="30" xfId="8" applyNumberFormat="1" applyFont="1" applyFill="1" applyBorder="1" applyAlignment="1">
      <alignment horizontal="right" vertical="center"/>
    </xf>
    <xf numFmtId="164" fontId="19" fillId="0" borderId="0" xfId="8" applyNumberFormat="1" applyFont="1" applyBorder="1" applyAlignment="1">
      <alignment horizontal="right" vertical="center"/>
    </xf>
    <xf numFmtId="164" fontId="19" fillId="0" borderId="6" xfId="8" applyNumberFormat="1" applyFont="1" applyBorder="1" applyAlignment="1">
      <alignment horizontal="right" vertical="center"/>
    </xf>
    <xf numFmtId="164" fontId="19" fillId="2" borderId="11" xfId="8" applyNumberFormat="1" applyFont="1" applyFill="1" applyBorder="1" applyAlignment="1">
      <alignment vertical="center"/>
    </xf>
    <xf numFmtId="164" fontId="19" fillId="0" borderId="11" xfId="8" applyNumberFormat="1" applyFont="1" applyBorder="1" applyAlignment="1">
      <alignment vertical="center"/>
    </xf>
    <xf numFmtId="164" fontId="19" fillId="2" borderId="16" xfId="8" applyNumberFormat="1" applyFont="1" applyFill="1" applyBorder="1" applyAlignment="1">
      <alignment horizontal="right" vertical="center"/>
    </xf>
    <xf numFmtId="164" fontId="19" fillId="0" borderId="5" xfId="6" applyNumberFormat="1" applyFont="1" applyBorder="1" applyAlignment="1">
      <alignment vertical="center"/>
    </xf>
    <xf numFmtId="164" fontId="19" fillId="0" borderId="5" xfId="6" applyNumberFormat="1" applyFont="1" applyFill="1" applyBorder="1" applyAlignment="1">
      <alignment vertical="center"/>
    </xf>
    <xf numFmtId="164" fontId="19" fillId="0" borderId="16" xfId="6" applyNumberFormat="1" applyFont="1" applyFill="1" applyBorder="1" applyAlignment="1">
      <alignment vertical="center"/>
    </xf>
    <xf numFmtId="164" fontId="19" fillId="0" borderId="16" xfId="8" applyNumberFormat="1" applyFont="1" applyBorder="1" applyAlignment="1">
      <alignment vertical="center"/>
    </xf>
    <xf numFmtId="0" fontId="8" fillId="0" borderId="30" xfId="8" applyBorder="1" applyAlignment="1">
      <alignment vertical="center"/>
    </xf>
    <xf numFmtId="164" fontId="19" fillId="0" borderId="6" xfId="8" applyNumberFormat="1" applyFont="1" applyBorder="1" applyAlignment="1">
      <alignment vertical="center"/>
    </xf>
    <xf numFmtId="164" fontId="19" fillId="0" borderId="31" xfId="8" applyNumberFormat="1" applyFont="1" applyBorder="1" applyAlignment="1">
      <alignment vertical="center"/>
    </xf>
    <xf numFmtId="0" fontId="22" fillId="0" borderId="0" xfId="6" applyFont="1" applyBorder="1" applyAlignment="1">
      <alignment horizontal="left" wrapText="1"/>
    </xf>
    <xf numFmtId="0" fontId="22" fillId="0" borderId="0" xfId="6" applyFont="1" applyBorder="1" applyAlignment="1">
      <alignment horizontal="left" vertical="center" wrapText="1"/>
    </xf>
    <xf numFmtId="0" fontId="22" fillId="0" borderId="72" xfId="6" applyFont="1" applyBorder="1" applyAlignment="1">
      <alignment horizontal="left" vertical="top"/>
    </xf>
    <xf numFmtId="164" fontId="19" fillId="0" borderId="16" xfId="8" quotePrefix="1" applyNumberFormat="1" applyFont="1" applyBorder="1" applyAlignment="1">
      <alignment horizontal="center" vertical="center"/>
    </xf>
    <xf numFmtId="164" fontId="19" fillId="0" borderId="30" xfId="8" quotePrefix="1" applyNumberFormat="1" applyFont="1" applyBorder="1" applyAlignment="1">
      <alignment horizontal="center" vertical="center"/>
    </xf>
    <xf numFmtId="164" fontId="19" fillId="0" borderId="20" xfId="6" applyNumberFormat="1" applyFont="1" applyFill="1" applyBorder="1" applyAlignment="1">
      <alignment horizontal="right" vertical="center"/>
    </xf>
    <xf numFmtId="164" fontId="19" fillId="0" borderId="63" xfId="6" applyNumberFormat="1" applyFont="1" applyFill="1" applyBorder="1" applyAlignment="1">
      <alignment horizontal="right" vertical="center"/>
    </xf>
    <xf numFmtId="164" fontId="19" fillId="0" borderId="20" xfId="6" applyNumberFormat="1" applyFont="1" applyFill="1" applyBorder="1" applyAlignment="1">
      <alignment horizontal="right"/>
    </xf>
    <xf numFmtId="164" fontId="19" fillId="0" borderId="63" xfId="6" applyNumberFormat="1" applyFont="1" applyFill="1" applyBorder="1" applyAlignment="1">
      <alignment horizontal="right"/>
    </xf>
    <xf numFmtId="164" fontId="19" fillId="0" borderId="28" xfId="6" applyNumberFormat="1" applyFont="1" applyFill="1" applyBorder="1" applyAlignment="1">
      <alignment vertical="center"/>
    </xf>
    <xf numFmtId="0" fontId="0" fillId="0" borderId="39" xfId="0" applyBorder="1" applyAlignment="1">
      <alignment vertical="center"/>
    </xf>
    <xf numFmtId="164" fontId="19" fillId="2" borderId="20" xfId="6" applyNumberFormat="1" applyFont="1" applyFill="1" applyBorder="1" applyAlignment="1">
      <alignment horizontal="right" vertical="center"/>
    </xf>
    <xf numFmtId="164" fontId="19" fillId="2" borderId="63" xfId="6" applyNumberFormat="1" applyFont="1" applyFill="1" applyBorder="1" applyAlignment="1">
      <alignment horizontal="right" vertical="center"/>
    </xf>
    <xf numFmtId="164" fontId="19" fillId="2" borderId="20" xfId="6" applyNumberFormat="1" applyFont="1" applyFill="1" applyBorder="1" applyAlignment="1">
      <alignment horizontal="right"/>
    </xf>
    <xf numFmtId="164" fontId="19" fillId="2" borderId="63" xfId="6" applyNumberFormat="1" applyFont="1" applyFill="1" applyBorder="1" applyAlignment="1">
      <alignment horizontal="right"/>
    </xf>
    <xf numFmtId="164" fontId="19" fillId="3" borderId="19" xfId="6" applyNumberFormat="1" applyFont="1" applyFill="1" applyBorder="1"/>
  </cellXfs>
  <cellStyles count="15">
    <cellStyle name="Hyperlink" xfId="1" builtinId="8"/>
    <cellStyle name="Normal" xfId="0" builtinId="0"/>
    <cellStyle name="Normal 2" xfId="2"/>
    <cellStyle name="Normal 2 2 2" xfId="14"/>
    <cellStyle name="Normal 3" xfId="3"/>
    <cellStyle name="Normal 3 2" xfId="4"/>
    <cellStyle name="Normal 4" xfId="5"/>
    <cellStyle name="Normal 4 2" xfId="6"/>
    <cellStyle name="Normal 5" xfId="7"/>
    <cellStyle name="Normal 5 2" xfId="8"/>
    <cellStyle name="Normal 6" xfId="9"/>
    <cellStyle name="Normal 6 2" xfId="10"/>
    <cellStyle name="Normal 9" xfId="11"/>
    <cellStyle name="Normal_2000 2" xfId="12"/>
    <cellStyle name="Normal_TAB A-C"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38100</xdr:colOff>
      <xdr:row>5</xdr:row>
      <xdr:rowOff>28575</xdr:rowOff>
    </xdr:from>
    <xdr:to>
      <xdr:col>4</xdr:col>
      <xdr:colOff>114300</xdr:colOff>
      <xdr:row>8</xdr:row>
      <xdr:rowOff>323850</xdr:rowOff>
    </xdr:to>
    <xdr:sp macro="" textlink="">
      <xdr:nvSpPr>
        <xdr:cNvPr id="53029" name="AutoShape 3">
          <a:extLst>
            <a:ext uri="{FF2B5EF4-FFF2-40B4-BE49-F238E27FC236}">
              <a16:creationId xmlns:a16="http://schemas.microsoft.com/office/drawing/2014/main" xmlns="" id="{00000000-0008-0000-0300-000025CF0000}"/>
            </a:ext>
          </a:extLst>
        </xdr:cNvPr>
        <xdr:cNvSpPr>
          <a:spLocks/>
        </xdr:cNvSpPr>
      </xdr:nvSpPr>
      <xdr:spPr bwMode="auto">
        <a:xfrm>
          <a:off x="2343150" y="1419225"/>
          <a:ext cx="76200" cy="1076325"/>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5</xdr:row>
      <xdr:rowOff>28575</xdr:rowOff>
    </xdr:from>
    <xdr:to>
      <xdr:col>5</xdr:col>
      <xdr:colOff>114300</xdr:colOff>
      <xdr:row>8</xdr:row>
      <xdr:rowOff>323850</xdr:rowOff>
    </xdr:to>
    <xdr:sp macro="" textlink="">
      <xdr:nvSpPr>
        <xdr:cNvPr id="53030" name="AutoShape 4">
          <a:extLst>
            <a:ext uri="{FF2B5EF4-FFF2-40B4-BE49-F238E27FC236}">
              <a16:creationId xmlns:a16="http://schemas.microsoft.com/office/drawing/2014/main" xmlns="" id="{00000000-0008-0000-0300-000026CF0000}"/>
            </a:ext>
          </a:extLst>
        </xdr:cNvPr>
        <xdr:cNvSpPr>
          <a:spLocks/>
        </xdr:cNvSpPr>
      </xdr:nvSpPr>
      <xdr:spPr bwMode="auto">
        <a:xfrm>
          <a:off x="2914650" y="1419225"/>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5</xdr:row>
      <xdr:rowOff>19050</xdr:rowOff>
    </xdr:from>
    <xdr:to>
      <xdr:col>6</xdr:col>
      <xdr:colOff>104775</xdr:colOff>
      <xdr:row>8</xdr:row>
      <xdr:rowOff>314325</xdr:rowOff>
    </xdr:to>
    <xdr:sp macro="" textlink="">
      <xdr:nvSpPr>
        <xdr:cNvPr id="53031" name="AutoShape 5">
          <a:extLst>
            <a:ext uri="{FF2B5EF4-FFF2-40B4-BE49-F238E27FC236}">
              <a16:creationId xmlns:a16="http://schemas.microsoft.com/office/drawing/2014/main" xmlns="" id="{00000000-0008-0000-0300-000027CF0000}"/>
            </a:ext>
          </a:extLst>
        </xdr:cNvPr>
        <xdr:cNvSpPr>
          <a:spLocks/>
        </xdr:cNvSpPr>
      </xdr:nvSpPr>
      <xdr:spPr bwMode="auto">
        <a:xfrm>
          <a:off x="3476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5</xdr:row>
      <xdr:rowOff>19050</xdr:rowOff>
    </xdr:from>
    <xdr:to>
      <xdr:col>7</xdr:col>
      <xdr:colOff>104775</xdr:colOff>
      <xdr:row>8</xdr:row>
      <xdr:rowOff>314325</xdr:rowOff>
    </xdr:to>
    <xdr:sp macro="" textlink="">
      <xdr:nvSpPr>
        <xdr:cNvPr id="53032" name="AutoShape 6">
          <a:extLst>
            <a:ext uri="{FF2B5EF4-FFF2-40B4-BE49-F238E27FC236}">
              <a16:creationId xmlns:a16="http://schemas.microsoft.com/office/drawing/2014/main" xmlns="" id="{00000000-0008-0000-0300-000028CF0000}"/>
            </a:ext>
          </a:extLst>
        </xdr:cNvPr>
        <xdr:cNvSpPr>
          <a:spLocks/>
        </xdr:cNvSpPr>
      </xdr:nvSpPr>
      <xdr:spPr bwMode="auto">
        <a:xfrm>
          <a:off x="4048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5</xdr:row>
      <xdr:rowOff>19050</xdr:rowOff>
    </xdr:from>
    <xdr:to>
      <xdr:col>8</xdr:col>
      <xdr:colOff>104775</xdr:colOff>
      <xdr:row>8</xdr:row>
      <xdr:rowOff>314325</xdr:rowOff>
    </xdr:to>
    <xdr:sp macro="" textlink="">
      <xdr:nvSpPr>
        <xdr:cNvPr id="53033" name="AutoShape 7">
          <a:extLst>
            <a:ext uri="{FF2B5EF4-FFF2-40B4-BE49-F238E27FC236}">
              <a16:creationId xmlns:a16="http://schemas.microsoft.com/office/drawing/2014/main" xmlns="" id="{00000000-0008-0000-0300-000029CF0000}"/>
            </a:ext>
          </a:extLst>
        </xdr:cNvPr>
        <xdr:cNvSpPr>
          <a:spLocks/>
        </xdr:cNvSpPr>
      </xdr:nvSpPr>
      <xdr:spPr bwMode="auto">
        <a:xfrm>
          <a:off x="4619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5</xdr:row>
      <xdr:rowOff>19050</xdr:rowOff>
    </xdr:from>
    <xdr:to>
      <xdr:col>9</xdr:col>
      <xdr:colOff>104775</xdr:colOff>
      <xdr:row>8</xdr:row>
      <xdr:rowOff>314325</xdr:rowOff>
    </xdr:to>
    <xdr:sp macro="" textlink="">
      <xdr:nvSpPr>
        <xdr:cNvPr id="53034" name="AutoShape 8">
          <a:extLst>
            <a:ext uri="{FF2B5EF4-FFF2-40B4-BE49-F238E27FC236}">
              <a16:creationId xmlns:a16="http://schemas.microsoft.com/office/drawing/2014/main" xmlns="" id="{00000000-0008-0000-0300-00002ACF0000}"/>
            </a:ext>
          </a:extLst>
        </xdr:cNvPr>
        <xdr:cNvSpPr>
          <a:spLocks/>
        </xdr:cNvSpPr>
      </xdr:nvSpPr>
      <xdr:spPr bwMode="auto">
        <a:xfrm>
          <a:off x="5191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5</xdr:row>
      <xdr:rowOff>19050</xdr:rowOff>
    </xdr:from>
    <xdr:to>
      <xdr:col>10</xdr:col>
      <xdr:colOff>104775</xdr:colOff>
      <xdr:row>8</xdr:row>
      <xdr:rowOff>314325</xdr:rowOff>
    </xdr:to>
    <xdr:sp macro="" textlink="">
      <xdr:nvSpPr>
        <xdr:cNvPr id="53035" name="AutoShape 9">
          <a:extLst>
            <a:ext uri="{FF2B5EF4-FFF2-40B4-BE49-F238E27FC236}">
              <a16:creationId xmlns:a16="http://schemas.microsoft.com/office/drawing/2014/main" xmlns="" id="{00000000-0008-0000-0300-00002BCF0000}"/>
            </a:ext>
          </a:extLst>
        </xdr:cNvPr>
        <xdr:cNvSpPr>
          <a:spLocks/>
        </xdr:cNvSpPr>
      </xdr:nvSpPr>
      <xdr:spPr bwMode="auto">
        <a:xfrm>
          <a:off x="5762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5</xdr:row>
      <xdr:rowOff>19050</xdr:rowOff>
    </xdr:from>
    <xdr:to>
      <xdr:col>11</xdr:col>
      <xdr:colOff>104775</xdr:colOff>
      <xdr:row>8</xdr:row>
      <xdr:rowOff>314325</xdr:rowOff>
    </xdr:to>
    <xdr:sp macro="" textlink="">
      <xdr:nvSpPr>
        <xdr:cNvPr id="53036" name="AutoShape 10">
          <a:extLst>
            <a:ext uri="{FF2B5EF4-FFF2-40B4-BE49-F238E27FC236}">
              <a16:creationId xmlns:a16="http://schemas.microsoft.com/office/drawing/2014/main" xmlns="" id="{00000000-0008-0000-0300-00002CCF0000}"/>
            </a:ext>
          </a:extLst>
        </xdr:cNvPr>
        <xdr:cNvSpPr>
          <a:spLocks/>
        </xdr:cNvSpPr>
      </xdr:nvSpPr>
      <xdr:spPr bwMode="auto">
        <a:xfrm>
          <a:off x="6334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28575</xdr:colOff>
      <xdr:row>5</xdr:row>
      <xdr:rowOff>19050</xdr:rowOff>
    </xdr:from>
    <xdr:to>
      <xdr:col>12</xdr:col>
      <xdr:colOff>104775</xdr:colOff>
      <xdr:row>8</xdr:row>
      <xdr:rowOff>314325</xdr:rowOff>
    </xdr:to>
    <xdr:sp macro="" textlink="">
      <xdr:nvSpPr>
        <xdr:cNvPr id="53037" name="AutoShape 11">
          <a:extLst>
            <a:ext uri="{FF2B5EF4-FFF2-40B4-BE49-F238E27FC236}">
              <a16:creationId xmlns:a16="http://schemas.microsoft.com/office/drawing/2014/main" xmlns="" id="{00000000-0008-0000-0300-00002DCF0000}"/>
            </a:ext>
          </a:extLst>
        </xdr:cNvPr>
        <xdr:cNvSpPr>
          <a:spLocks/>
        </xdr:cNvSpPr>
      </xdr:nvSpPr>
      <xdr:spPr bwMode="auto">
        <a:xfrm>
          <a:off x="6905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6</xdr:row>
      <xdr:rowOff>266700</xdr:rowOff>
    </xdr:from>
    <xdr:to>
      <xdr:col>16</xdr:col>
      <xdr:colOff>85725</xdr:colOff>
      <xdr:row>8</xdr:row>
      <xdr:rowOff>266700</xdr:rowOff>
    </xdr:to>
    <xdr:sp macro="" textlink="">
      <xdr:nvSpPr>
        <xdr:cNvPr id="53038" name="AutoShape 12">
          <a:extLst>
            <a:ext uri="{FF2B5EF4-FFF2-40B4-BE49-F238E27FC236}">
              <a16:creationId xmlns:a16="http://schemas.microsoft.com/office/drawing/2014/main" xmlns="" id="{00000000-0008-0000-0300-00002ECF0000}"/>
            </a:ext>
          </a:extLst>
        </xdr:cNvPr>
        <xdr:cNvSpPr>
          <a:spLocks/>
        </xdr:cNvSpPr>
      </xdr:nvSpPr>
      <xdr:spPr bwMode="auto">
        <a:xfrm>
          <a:off x="9172575" y="1933575"/>
          <a:ext cx="76200" cy="552450"/>
        </a:xfrm>
        <a:prstGeom prst="rightBrace">
          <a:avLst>
            <a:gd name="adj1" fmla="val 5796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xdr:row>
      <xdr:rowOff>19050</xdr:rowOff>
    </xdr:from>
    <xdr:to>
      <xdr:col>14</xdr:col>
      <xdr:colOff>95250</xdr:colOff>
      <xdr:row>8</xdr:row>
      <xdr:rowOff>266700</xdr:rowOff>
    </xdr:to>
    <xdr:sp macro="" textlink="">
      <xdr:nvSpPr>
        <xdr:cNvPr id="53039" name="AutoShape 13">
          <a:extLst>
            <a:ext uri="{FF2B5EF4-FFF2-40B4-BE49-F238E27FC236}">
              <a16:creationId xmlns:a16="http://schemas.microsoft.com/office/drawing/2014/main" xmlns="" id="{00000000-0008-0000-0300-00002FCF0000}"/>
            </a:ext>
          </a:extLst>
        </xdr:cNvPr>
        <xdr:cNvSpPr>
          <a:spLocks/>
        </xdr:cNvSpPr>
      </xdr:nvSpPr>
      <xdr:spPr bwMode="auto">
        <a:xfrm>
          <a:off x="8039100" y="1409700"/>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9525</xdr:colOff>
      <xdr:row>5</xdr:row>
      <xdr:rowOff>9525</xdr:rowOff>
    </xdr:from>
    <xdr:to>
      <xdr:col>13</xdr:col>
      <xdr:colOff>85725</xdr:colOff>
      <xdr:row>8</xdr:row>
      <xdr:rowOff>257175</xdr:rowOff>
    </xdr:to>
    <xdr:sp macro="" textlink="">
      <xdr:nvSpPr>
        <xdr:cNvPr id="53040" name="AutoShape 14">
          <a:extLst>
            <a:ext uri="{FF2B5EF4-FFF2-40B4-BE49-F238E27FC236}">
              <a16:creationId xmlns:a16="http://schemas.microsoft.com/office/drawing/2014/main" xmlns="" id="{00000000-0008-0000-0300-000030CF0000}"/>
            </a:ext>
          </a:extLst>
        </xdr:cNvPr>
        <xdr:cNvSpPr>
          <a:spLocks/>
        </xdr:cNvSpPr>
      </xdr:nvSpPr>
      <xdr:spPr bwMode="auto">
        <a:xfrm>
          <a:off x="7458075" y="1400175"/>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14</xdr:row>
      <xdr:rowOff>19050</xdr:rowOff>
    </xdr:from>
    <xdr:to>
      <xdr:col>9</xdr:col>
      <xdr:colOff>123825</xdr:colOff>
      <xdr:row>16</xdr:row>
      <xdr:rowOff>0</xdr:rowOff>
    </xdr:to>
    <xdr:sp macro="" textlink="">
      <xdr:nvSpPr>
        <xdr:cNvPr id="53041" name="AutoShape 18">
          <a:extLst>
            <a:ext uri="{FF2B5EF4-FFF2-40B4-BE49-F238E27FC236}">
              <a16:creationId xmlns:a16="http://schemas.microsoft.com/office/drawing/2014/main" xmlns="" id="{00000000-0008-0000-0300-000031CF0000}"/>
            </a:ext>
          </a:extLst>
        </xdr:cNvPr>
        <xdr:cNvSpPr>
          <a:spLocks/>
        </xdr:cNvSpPr>
      </xdr:nvSpPr>
      <xdr:spPr bwMode="auto">
        <a:xfrm>
          <a:off x="5210175"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14</xdr:row>
      <xdr:rowOff>0</xdr:rowOff>
    </xdr:from>
    <xdr:to>
      <xdr:col>8</xdr:col>
      <xdr:colOff>114300</xdr:colOff>
      <xdr:row>15</xdr:row>
      <xdr:rowOff>257175</xdr:rowOff>
    </xdr:to>
    <xdr:sp macro="" textlink="">
      <xdr:nvSpPr>
        <xdr:cNvPr id="53042" name="AutoShape 19">
          <a:extLst>
            <a:ext uri="{FF2B5EF4-FFF2-40B4-BE49-F238E27FC236}">
              <a16:creationId xmlns:a16="http://schemas.microsoft.com/office/drawing/2014/main" xmlns="" id="{00000000-0008-0000-0300-000032CF0000}"/>
            </a:ext>
          </a:extLst>
        </xdr:cNvPr>
        <xdr:cNvSpPr>
          <a:spLocks/>
        </xdr:cNvSpPr>
      </xdr:nvSpPr>
      <xdr:spPr bwMode="auto">
        <a:xfrm>
          <a:off x="4629150" y="40386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3043" name="AutoShape 20">
          <a:extLst>
            <a:ext uri="{FF2B5EF4-FFF2-40B4-BE49-F238E27FC236}">
              <a16:creationId xmlns:a16="http://schemas.microsoft.com/office/drawing/2014/main" xmlns="" id="{00000000-0008-0000-0300-000033CF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38100</xdr:colOff>
      <xdr:row>12</xdr:row>
      <xdr:rowOff>9525</xdr:rowOff>
    </xdr:from>
    <xdr:to>
      <xdr:col>14</xdr:col>
      <xdr:colOff>114300</xdr:colOff>
      <xdr:row>13</xdr:row>
      <xdr:rowOff>266700</xdr:rowOff>
    </xdr:to>
    <xdr:sp macro="" textlink="">
      <xdr:nvSpPr>
        <xdr:cNvPr id="53044" name="AutoShape 23">
          <a:extLst>
            <a:ext uri="{FF2B5EF4-FFF2-40B4-BE49-F238E27FC236}">
              <a16:creationId xmlns:a16="http://schemas.microsoft.com/office/drawing/2014/main" xmlns="" id="{00000000-0008-0000-0300-000034CF0000}"/>
            </a:ext>
          </a:extLst>
        </xdr:cNvPr>
        <xdr:cNvSpPr>
          <a:spLocks/>
        </xdr:cNvSpPr>
      </xdr:nvSpPr>
      <xdr:spPr bwMode="auto">
        <a:xfrm>
          <a:off x="8058150" y="349567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19</xdr:row>
      <xdr:rowOff>19050</xdr:rowOff>
    </xdr:from>
    <xdr:to>
      <xdr:col>5</xdr:col>
      <xdr:colOff>95250</xdr:colOff>
      <xdr:row>20</xdr:row>
      <xdr:rowOff>361950</xdr:rowOff>
    </xdr:to>
    <xdr:sp macro="" textlink="">
      <xdr:nvSpPr>
        <xdr:cNvPr id="53045" name="AutoShape 29">
          <a:extLst>
            <a:ext uri="{FF2B5EF4-FFF2-40B4-BE49-F238E27FC236}">
              <a16:creationId xmlns:a16="http://schemas.microsoft.com/office/drawing/2014/main" xmlns="" id="{00000000-0008-0000-0300-000035CF0000}"/>
            </a:ext>
          </a:extLst>
        </xdr:cNvPr>
        <xdr:cNvSpPr>
          <a:spLocks/>
        </xdr:cNvSpPr>
      </xdr:nvSpPr>
      <xdr:spPr bwMode="auto">
        <a:xfrm>
          <a:off x="2895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14</xdr:row>
      <xdr:rowOff>19050</xdr:rowOff>
    </xdr:from>
    <xdr:to>
      <xdr:col>10</xdr:col>
      <xdr:colOff>95250</xdr:colOff>
      <xdr:row>16</xdr:row>
      <xdr:rowOff>0</xdr:rowOff>
    </xdr:to>
    <xdr:sp macro="" textlink="">
      <xdr:nvSpPr>
        <xdr:cNvPr id="53046" name="AutoShape 35">
          <a:extLst>
            <a:ext uri="{FF2B5EF4-FFF2-40B4-BE49-F238E27FC236}">
              <a16:creationId xmlns:a16="http://schemas.microsoft.com/office/drawing/2014/main" xmlns="" id="{00000000-0008-0000-0300-000036CF0000}"/>
            </a:ext>
          </a:extLst>
        </xdr:cNvPr>
        <xdr:cNvSpPr>
          <a:spLocks/>
        </xdr:cNvSpPr>
      </xdr:nvSpPr>
      <xdr:spPr bwMode="auto">
        <a:xfrm>
          <a:off x="5753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19</xdr:row>
      <xdr:rowOff>38100</xdr:rowOff>
    </xdr:from>
    <xdr:to>
      <xdr:col>9</xdr:col>
      <xdr:colOff>104775</xdr:colOff>
      <xdr:row>20</xdr:row>
      <xdr:rowOff>238125</xdr:rowOff>
    </xdr:to>
    <xdr:sp macro="" textlink="">
      <xdr:nvSpPr>
        <xdr:cNvPr id="53047" name="AutoShape 36">
          <a:extLst>
            <a:ext uri="{FF2B5EF4-FFF2-40B4-BE49-F238E27FC236}">
              <a16:creationId xmlns:a16="http://schemas.microsoft.com/office/drawing/2014/main" xmlns="" id="{00000000-0008-0000-0300-000037CF0000}"/>
            </a:ext>
          </a:extLst>
        </xdr:cNvPr>
        <xdr:cNvSpPr>
          <a:spLocks/>
        </xdr:cNvSpPr>
      </xdr:nvSpPr>
      <xdr:spPr bwMode="auto">
        <a:xfrm>
          <a:off x="5191125" y="559117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19</xdr:row>
      <xdr:rowOff>57150</xdr:rowOff>
    </xdr:from>
    <xdr:to>
      <xdr:col>10</xdr:col>
      <xdr:colOff>123825</xdr:colOff>
      <xdr:row>20</xdr:row>
      <xdr:rowOff>257175</xdr:rowOff>
    </xdr:to>
    <xdr:sp macro="" textlink="">
      <xdr:nvSpPr>
        <xdr:cNvPr id="53048" name="AutoShape 37">
          <a:extLst>
            <a:ext uri="{FF2B5EF4-FFF2-40B4-BE49-F238E27FC236}">
              <a16:creationId xmlns:a16="http://schemas.microsoft.com/office/drawing/2014/main" xmlns="" id="{00000000-0008-0000-0300-000038CF0000}"/>
            </a:ext>
          </a:extLst>
        </xdr:cNvPr>
        <xdr:cNvSpPr>
          <a:spLocks/>
        </xdr:cNvSpPr>
      </xdr:nvSpPr>
      <xdr:spPr bwMode="auto">
        <a:xfrm>
          <a:off x="57816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19050</xdr:colOff>
      <xdr:row>11</xdr:row>
      <xdr:rowOff>504825</xdr:rowOff>
    </xdr:from>
    <xdr:to>
      <xdr:col>15</xdr:col>
      <xdr:colOff>95250</xdr:colOff>
      <xdr:row>13</xdr:row>
      <xdr:rowOff>247650</xdr:rowOff>
    </xdr:to>
    <xdr:sp macro="" textlink="">
      <xdr:nvSpPr>
        <xdr:cNvPr id="53049" name="AutoShape 38">
          <a:extLst>
            <a:ext uri="{FF2B5EF4-FFF2-40B4-BE49-F238E27FC236}">
              <a16:creationId xmlns:a16="http://schemas.microsoft.com/office/drawing/2014/main" xmlns="" id="{00000000-0008-0000-0300-000039CF0000}"/>
            </a:ext>
          </a:extLst>
        </xdr:cNvPr>
        <xdr:cNvSpPr>
          <a:spLocks/>
        </xdr:cNvSpPr>
      </xdr:nvSpPr>
      <xdr:spPr bwMode="auto">
        <a:xfrm>
          <a:off x="8610600" y="34861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19</xdr:row>
      <xdr:rowOff>57150</xdr:rowOff>
    </xdr:from>
    <xdr:to>
      <xdr:col>12</xdr:col>
      <xdr:colOff>85725</xdr:colOff>
      <xdr:row>20</xdr:row>
      <xdr:rowOff>257175</xdr:rowOff>
    </xdr:to>
    <xdr:sp macro="" textlink="">
      <xdr:nvSpPr>
        <xdr:cNvPr id="53050" name="AutoShape 39">
          <a:extLst>
            <a:ext uri="{FF2B5EF4-FFF2-40B4-BE49-F238E27FC236}">
              <a16:creationId xmlns:a16="http://schemas.microsoft.com/office/drawing/2014/main" xmlns="" id="{00000000-0008-0000-0300-00003ACF0000}"/>
            </a:ext>
          </a:extLst>
        </xdr:cNvPr>
        <xdr:cNvSpPr>
          <a:spLocks/>
        </xdr:cNvSpPr>
      </xdr:nvSpPr>
      <xdr:spPr bwMode="auto">
        <a:xfrm>
          <a:off x="6886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19</xdr:row>
      <xdr:rowOff>85725</xdr:rowOff>
    </xdr:from>
    <xdr:to>
      <xdr:col>13</xdr:col>
      <xdr:colOff>76200</xdr:colOff>
      <xdr:row>21</xdr:row>
      <xdr:rowOff>9525</xdr:rowOff>
    </xdr:to>
    <xdr:sp macro="" textlink="">
      <xdr:nvSpPr>
        <xdr:cNvPr id="53051" name="AutoShape 39">
          <a:extLst>
            <a:ext uri="{FF2B5EF4-FFF2-40B4-BE49-F238E27FC236}">
              <a16:creationId xmlns:a16="http://schemas.microsoft.com/office/drawing/2014/main" xmlns="" id="{00000000-0008-0000-0300-00003BCF0000}"/>
            </a:ext>
          </a:extLst>
        </xdr:cNvPr>
        <xdr:cNvSpPr>
          <a:spLocks/>
        </xdr:cNvSpPr>
      </xdr:nvSpPr>
      <xdr:spPr bwMode="auto">
        <a:xfrm>
          <a:off x="7448550" y="5638800"/>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19</xdr:row>
      <xdr:rowOff>57150</xdr:rowOff>
    </xdr:from>
    <xdr:to>
      <xdr:col>14</xdr:col>
      <xdr:colOff>85725</xdr:colOff>
      <xdr:row>20</xdr:row>
      <xdr:rowOff>257175</xdr:rowOff>
    </xdr:to>
    <xdr:sp macro="" textlink="">
      <xdr:nvSpPr>
        <xdr:cNvPr id="53052" name="AutoShape 39">
          <a:extLst>
            <a:ext uri="{FF2B5EF4-FFF2-40B4-BE49-F238E27FC236}">
              <a16:creationId xmlns:a16="http://schemas.microsoft.com/office/drawing/2014/main" xmlns="" id="{00000000-0008-0000-0300-00003CCF0000}"/>
            </a:ext>
          </a:extLst>
        </xdr:cNvPr>
        <xdr:cNvSpPr>
          <a:spLocks/>
        </xdr:cNvSpPr>
      </xdr:nvSpPr>
      <xdr:spPr bwMode="auto">
        <a:xfrm>
          <a:off x="8029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3053" name="AutoShape 24">
          <a:extLst>
            <a:ext uri="{FF2B5EF4-FFF2-40B4-BE49-F238E27FC236}">
              <a16:creationId xmlns:a16="http://schemas.microsoft.com/office/drawing/2014/main" xmlns="" id="{00000000-0008-0000-0300-00003DCF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19</xdr:row>
      <xdr:rowOff>57150</xdr:rowOff>
    </xdr:from>
    <xdr:to>
      <xdr:col>15</xdr:col>
      <xdr:colOff>85725</xdr:colOff>
      <xdr:row>20</xdr:row>
      <xdr:rowOff>257175</xdr:rowOff>
    </xdr:to>
    <xdr:sp macro="" textlink="">
      <xdr:nvSpPr>
        <xdr:cNvPr id="53054" name="AutoShape 39">
          <a:extLst>
            <a:ext uri="{FF2B5EF4-FFF2-40B4-BE49-F238E27FC236}">
              <a16:creationId xmlns:a16="http://schemas.microsoft.com/office/drawing/2014/main" xmlns="" id="{00000000-0008-0000-0300-00003ECF0000}"/>
            </a:ext>
          </a:extLst>
        </xdr:cNvPr>
        <xdr:cNvSpPr>
          <a:spLocks/>
        </xdr:cNvSpPr>
      </xdr:nvSpPr>
      <xdr:spPr bwMode="auto">
        <a:xfrm>
          <a:off x="8601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19</xdr:row>
      <xdr:rowOff>57150</xdr:rowOff>
    </xdr:from>
    <xdr:to>
      <xdr:col>16</xdr:col>
      <xdr:colOff>85725</xdr:colOff>
      <xdr:row>20</xdr:row>
      <xdr:rowOff>257175</xdr:rowOff>
    </xdr:to>
    <xdr:sp macro="" textlink="">
      <xdr:nvSpPr>
        <xdr:cNvPr id="53055" name="AutoShape 39">
          <a:extLst>
            <a:ext uri="{FF2B5EF4-FFF2-40B4-BE49-F238E27FC236}">
              <a16:creationId xmlns:a16="http://schemas.microsoft.com/office/drawing/2014/main" xmlns="" id="{00000000-0008-0000-0300-00003FCF0000}"/>
            </a:ext>
          </a:extLst>
        </xdr:cNvPr>
        <xdr:cNvSpPr>
          <a:spLocks/>
        </xdr:cNvSpPr>
      </xdr:nvSpPr>
      <xdr:spPr bwMode="auto">
        <a:xfrm>
          <a:off x="9172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xdr:row>
      <xdr:rowOff>28575</xdr:rowOff>
    </xdr:from>
    <xdr:to>
      <xdr:col>3</xdr:col>
      <xdr:colOff>114300</xdr:colOff>
      <xdr:row>8</xdr:row>
      <xdr:rowOff>323850</xdr:rowOff>
    </xdr:to>
    <xdr:sp macro="" textlink="">
      <xdr:nvSpPr>
        <xdr:cNvPr id="53056" name="AutoShape 3">
          <a:extLst>
            <a:ext uri="{FF2B5EF4-FFF2-40B4-BE49-F238E27FC236}">
              <a16:creationId xmlns:a16="http://schemas.microsoft.com/office/drawing/2014/main" xmlns="" id="{00000000-0008-0000-0300-000040CF0000}"/>
            </a:ext>
          </a:extLst>
        </xdr:cNvPr>
        <xdr:cNvSpPr>
          <a:spLocks/>
        </xdr:cNvSpPr>
      </xdr:nvSpPr>
      <xdr:spPr bwMode="auto">
        <a:xfrm>
          <a:off x="1771650" y="1419225"/>
          <a:ext cx="76200" cy="1076325"/>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5</xdr:row>
      <xdr:rowOff>19050</xdr:rowOff>
    </xdr:from>
    <xdr:to>
      <xdr:col>6</xdr:col>
      <xdr:colOff>104775</xdr:colOff>
      <xdr:row>8</xdr:row>
      <xdr:rowOff>314325</xdr:rowOff>
    </xdr:to>
    <xdr:sp macro="" textlink="">
      <xdr:nvSpPr>
        <xdr:cNvPr id="53057" name="AutoShape 6">
          <a:extLst>
            <a:ext uri="{FF2B5EF4-FFF2-40B4-BE49-F238E27FC236}">
              <a16:creationId xmlns:a16="http://schemas.microsoft.com/office/drawing/2014/main" xmlns="" id="{00000000-0008-0000-0300-000041CF0000}"/>
            </a:ext>
          </a:extLst>
        </xdr:cNvPr>
        <xdr:cNvSpPr>
          <a:spLocks/>
        </xdr:cNvSpPr>
      </xdr:nvSpPr>
      <xdr:spPr bwMode="auto">
        <a:xfrm>
          <a:off x="3476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5</xdr:row>
      <xdr:rowOff>19050</xdr:rowOff>
    </xdr:from>
    <xdr:to>
      <xdr:col>7</xdr:col>
      <xdr:colOff>104775</xdr:colOff>
      <xdr:row>8</xdr:row>
      <xdr:rowOff>314325</xdr:rowOff>
    </xdr:to>
    <xdr:sp macro="" textlink="">
      <xdr:nvSpPr>
        <xdr:cNvPr id="53058" name="AutoShape 7">
          <a:extLst>
            <a:ext uri="{FF2B5EF4-FFF2-40B4-BE49-F238E27FC236}">
              <a16:creationId xmlns:a16="http://schemas.microsoft.com/office/drawing/2014/main" xmlns="" id="{00000000-0008-0000-0300-000042CF0000}"/>
            </a:ext>
          </a:extLst>
        </xdr:cNvPr>
        <xdr:cNvSpPr>
          <a:spLocks/>
        </xdr:cNvSpPr>
      </xdr:nvSpPr>
      <xdr:spPr bwMode="auto">
        <a:xfrm>
          <a:off x="4048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5</xdr:row>
      <xdr:rowOff>19050</xdr:rowOff>
    </xdr:from>
    <xdr:to>
      <xdr:col>8</xdr:col>
      <xdr:colOff>104775</xdr:colOff>
      <xdr:row>8</xdr:row>
      <xdr:rowOff>314325</xdr:rowOff>
    </xdr:to>
    <xdr:sp macro="" textlink="">
      <xdr:nvSpPr>
        <xdr:cNvPr id="53059" name="AutoShape 8">
          <a:extLst>
            <a:ext uri="{FF2B5EF4-FFF2-40B4-BE49-F238E27FC236}">
              <a16:creationId xmlns:a16="http://schemas.microsoft.com/office/drawing/2014/main" xmlns="" id="{00000000-0008-0000-0300-000043CF0000}"/>
            </a:ext>
          </a:extLst>
        </xdr:cNvPr>
        <xdr:cNvSpPr>
          <a:spLocks/>
        </xdr:cNvSpPr>
      </xdr:nvSpPr>
      <xdr:spPr bwMode="auto">
        <a:xfrm>
          <a:off x="4619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5</xdr:row>
      <xdr:rowOff>19050</xdr:rowOff>
    </xdr:from>
    <xdr:to>
      <xdr:col>9</xdr:col>
      <xdr:colOff>104775</xdr:colOff>
      <xdr:row>8</xdr:row>
      <xdr:rowOff>314325</xdr:rowOff>
    </xdr:to>
    <xdr:sp macro="" textlink="">
      <xdr:nvSpPr>
        <xdr:cNvPr id="53060" name="AutoShape 9">
          <a:extLst>
            <a:ext uri="{FF2B5EF4-FFF2-40B4-BE49-F238E27FC236}">
              <a16:creationId xmlns:a16="http://schemas.microsoft.com/office/drawing/2014/main" xmlns="" id="{00000000-0008-0000-0300-000044CF0000}"/>
            </a:ext>
          </a:extLst>
        </xdr:cNvPr>
        <xdr:cNvSpPr>
          <a:spLocks/>
        </xdr:cNvSpPr>
      </xdr:nvSpPr>
      <xdr:spPr bwMode="auto">
        <a:xfrm>
          <a:off x="5191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5</xdr:row>
      <xdr:rowOff>19050</xdr:rowOff>
    </xdr:from>
    <xdr:to>
      <xdr:col>10</xdr:col>
      <xdr:colOff>104775</xdr:colOff>
      <xdr:row>8</xdr:row>
      <xdr:rowOff>314325</xdr:rowOff>
    </xdr:to>
    <xdr:sp macro="" textlink="">
      <xdr:nvSpPr>
        <xdr:cNvPr id="53061" name="AutoShape 10">
          <a:extLst>
            <a:ext uri="{FF2B5EF4-FFF2-40B4-BE49-F238E27FC236}">
              <a16:creationId xmlns:a16="http://schemas.microsoft.com/office/drawing/2014/main" xmlns="" id="{00000000-0008-0000-0300-000045CF0000}"/>
            </a:ext>
          </a:extLst>
        </xdr:cNvPr>
        <xdr:cNvSpPr>
          <a:spLocks/>
        </xdr:cNvSpPr>
      </xdr:nvSpPr>
      <xdr:spPr bwMode="auto">
        <a:xfrm>
          <a:off x="57626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5</xdr:row>
      <xdr:rowOff>19050</xdr:rowOff>
    </xdr:from>
    <xdr:to>
      <xdr:col>11</xdr:col>
      <xdr:colOff>104775</xdr:colOff>
      <xdr:row>8</xdr:row>
      <xdr:rowOff>314325</xdr:rowOff>
    </xdr:to>
    <xdr:sp macro="" textlink="">
      <xdr:nvSpPr>
        <xdr:cNvPr id="53062" name="AutoShape 11">
          <a:extLst>
            <a:ext uri="{FF2B5EF4-FFF2-40B4-BE49-F238E27FC236}">
              <a16:creationId xmlns:a16="http://schemas.microsoft.com/office/drawing/2014/main" xmlns="" id="{00000000-0008-0000-0300-000046CF0000}"/>
            </a:ext>
          </a:extLst>
        </xdr:cNvPr>
        <xdr:cNvSpPr>
          <a:spLocks/>
        </xdr:cNvSpPr>
      </xdr:nvSpPr>
      <xdr:spPr bwMode="auto">
        <a:xfrm>
          <a:off x="6334125" y="1409700"/>
          <a:ext cx="76200" cy="1085850"/>
        </a:xfrm>
        <a:prstGeom prst="rightBrace">
          <a:avLst>
            <a:gd name="adj1" fmla="val 11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6</xdr:row>
      <xdr:rowOff>266700</xdr:rowOff>
    </xdr:from>
    <xdr:to>
      <xdr:col>15</xdr:col>
      <xdr:colOff>85725</xdr:colOff>
      <xdr:row>8</xdr:row>
      <xdr:rowOff>266700</xdr:rowOff>
    </xdr:to>
    <xdr:sp macro="" textlink="">
      <xdr:nvSpPr>
        <xdr:cNvPr id="53063" name="AutoShape 12">
          <a:extLst>
            <a:ext uri="{FF2B5EF4-FFF2-40B4-BE49-F238E27FC236}">
              <a16:creationId xmlns:a16="http://schemas.microsoft.com/office/drawing/2014/main" xmlns="" id="{00000000-0008-0000-0300-000047CF0000}"/>
            </a:ext>
          </a:extLst>
        </xdr:cNvPr>
        <xdr:cNvSpPr>
          <a:spLocks/>
        </xdr:cNvSpPr>
      </xdr:nvSpPr>
      <xdr:spPr bwMode="auto">
        <a:xfrm>
          <a:off x="8601075" y="1933575"/>
          <a:ext cx="76200" cy="552450"/>
        </a:xfrm>
        <a:prstGeom prst="rightBrace">
          <a:avLst>
            <a:gd name="adj1" fmla="val 5796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xdr:row>
      <xdr:rowOff>19050</xdr:rowOff>
    </xdr:from>
    <xdr:to>
      <xdr:col>14</xdr:col>
      <xdr:colOff>95250</xdr:colOff>
      <xdr:row>8</xdr:row>
      <xdr:rowOff>266700</xdr:rowOff>
    </xdr:to>
    <xdr:sp macro="" textlink="">
      <xdr:nvSpPr>
        <xdr:cNvPr id="53064" name="AutoShape 32">
          <a:extLst>
            <a:ext uri="{FF2B5EF4-FFF2-40B4-BE49-F238E27FC236}">
              <a16:creationId xmlns:a16="http://schemas.microsoft.com/office/drawing/2014/main" xmlns="" id="{00000000-0008-0000-0300-000048CF0000}"/>
            </a:ext>
          </a:extLst>
        </xdr:cNvPr>
        <xdr:cNvSpPr>
          <a:spLocks/>
        </xdr:cNvSpPr>
      </xdr:nvSpPr>
      <xdr:spPr bwMode="auto">
        <a:xfrm>
          <a:off x="8039100" y="1409700"/>
          <a:ext cx="76200" cy="1076325"/>
        </a:xfrm>
        <a:prstGeom prst="rightBrace">
          <a:avLst>
            <a:gd name="adj1" fmla="val 1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14</xdr:row>
      <xdr:rowOff>0</xdr:rowOff>
    </xdr:from>
    <xdr:to>
      <xdr:col>7</xdr:col>
      <xdr:colOff>114300</xdr:colOff>
      <xdr:row>15</xdr:row>
      <xdr:rowOff>257175</xdr:rowOff>
    </xdr:to>
    <xdr:sp macro="" textlink="">
      <xdr:nvSpPr>
        <xdr:cNvPr id="53065" name="AutoShape 19">
          <a:extLst>
            <a:ext uri="{FF2B5EF4-FFF2-40B4-BE49-F238E27FC236}">
              <a16:creationId xmlns:a16="http://schemas.microsoft.com/office/drawing/2014/main" xmlns="" id="{00000000-0008-0000-0300-000049CF0000}"/>
            </a:ext>
          </a:extLst>
        </xdr:cNvPr>
        <xdr:cNvSpPr>
          <a:spLocks/>
        </xdr:cNvSpPr>
      </xdr:nvSpPr>
      <xdr:spPr bwMode="auto">
        <a:xfrm>
          <a:off x="4057650" y="40386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14</xdr:row>
      <xdr:rowOff>19050</xdr:rowOff>
    </xdr:from>
    <xdr:to>
      <xdr:col>10</xdr:col>
      <xdr:colOff>95250</xdr:colOff>
      <xdr:row>15</xdr:row>
      <xdr:rowOff>361950</xdr:rowOff>
    </xdr:to>
    <xdr:sp macro="" textlink="">
      <xdr:nvSpPr>
        <xdr:cNvPr id="53066" name="AutoShape 20">
          <a:extLst>
            <a:ext uri="{FF2B5EF4-FFF2-40B4-BE49-F238E27FC236}">
              <a16:creationId xmlns:a16="http://schemas.microsoft.com/office/drawing/2014/main" xmlns="" id="{00000000-0008-0000-0300-00004ACF0000}"/>
            </a:ext>
          </a:extLst>
        </xdr:cNvPr>
        <xdr:cNvSpPr>
          <a:spLocks/>
        </xdr:cNvSpPr>
      </xdr:nvSpPr>
      <xdr:spPr bwMode="auto">
        <a:xfrm>
          <a:off x="5753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3067" name="AutoShape 21">
          <a:extLst>
            <a:ext uri="{FF2B5EF4-FFF2-40B4-BE49-F238E27FC236}">
              <a16:creationId xmlns:a16="http://schemas.microsoft.com/office/drawing/2014/main" xmlns="" id="{00000000-0008-0000-0300-00004BCF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14</xdr:row>
      <xdr:rowOff>19050</xdr:rowOff>
    </xdr:from>
    <xdr:to>
      <xdr:col>11</xdr:col>
      <xdr:colOff>95250</xdr:colOff>
      <xdr:row>15</xdr:row>
      <xdr:rowOff>361950</xdr:rowOff>
    </xdr:to>
    <xdr:sp macro="" textlink="">
      <xdr:nvSpPr>
        <xdr:cNvPr id="53068" name="AutoShape 22">
          <a:extLst>
            <a:ext uri="{FF2B5EF4-FFF2-40B4-BE49-F238E27FC236}">
              <a16:creationId xmlns:a16="http://schemas.microsoft.com/office/drawing/2014/main" xmlns="" id="{00000000-0008-0000-0300-00004CCF0000}"/>
            </a:ext>
          </a:extLst>
        </xdr:cNvPr>
        <xdr:cNvSpPr>
          <a:spLocks/>
        </xdr:cNvSpPr>
      </xdr:nvSpPr>
      <xdr:spPr bwMode="auto">
        <a:xfrm>
          <a:off x="63246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38100</xdr:colOff>
      <xdr:row>12</xdr:row>
      <xdr:rowOff>9525</xdr:rowOff>
    </xdr:from>
    <xdr:to>
      <xdr:col>13</xdr:col>
      <xdr:colOff>114300</xdr:colOff>
      <xdr:row>13</xdr:row>
      <xdr:rowOff>266700</xdr:rowOff>
    </xdr:to>
    <xdr:sp macro="" textlink="">
      <xdr:nvSpPr>
        <xdr:cNvPr id="53069" name="AutoShape 23">
          <a:extLst>
            <a:ext uri="{FF2B5EF4-FFF2-40B4-BE49-F238E27FC236}">
              <a16:creationId xmlns:a16="http://schemas.microsoft.com/office/drawing/2014/main" xmlns="" id="{00000000-0008-0000-0300-00004DCF0000}"/>
            </a:ext>
          </a:extLst>
        </xdr:cNvPr>
        <xdr:cNvSpPr>
          <a:spLocks/>
        </xdr:cNvSpPr>
      </xdr:nvSpPr>
      <xdr:spPr bwMode="auto">
        <a:xfrm>
          <a:off x="7486650" y="349567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3070" name="AutoShape 25">
          <a:extLst>
            <a:ext uri="{FF2B5EF4-FFF2-40B4-BE49-F238E27FC236}">
              <a16:creationId xmlns:a16="http://schemas.microsoft.com/office/drawing/2014/main" xmlns="" id="{00000000-0008-0000-0300-00004ECF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12</xdr:row>
      <xdr:rowOff>19050</xdr:rowOff>
    </xdr:from>
    <xdr:to>
      <xdr:col>16</xdr:col>
      <xdr:colOff>95250</xdr:colOff>
      <xdr:row>13</xdr:row>
      <xdr:rowOff>361950</xdr:rowOff>
    </xdr:to>
    <xdr:sp macro="" textlink="">
      <xdr:nvSpPr>
        <xdr:cNvPr id="53071" name="AutoShape 26">
          <a:extLst>
            <a:ext uri="{FF2B5EF4-FFF2-40B4-BE49-F238E27FC236}">
              <a16:creationId xmlns:a16="http://schemas.microsoft.com/office/drawing/2014/main" xmlns="" id="{00000000-0008-0000-0300-00004FCF0000}"/>
            </a:ext>
          </a:extLst>
        </xdr:cNvPr>
        <xdr:cNvSpPr>
          <a:spLocks/>
        </xdr:cNvSpPr>
      </xdr:nvSpPr>
      <xdr:spPr bwMode="auto">
        <a:xfrm>
          <a:off x="9182100" y="350520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19050</xdr:colOff>
      <xdr:row>19</xdr:row>
      <xdr:rowOff>19050</xdr:rowOff>
    </xdr:from>
    <xdr:to>
      <xdr:col>5</xdr:col>
      <xdr:colOff>95250</xdr:colOff>
      <xdr:row>20</xdr:row>
      <xdr:rowOff>361950</xdr:rowOff>
    </xdr:to>
    <xdr:sp macro="" textlink="">
      <xdr:nvSpPr>
        <xdr:cNvPr id="53072" name="AutoShape 30">
          <a:extLst>
            <a:ext uri="{FF2B5EF4-FFF2-40B4-BE49-F238E27FC236}">
              <a16:creationId xmlns:a16="http://schemas.microsoft.com/office/drawing/2014/main" xmlns="" id="{00000000-0008-0000-0300-000050CF0000}"/>
            </a:ext>
          </a:extLst>
        </xdr:cNvPr>
        <xdr:cNvSpPr>
          <a:spLocks/>
        </xdr:cNvSpPr>
      </xdr:nvSpPr>
      <xdr:spPr bwMode="auto">
        <a:xfrm>
          <a:off x="2895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19</xdr:row>
      <xdr:rowOff>38100</xdr:rowOff>
    </xdr:from>
    <xdr:to>
      <xdr:col>8</xdr:col>
      <xdr:colOff>104775</xdr:colOff>
      <xdr:row>20</xdr:row>
      <xdr:rowOff>238125</xdr:rowOff>
    </xdr:to>
    <xdr:sp macro="" textlink="">
      <xdr:nvSpPr>
        <xdr:cNvPr id="53073" name="AutoShape 36">
          <a:extLst>
            <a:ext uri="{FF2B5EF4-FFF2-40B4-BE49-F238E27FC236}">
              <a16:creationId xmlns:a16="http://schemas.microsoft.com/office/drawing/2014/main" xmlns="" id="{00000000-0008-0000-0300-000051CF0000}"/>
            </a:ext>
          </a:extLst>
        </xdr:cNvPr>
        <xdr:cNvSpPr>
          <a:spLocks/>
        </xdr:cNvSpPr>
      </xdr:nvSpPr>
      <xdr:spPr bwMode="auto">
        <a:xfrm>
          <a:off x="4619625" y="559117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19</xdr:row>
      <xdr:rowOff>57150</xdr:rowOff>
    </xdr:from>
    <xdr:to>
      <xdr:col>10</xdr:col>
      <xdr:colOff>123825</xdr:colOff>
      <xdr:row>20</xdr:row>
      <xdr:rowOff>257175</xdr:rowOff>
    </xdr:to>
    <xdr:sp macro="" textlink="">
      <xdr:nvSpPr>
        <xdr:cNvPr id="53074" name="AutoShape 39">
          <a:extLst>
            <a:ext uri="{FF2B5EF4-FFF2-40B4-BE49-F238E27FC236}">
              <a16:creationId xmlns:a16="http://schemas.microsoft.com/office/drawing/2014/main" xmlns="" id="{00000000-0008-0000-0300-000052CF0000}"/>
            </a:ext>
          </a:extLst>
        </xdr:cNvPr>
        <xdr:cNvSpPr>
          <a:spLocks/>
        </xdr:cNvSpPr>
      </xdr:nvSpPr>
      <xdr:spPr bwMode="auto">
        <a:xfrm>
          <a:off x="57816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xdr:colOff>
      <xdr:row>19</xdr:row>
      <xdr:rowOff>57150</xdr:rowOff>
    </xdr:from>
    <xdr:to>
      <xdr:col>11</xdr:col>
      <xdr:colOff>85725</xdr:colOff>
      <xdr:row>20</xdr:row>
      <xdr:rowOff>257175</xdr:rowOff>
    </xdr:to>
    <xdr:sp macro="" textlink="">
      <xdr:nvSpPr>
        <xdr:cNvPr id="53075" name="AutoShape 39">
          <a:extLst>
            <a:ext uri="{FF2B5EF4-FFF2-40B4-BE49-F238E27FC236}">
              <a16:creationId xmlns:a16="http://schemas.microsoft.com/office/drawing/2014/main" xmlns="" id="{00000000-0008-0000-0300-000053CF0000}"/>
            </a:ext>
          </a:extLst>
        </xdr:cNvPr>
        <xdr:cNvSpPr>
          <a:spLocks/>
        </xdr:cNvSpPr>
      </xdr:nvSpPr>
      <xdr:spPr bwMode="auto">
        <a:xfrm>
          <a:off x="6315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9525</xdr:colOff>
      <xdr:row>19</xdr:row>
      <xdr:rowOff>57150</xdr:rowOff>
    </xdr:from>
    <xdr:to>
      <xdr:col>12</xdr:col>
      <xdr:colOff>85725</xdr:colOff>
      <xdr:row>20</xdr:row>
      <xdr:rowOff>257175</xdr:rowOff>
    </xdr:to>
    <xdr:sp macro="" textlink="">
      <xdr:nvSpPr>
        <xdr:cNvPr id="53076" name="AutoShape 39">
          <a:extLst>
            <a:ext uri="{FF2B5EF4-FFF2-40B4-BE49-F238E27FC236}">
              <a16:creationId xmlns:a16="http://schemas.microsoft.com/office/drawing/2014/main" xmlns="" id="{00000000-0008-0000-0300-000054CF0000}"/>
            </a:ext>
          </a:extLst>
        </xdr:cNvPr>
        <xdr:cNvSpPr>
          <a:spLocks/>
        </xdr:cNvSpPr>
      </xdr:nvSpPr>
      <xdr:spPr bwMode="auto">
        <a:xfrm>
          <a:off x="6886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9525</xdr:colOff>
      <xdr:row>19</xdr:row>
      <xdr:rowOff>57150</xdr:rowOff>
    </xdr:from>
    <xdr:to>
      <xdr:col>13</xdr:col>
      <xdr:colOff>85725</xdr:colOff>
      <xdr:row>20</xdr:row>
      <xdr:rowOff>257175</xdr:rowOff>
    </xdr:to>
    <xdr:sp macro="" textlink="">
      <xdr:nvSpPr>
        <xdr:cNvPr id="53077" name="AutoShape 39">
          <a:extLst>
            <a:ext uri="{FF2B5EF4-FFF2-40B4-BE49-F238E27FC236}">
              <a16:creationId xmlns:a16="http://schemas.microsoft.com/office/drawing/2014/main" xmlns="" id="{00000000-0008-0000-0300-000055CF0000}"/>
            </a:ext>
          </a:extLst>
        </xdr:cNvPr>
        <xdr:cNvSpPr>
          <a:spLocks/>
        </xdr:cNvSpPr>
      </xdr:nvSpPr>
      <xdr:spPr bwMode="auto">
        <a:xfrm>
          <a:off x="7458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19</xdr:row>
      <xdr:rowOff>57150</xdr:rowOff>
    </xdr:from>
    <xdr:to>
      <xdr:col>14</xdr:col>
      <xdr:colOff>85725</xdr:colOff>
      <xdr:row>20</xdr:row>
      <xdr:rowOff>257175</xdr:rowOff>
    </xdr:to>
    <xdr:sp macro="" textlink="">
      <xdr:nvSpPr>
        <xdr:cNvPr id="53078" name="AutoShape 39">
          <a:extLst>
            <a:ext uri="{FF2B5EF4-FFF2-40B4-BE49-F238E27FC236}">
              <a16:creationId xmlns:a16="http://schemas.microsoft.com/office/drawing/2014/main" xmlns="" id="{00000000-0008-0000-0300-000056CF0000}"/>
            </a:ext>
          </a:extLst>
        </xdr:cNvPr>
        <xdr:cNvSpPr>
          <a:spLocks/>
        </xdr:cNvSpPr>
      </xdr:nvSpPr>
      <xdr:spPr bwMode="auto">
        <a:xfrm>
          <a:off x="8029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9525</xdr:colOff>
      <xdr:row>19</xdr:row>
      <xdr:rowOff>57150</xdr:rowOff>
    </xdr:from>
    <xdr:to>
      <xdr:col>15</xdr:col>
      <xdr:colOff>85725</xdr:colOff>
      <xdr:row>20</xdr:row>
      <xdr:rowOff>257175</xdr:rowOff>
    </xdr:to>
    <xdr:sp macro="" textlink="">
      <xdr:nvSpPr>
        <xdr:cNvPr id="53079" name="AutoShape 39">
          <a:extLst>
            <a:ext uri="{FF2B5EF4-FFF2-40B4-BE49-F238E27FC236}">
              <a16:creationId xmlns:a16="http://schemas.microsoft.com/office/drawing/2014/main" xmlns="" id="{00000000-0008-0000-0300-000057CF0000}"/>
            </a:ext>
          </a:extLst>
        </xdr:cNvPr>
        <xdr:cNvSpPr>
          <a:spLocks/>
        </xdr:cNvSpPr>
      </xdr:nvSpPr>
      <xdr:spPr bwMode="auto">
        <a:xfrm>
          <a:off x="86010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19</xdr:row>
      <xdr:rowOff>57150</xdr:rowOff>
    </xdr:from>
    <xdr:to>
      <xdr:col>16</xdr:col>
      <xdr:colOff>85725</xdr:colOff>
      <xdr:row>20</xdr:row>
      <xdr:rowOff>257175</xdr:rowOff>
    </xdr:to>
    <xdr:sp macro="" textlink="">
      <xdr:nvSpPr>
        <xdr:cNvPr id="53080" name="AutoShape 39">
          <a:extLst>
            <a:ext uri="{FF2B5EF4-FFF2-40B4-BE49-F238E27FC236}">
              <a16:creationId xmlns:a16="http://schemas.microsoft.com/office/drawing/2014/main" xmlns="" id="{00000000-0008-0000-0300-000058CF0000}"/>
            </a:ext>
          </a:extLst>
        </xdr:cNvPr>
        <xdr:cNvSpPr>
          <a:spLocks/>
        </xdr:cNvSpPr>
      </xdr:nvSpPr>
      <xdr:spPr bwMode="auto">
        <a:xfrm>
          <a:off x="9172575" y="56102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5</xdr:row>
      <xdr:rowOff>38100</xdr:rowOff>
    </xdr:from>
    <xdr:to>
      <xdr:col>2</xdr:col>
      <xdr:colOff>133350</xdr:colOff>
      <xdr:row>8</xdr:row>
      <xdr:rowOff>333375</xdr:rowOff>
    </xdr:to>
    <xdr:sp macro="" textlink="">
      <xdr:nvSpPr>
        <xdr:cNvPr id="53081" name="AutoShape 2">
          <a:extLst>
            <a:ext uri="{FF2B5EF4-FFF2-40B4-BE49-F238E27FC236}">
              <a16:creationId xmlns:a16="http://schemas.microsoft.com/office/drawing/2014/main" xmlns="" id="{00000000-0008-0000-0300-000059CF0000}"/>
            </a:ext>
          </a:extLst>
        </xdr:cNvPr>
        <xdr:cNvSpPr>
          <a:spLocks/>
        </xdr:cNvSpPr>
      </xdr:nvSpPr>
      <xdr:spPr bwMode="auto">
        <a:xfrm>
          <a:off x="1219200" y="1428750"/>
          <a:ext cx="76200" cy="1066800"/>
        </a:xfrm>
        <a:prstGeom prst="righ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3082" name="AutoShape 15">
          <a:extLst>
            <a:ext uri="{FF2B5EF4-FFF2-40B4-BE49-F238E27FC236}">
              <a16:creationId xmlns:a16="http://schemas.microsoft.com/office/drawing/2014/main" xmlns="" id="{00000000-0008-0000-0300-00005ACF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3083" name="AutoShape 15">
          <a:extLst>
            <a:ext uri="{FF2B5EF4-FFF2-40B4-BE49-F238E27FC236}">
              <a16:creationId xmlns:a16="http://schemas.microsoft.com/office/drawing/2014/main" xmlns="" id="{00000000-0008-0000-0300-00005BCF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14</xdr:row>
      <xdr:rowOff>19050</xdr:rowOff>
    </xdr:from>
    <xdr:to>
      <xdr:col>2</xdr:col>
      <xdr:colOff>95250</xdr:colOff>
      <xdr:row>15</xdr:row>
      <xdr:rowOff>361950</xdr:rowOff>
    </xdr:to>
    <xdr:sp macro="" textlink="">
      <xdr:nvSpPr>
        <xdr:cNvPr id="53084" name="AutoShape 16">
          <a:extLst>
            <a:ext uri="{FF2B5EF4-FFF2-40B4-BE49-F238E27FC236}">
              <a16:creationId xmlns:a16="http://schemas.microsoft.com/office/drawing/2014/main" xmlns="" id="{00000000-0008-0000-0300-00005CCF0000}"/>
            </a:ext>
          </a:extLst>
        </xdr:cNvPr>
        <xdr:cNvSpPr>
          <a:spLocks/>
        </xdr:cNvSpPr>
      </xdr:nvSpPr>
      <xdr:spPr bwMode="auto">
        <a:xfrm>
          <a:off x="1181100" y="4057650"/>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3085" name="AutoShape 25">
          <a:extLst>
            <a:ext uri="{FF2B5EF4-FFF2-40B4-BE49-F238E27FC236}">
              <a16:creationId xmlns:a16="http://schemas.microsoft.com/office/drawing/2014/main" xmlns="" id="{00000000-0008-0000-0300-00005DCF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3086" name="AutoShape 26">
          <a:extLst>
            <a:ext uri="{FF2B5EF4-FFF2-40B4-BE49-F238E27FC236}">
              <a16:creationId xmlns:a16="http://schemas.microsoft.com/office/drawing/2014/main" xmlns="" id="{00000000-0008-0000-0300-00005ECF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3087" name="AutoShape 25">
          <a:extLst>
            <a:ext uri="{FF2B5EF4-FFF2-40B4-BE49-F238E27FC236}">
              <a16:creationId xmlns:a16="http://schemas.microsoft.com/office/drawing/2014/main" xmlns="" id="{00000000-0008-0000-0300-00005FCF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3088" name="AutoShape 26">
          <a:extLst>
            <a:ext uri="{FF2B5EF4-FFF2-40B4-BE49-F238E27FC236}">
              <a16:creationId xmlns:a16="http://schemas.microsoft.com/office/drawing/2014/main" xmlns="" id="{00000000-0008-0000-0300-000060CF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3089" name="AutoShape 27">
          <a:extLst>
            <a:ext uri="{FF2B5EF4-FFF2-40B4-BE49-F238E27FC236}">
              <a16:creationId xmlns:a16="http://schemas.microsoft.com/office/drawing/2014/main" xmlns="" id="{00000000-0008-0000-0300-000061CF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3090" name="AutoShape 25">
          <a:extLst>
            <a:ext uri="{FF2B5EF4-FFF2-40B4-BE49-F238E27FC236}">
              <a16:creationId xmlns:a16="http://schemas.microsoft.com/office/drawing/2014/main" xmlns="" id="{00000000-0008-0000-0300-000062CF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3091" name="AutoShape 26">
          <a:extLst>
            <a:ext uri="{FF2B5EF4-FFF2-40B4-BE49-F238E27FC236}">
              <a16:creationId xmlns:a16="http://schemas.microsoft.com/office/drawing/2014/main" xmlns="" id="{00000000-0008-0000-0300-000063CF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3092" name="AutoShape 27">
          <a:extLst>
            <a:ext uri="{FF2B5EF4-FFF2-40B4-BE49-F238E27FC236}">
              <a16:creationId xmlns:a16="http://schemas.microsoft.com/office/drawing/2014/main" xmlns="" id="{00000000-0008-0000-0300-000064CF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3093" name="AutoShape 28">
          <a:extLst>
            <a:ext uri="{FF2B5EF4-FFF2-40B4-BE49-F238E27FC236}">
              <a16:creationId xmlns:a16="http://schemas.microsoft.com/office/drawing/2014/main" xmlns="" id="{00000000-0008-0000-0300-000065CF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3094" name="AutoShape 25">
          <a:extLst>
            <a:ext uri="{FF2B5EF4-FFF2-40B4-BE49-F238E27FC236}">
              <a16:creationId xmlns:a16="http://schemas.microsoft.com/office/drawing/2014/main" xmlns="" id="{00000000-0008-0000-0300-000066CF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3095" name="AutoShape 26">
          <a:extLst>
            <a:ext uri="{FF2B5EF4-FFF2-40B4-BE49-F238E27FC236}">
              <a16:creationId xmlns:a16="http://schemas.microsoft.com/office/drawing/2014/main" xmlns="" id="{00000000-0008-0000-0300-000067CF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3096" name="AutoShape 27">
          <a:extLst>
            <a:ext uri="{FF2B5EF4-FFF2-40B4-BE49-F238E27FC236}">
              <a16:creationId xmlns:a16="http://schemas.microsoft.com/office/drawing/2014/main" xmlns="" id="{00000000-0008-0000-0300-000068CF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3097" name="AutoShape 25">
          <a:extLst>
            <a:ext uri="{FF2B5EF4-FFF2-40B4-BE49-F238E27FC236}">
              <a16:creationId xmlns:a16="http://schemas.microsoft.com/office/drawing/2014/main" xmlns="" id="{00000000-0008-0000-0300-000069CF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3098" name="AutoShape 26">
          <a:extLst>
            <a:ext uri="{FF2B5EF4-FFF2-40B4-BE49-F238E27FC236}">
              <a16:creationId xmlns:a16="http://schemas.microsoft.com/office/drawing/2014/main" xmlns="" id="{00000000-0008-0000-0300-00006ACF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19</xdr:row>
      <xdr:rowOff>19050</xdr:rowOff>
    </xdr:from>
    <xdr:to>
      <xdr:col>2</xdr:col>
      <xdr:colOff>95250</xdr:colOff>
      <xdr:row>20</xdr:row>
      <xdr:rowOff>361950</xdr:rowOff>
    </xdr:to>
    <xdr:sp macro="" textlink="">
      <xdr:nvSpPr>
        <xdr:cNvPr id="53099" name="AutoShape 27">
          <a:extLst>
            <a:ext uri="{FF2B5EF4-FFF2-40B4-BE49-F238E27FC236}">
              <a16:creationId xmlns:a16="http://schemas.microsoft.com/office/drawing/2014/main" xmlns="" id="{00000000-0008-0000-0300-00006BCF0000}"/>
            </a:ext>
          </a:extLst>
        </xdr:cNvPr>
        <xdr:cNvSpPr>
          <a:spLocks/>
        </xdr:cNvSpPr>
      </xdr:nvSpPr>
      <xdr:spPr bwMode="auto">
        <a:xfrm>
          <a:off x="1181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19</xdr:row>
      <xdr:rowOff>19050</xdr:rowOff>
    </xdr:from>
    <xdr:to>
      <xdr:col>3</xdr:col>
      <xdr:colOff>95250</xdr:colOff>
      <xdr:row>20</xdr:row>
      <xdr:rowOff>361950</xdr:rowOff>
    </xdr:to>
    <xdr:sp macro="" textlink="">
      <xdr:nvSpPr>
        <xdr:cNvPr id="53100" name="AutoShape 28">
          <a:extLst>
            <a:ext uri="{FF2B5EF4-FFF2-40B4-BE49-F238E27FC236}">
              <a16:creationId xmlns:a16="http://schemas.microsoft.com/office/drawing/2014/main" xmlns="" id="{00000000-0008-0000-0300-00006CCF0000}"/>
            </a:ext>
          </a:extLst>
        </xdr:cNvPr>
        <xdr:cNvSpPr>
          <a:spLocks/>
        </xdr:cNvSpPr>
      </xdr:nvSpPr>
      <xdr:spPr bwMode="auto">
        <a:xfrm>
          <a:off x="17526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19</xdr:row>
      <xdr:rowOff>19050</xdr:rowOff>
    </xdr:from>
    <xdr:to>
      <xdr:col>4</xdr:col>
      <xdr:colOff>95250</xdr:colOff>
      <xdr:row>20</xdr:row>
      <xdr:rowOff>361950</xdr:rowOff>
    </xdr:to>
    <xdr:sp macro="" textlink="">
      <xdr:nvSpPr>
        <xdr:cNvPr id="53101" name="AutoShape 29">
          <a:extLst>
            <a:ext uri="{FF2B5EF4-FFF2-40B4-BE49-F238E27FC236}">
              <a16:creationId xmlns:a16="http://schemas.microsoft.com/office/drawing/2014/main" xmlns="" id="{00000000-0008-0000-0300-00006DCF0000}"/>
            </a:ext>
          </a:extLst>
        </xdr:cNvPr>
        <xdr:cNvSpPr>
          <a:spLocks/>
        </xdr:cNvSpPr>
      </xdr:nvSpPr>
      <xdr:spPr bwMode="auto">
        <a:xfrm>
          <a:off x="2324100" y="5572125"/>
          <a:ext cx="76200" cy="533400"/>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26</xdr:row>
      <xdr:rowOff>57150</xdr:rowOff>
    </xdr:from>
    <xdr:to>
      <xdr:col>4</xdr:col>
      <xdr:colOff>85725</xdr:colOff>
      <xdr:row>27</xdr:row>
      <xdr:rowOff>257175</xdr:rowOff>
    </xdr:to>
    <xdr:sp macro="" textlink="">
      <xdr:nvSpPr>
        <xdr:cNvPr id="53102" name="AutoShape 39">
          <a:extLst>
            <a:ext uri="{FF2B5EF4-FFF2-40B4-BE49-F238E27FC236}">
              <a16:creationId xmlns:a16="http://schemas.microsoft.com/office/drawing/2014/main" xmlns="" id="{00000000-0008-0000-0300-00006ECF0000}"/>
            </a:ext>
          </a:extLst>
        </xdr:cNvPr>
        <xdr:cNvSpPr>
          <a:spLocks/>
        </xdr:cNvSpPr>
      </xdr:nvSpPr>
      <xdr:spPr bwMode="auto">
        <a:xfrm>
          <a:off x="2314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26</xdr:row>
      <xdr:rowOff>57150</xdr:rowOff>
    </xdr:from>
    <xdr:to>
      <xdr:col>2</xdr:col>
      <xdr:colOff>85725</xdr:colOff>
      <xdr:row>27</xdr:row>
      <xdr:rowOff>257175</xdr:rowOff>
    </xdr:to>
    <xdr:sp macro="" textlink="">
      <xdr:nvSpPr>
        <xdr:cNvPr id="53103" name="AutoShape 39">
          <a:extLst>
            <a:ext uri="{FF2B5EF4-FFF2-40B4-BE49-F238E27FC236}">
              <a16:creationId xmlns:a16="http://schemas.microsoft.com/office/drawing/2014/main" xmlns="" id="{00000000-0008-0000-0300-00006FCF0000}"/>
            </a:ext>
          </a:extLst>
        </xdr:cNvPr>
        <xdr:cNvSpPr>
          <a:spLocks/>
        </xdr:cNvSpPr>
      </xdr:nvSpPr>
      <xdr:spPr bwMode="auto">
        <a:xfrm>
          <a:off x="1171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26</xdr:row>
      <xdr:rowOff>57150</xdr:rowOff>
    </xdr:from>
    <xdr:to>
      <xdr:col>3</xdr:col>
      <xdr:colOff>85725</xdr:colOff>
      <xdr:row>27</xdr:row>
      <xdr:rowOff>257175</xdr:rowOff>
    </xdr:to>
    <xdr:sp macro="" textlink="">
      <xdr:nvSpPr>
        <xdr:cNvPr id="53104" name="AutoShape 39">
          <a:extLst>
            <a:ext uri="{FF2B5EF4-FFF2-40B4-BE49-F238E27FC236}">
              <a16:creationId xmlns:a16="http://schemas.microsoft.com/office/drawing/2014/main" xmlns="" id="{00000000-0008-0000-0300-000070CF0000}"/>
            </a:ext>
          </a:extLst>
        </xdr:cNvPr>
        <xdr:cNvSpPr>
          <a:spLocks/>
        </xdr:cNvSpPr>
      </xdr:nvSpPr>
      <xdr:spPr bwMode="auto">
        <a:xfrm>
          <a:off x="1743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26</xdr:row>
      <xdr:rowOff>57150</xdr:rowOff>
    </xdr:from>
    <xdr:to>
      <xdr:col>5</xdr:col>
      <xdr:colOff>85725</xdr:colOff>
      <xdr:row>27</xdr:row>
      <xdr:rowOff>257175</xdr:rowOff>
    </xdr:to>
    <xdr:sp macro="" textlink="">
      <xdr:nvSpPr>
        <xdr:cNvPr id="53105" name="AutoShape 39">
          <a:extLst>
            <a:ext uri="{FF2B5EF4-FFF2-40B4-BE49-F238E27FC236}">
              <a16:creationId xmlns:a16="http://schemas.microsoft.com/office/drawing/2014/main" xmlns="" id="{00000000-0008-0000-0300-000071CF0000}"/>
            </a:ext>
          </a:extLst>
        </xdr:cNvPr>
        <xdr:cNvSpPr>
          <a:spLocks/>
        </xdr:cNvSpPr>
      </xdr:nvSpPr>
      <xdr:spPr bwMode="auto">
        <a:xfrm>
          <a:off x="2886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26</xdr:row>
      <xdr:rowOff>57150</xdr:rowOff>
    </xdr:from>
    <xdr:to>
      <xdr:col>3</xdr:col>
      <xdr:colOff>85725</xdr:colOff>
      <xdr:row>27</xdr:row>
      <xdr:rowOff>257175</xdr:rowOff>
    </xdr:to>
    <xdr:sp macro="" textlink="">
      <xdr:nvSpPr>
        <xdr:cNvPr id="53106" name="AutoShape 39">
          <a:extLst>
            <a:ext uri="{FF2B5EF4-FFF2-40B4-BE49-F238E27FC236}">
              <a16:creationId xmlns:a16="http://schemas.microsoft.com/office/drawing/2014/main" xmlns="" id="{00000000-0008-0000-0300-000072CF0000}"/>
            </a:ext>
          </a:extLst>
        </xdr:cNvPr>
        <xdr:cNvSpPr>
          <a:spLocks/>
        </xdr:cNvSpPr>
      </xdr:nvSpPr>
      <xdr:spPr bwMode="auto">
        <a:xfrm>
          <a:off x="1743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26</xdr:row>
      <xdr:rowOff>57150</xdr:rowOff>
    </xdr:from>
    <xdr:to>
      <xdr:col>2</xdr:col>
      <xdr:colOff>85725</xdr:colOff>
      <xdr:row>27</xdr:row>
      <xdr:rowOff>257175</xdr:rowOff>
    </xdr:to>
    <xdr:sp macro="" textlink="">
      <xdr:nvSpPr>
        <xdr:cNvPr id="53107" name="AutoShape 39">
          <a:extLst>
            <a:ext uri="{FF2B5EF4-FFF2-40B4-BE49-F238E27FC236}">
              <a16:creationId xmlns:a16="http://schemas.microsoft.com/office/drawing/2014/main" xmlns="" id="{00000000-0008-0000-0300-000073CF0000}"/>
            </a:ext>
          </a:extLst>
        </xdr:cNvPr>
        <xdr:cNvSpPr>
          <a:spLocks/>
        </xdr:cNvSpPr>
      </xdr:nvSpPr>
      <xdr:spPr bwMode="auto">
        <a:xfrm>
          <a:off x="1171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26</xdr:row>
      <xdr:rowOff>57150</xdr:rowOff>
    </xdr:from>
    <xdr:to>
      <xdr:col>4</xdr:col>
      <xdr:colOff>85725</xdr:colOff>
      <xdr:row>27</xdr:row>
      <xdr:rowOff>257175</xdr:rowOff>
    </xdr:to>
    <xdr:sp macro="" textlink="">
      <xdr:nvSpPr>
        <xdr:cNvPr id="53108" name="AutoShape 39">
          <a:extLst>
            <a:ext uri="{FF2B5EF4-FFF2-40B4-BE49-F238E27FC236}">
              <a16:creationId xmlns:a16="http://schemas.microsoft.com/office/drawing/2014/main" xmlns="" id="{00000000-0008-0000-0300-000074CF0000}"/>
            </a:ext>
          </a:extLst>
        </xdr:cNvPr>
        <xdr:cNvSpPr>
          <a:spLocks/>
        </xdr:cNvSpPr>
      </xdr:nvSpPr>
      <xdr:spPr bwMode="auto">
        <a:xfrm>
          <a:off x="2314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57150</xdr:rowOff>
    </xdr:from>
    <xdr:to>
      <xdr:col>6</xdr:col>
      <xdr:colOff>85725</xdr:colOff>
      <xdr:row>27</xdr:row>
      <xdr:rowOff>257175</xdr:rowOff>
    </xdr:to>
    <xdr:sp macro="" textlink="">
      <xdr:nvSpPr>
        <xdr:cNvPr id="53109" name="AutoShape 39">
          <a:extLst>
            <a:ext uri="{FF2B5EF4-FFF2-40B4-BE49-F238E27FC236}">
              <a16:creationId xmlns:a16="http://schemas.microsoft.com/office/drawing/2014/main" xmlns="" id="{00000000-0008-0000-0300-000075CF0000}"/>
            </a:ext>
          </a:extLst>
        </xdr:cNvPr>
        <xdr:cNvSpPr>
          <a:spLocks/>
        </xdr:cNvSpPr>
      </xdr:nvSpPr>
      <xdr:spPr bwMode="auto">
        <a:xfrm>
          <a:off x="3457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57150</xdr:rowOff>
    </xdr:from>
    <xdr:to>
      <xdr:col>6</xdr:col>
      <xdr:colOff>85725</xdr:colOff>
      <xdr:row>27</xdr:row>
      <xdr:rowOff>257175</xdr:rowOff>
    </xdr:to>
    <xdr:sp macro="" textlink="">
      <xdr:nvSpPr>
        <xdr:cNvPr id="53110" name="AutoShape 39">
          <a:extLst>
            <a:ext uri="{FF2B5EF4-FFF2-40B4-BE49-F238E27FC236}">
              <a16:creationId xmlns:a16="http://schemas.microsoft.com/office/drawing/2014/main" xmlns="" id="{00000000-0008-0000-0300-000076CF0000}"/>
            </a:ext>
          </a:extLst>
        </xdr:cNvPr>
        <xdr:cNvSpPr>
          <a:spLocks/>
        </xdr:cNvSpPr>
      </xdr:nvSpPr>
      <xdr:spPr bwMode="auto">
        <a:xfrm>
          <a:off x="34575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3111" name="AutoShape 39">
          <a:extLst>
            <a:ext uri="{FF2B5EF4-FFF2-40B4-BE49-F238E27FC236}">
              <a16:creationId xmlns:a16="http://schemas.microsoft.com/office/drawing/2014/main" xmlns="" id="{00000000-0008-0000-0300-000077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3112" name="AutoShape 39">
          <a:extLst>
            <a:ext uri="{FF2B5EF4-FFF2-40B4-BE49-F238E27FC236}">
              <a16:creationId xmlns:a16="http://schemas.microsoft.com/office/drawing/2014/main" xmlns="" id="{00000000-0008-0000-0300-000078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3113" name="AutoShape 39">
          <a:extLst>
            <a:ext uri="{FF2B5EF4-FFF2-40B4-BE49-F238E27FC236}">
              <a16:creationId xmlns:a16="http://schemas.microsoft.com/office/drawing/2014/main" xmlns="" id="{00000000-0008-0000-0300-000079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26</xdr:row>
      <xdr:rowOff>57150</xdr:rowOff>
    </xdr:from>
    <xdr:to>
      <xdr:col>7</xdr:col>
      <xdr:colOff>85725</xdr:colOff>
      <xdr:row>27</xdr:row>
      <xdr:rowOff>257175</xdr:rowOff>
    </xdr:to>
    <xdr:sp macro="" textlink="">
      <xdr:nvSpPr>
        <xdr:cNvPr id="53114" name="AutoShape 39">
          <a:extLst>
            <a:ext uri="{FF2B5EF4-FFF2-40B4-BE49-F238E27FC236}">
              <a16:creationId xmlns:a16="http://schemas.microsoft.com/office/drawing/2014/main" xmlns="" id="{00000000-0008-0000-0300-00007A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88" name="AutoShape 39">
          <a:extLst>
            <a:ext uri="{FF2B5EF4-FFF2-40B4-BE49-F238E27FC236}">
              <a16:creationId xmlns:a16="http://schemas.microsoft.com/office/drawing/2014/main" xmlns="" id="{00000000-0008-0000-0300-000077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89" name="AutoShape 39">
          <a:extLst>
            <a:ext uri="{FF2B5EF4-FFF2-40B4-BE49-F238E27FC236}">
              <a16:creationId xmlns:a16="http://schemas.microsoft.com/office/drawing/2014/main" xmlns="" id="{00000000-0008-0000-0300-000078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0" name="AutoShape 39">
          <a:extLst>
            <a:ext uri="{FF2B5EF4-FFF2-40B4-BE49-F238E27FC236}">
              <a16:creationId xmlns:a16="http://schemas.microsoft.com/office/drawing/2014/main" xmlns="" id="{00000000-0008-0000-0300-000079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1" name="AutoShape 39">
          <a:extLst>
            <a:ext uri="{FF2B5EF4-FFF2-40B4-BE49-F238E27FC236}">
              <a16:creationId xmlns:a16="http://schemas.microsoft.com/office/drawing/2014/main" xmlns="" id="{00000000-0008-0000-0300-00007A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6" name="AutoShape 39">
          <a:extLst>
            <a:ext uri="{FF2B5EF4-FFF2-40B4-BE49-F238E27FC236}">
              <a16:creationId xmlns:a16="http://schemas.microsoft.com/office/drawing/2014/main" xmlns="" id="{00000000-0008-0000-0300-000077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7" name="AutoShape 39">
          <a:extLst>
            <a:ext uri="{FF2B5EF4-FFF2-40B4-BE49-F238E27FC236}">
              <a16:creationId xmlns:a16="http://schemas.microsoft.com/office/drawing/2014/main" xmlns="" id="{00000000-0008-0000-0300-000078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8" name="AutoShape 39">
          <a:extLst>
            <a:ext uri="{FF2B5EF4-FFF2-40B4-BE49-F238E27FC236}">
              <a16:creationId xmlns:a16="http://schemas.microsoft.com/office/drawing/2014/main" xmlns="" id="{00000000-0008-0000-0300-000079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26</xdr:row>
      <xdr:rowOff>57150</xdr:rowOff>
    </xdr:from>
    <xdr:to>
      <xdr:col>8</xdr:col>
      <xdr:colOff>85725</xdr:colOff>
      <xdr:row>27</xdr:row>
      <xdr:rowOff>257175</xdr:rowOff>
    </xdr:to>
    <xdr:sp macro="" textlink="">
      <xdr:nvSpPr>
        <xdr:cNvPr id="99" name="AutoShape 39">
          <a:extLst>
            <a:ext uri="{FF2B5EF4-FFF2-40B4-BE49-F238E27FC236}">
              <a16:creationId xmlns:a16="http://schemas.microsoft.com/office/drawing/2014/main" xmlns="" id="{00000000-0008-0000-0300-00007A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00" name="AutoShape 39">
          <a:extLst>
            <a:ext uri="{FF2B5EF4-FFF2-40B4-BE49-F238E27FC236}">
              <a16:creationId xmlns:a16="http://schemas.microsoft.com/office/drawing/2014/main" xmlns="" id="{00000000-0008-0000-0300-000077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01" name="AutoShape 39">
          <a:extLst>
            <a:ext uri="{FF2B5EF4-FFF2-40B4-BE49-F238E27FC236}">
              <a16:creationId xmlns:a16="http://schemas.microsoft.com/office/drawing/2014/main" xmlns="" id="{00000000-0008-0000-0300-000078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02" name="AutoShape 39">
          <a:extLst>
            <a:ext uri="{FF2B5EF4-FFF2-40B4-BE49-F238E27FC236}">
              <a16:creationId xmlns:a16="http://schemas.microsoft.com/office/drawing/2014/main" xmlns="" id="{00000000-0008-0000-0300-000079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9525</xdr:colOff>
      <xdr:row>26</xdr:row>
      <xdr:rowOff>57150</xdr:rowOff>
    </xdr:from>
    <xdr:to>
      <xdr:col>9</xdr:col>
      <xdr:colOff>85725</xdr:colOff>
      <xdr:row>27</xdr:row>
      <xdr:rowOff>257175</xdr:rowOff>
    </xdr:to>
    <xdr:sp macro="" textlink="">
      <xdr:nvSpPr>
        <xdr:cNvPr id="103" name="AutoShape 39">
          <a:extLst>
            <a:ext uri="{FF2B5EF4-FFF2-40B4-BE49-F238E27FC236}">
              <a16:creationId xmlns:a16="http://schemas.microsoft.com/office/drawing/2014/main" xmlns="" id="{00000000-0008-0000-0300-00007ACF0000}"/>
            </a:ext>
          </a:extLst>
        </xdr:cNvPr>
        <xdr:cNvSpPr>
          <a:spLocks/>
        </xdr:cNvSpPr>
      </xdr:nvSpPr>
      <xdr:spPr bwMode="auto">
        <a:xfrm>
          <a:off x="4029075" y="7705725"/>
          <a:ext cx="76200" cy="476250"/>
        </a:xfrm>
        <a:prstGeom prst="rightBrace">
          <a:avLst>
            <a:gd name="adj1" fmla="val 5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638175</xdr:colOff>
      <xdr:row>2</xdr:row>
      <xdr:rowOff>0</xdr:rowOff>
    </xdr:from>
    <xdr:to>
      <xdr:col>0</xdr:col>
      <xdr:colOff>714375</xdr:colOff>
      <xdr:row>2</xdr:row>
      <xdr:rowOff>238125</xdr:rowOff>
    </xdr:to>
    <xdr:sp macro="" textlink="">
      <xdr:nvSpPr>
        <xdr:cNvPr id="8643" name="Text Box 1">
          <a:extLst>
            <a:ext uri="{FF2B5EF4-FFF2-40B4-BE49-F238E27FC236}">
              <a16:creationId xmlns:a16="http://schemas.microsoft.com/office/drawing/2014/main" xmlns="" id="{00000000-0008-0000-0B00-0000C3210000}"/>
            </a:ext>
          </a:extLst>
        </xdr:cNvPr>
        <xdr:cNvSpPr txBox="1">
          <a:spLocks noChangeArrowheads="1"/>
        </xdr:cNvSpPr>
      </xdr:nvSpPr>
      <xdr:spPr bwMode="auto">
        <a:xfrm>
          <a:off x="638175" y="5334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zoomScaleNormal="100" workbookViewId="0">
      <selection activeCell="E13" sqref="E13"/>
    </sheetView>
  </sheetViews>
  <sheetFormatPr defaultColWidth="8.75" defaultRowHeight="15.75" x14ac:dyDescent="0.25"/>
  <cols>
    <col min="1" max="1" width="5.25" customWidth="1"/>
    <col min="2" max="2" width="125.125" customWidth="1"/>
  </cols>
  <sheetData>
    <row r="1" spans="1:2" ht="12.6" customHeight="1" x14ac:dyDescent="0.25">
      <c r="A1" s="111"/>
      <c r="B1" s="148"/>
    </row>
    <row r="2" spans="1:2" ht="19.899999999999999" customHeight="1" x14ac:dyDescent="0.25">
      <c r="A2" s="166"/>
      <c r="B2" s="168" t="s">
        <v>200</v>
      </c>
    </row>
    <row r="3" spans="1:2" ht="24" customHeight="1" x14ac:dyDescent="0.25">
      <c r="A3" s="167"/>
      <c r="B3" s="151" t="s">
        <v>201</v>
      </c>
    </row>
    <row r="4" spans="1:2" ht="15.6" customHeight="1" x14ac:dyDescent="0.25">
      <c r="A4" s="116"/>
      <c r="B4" s="257" t="s">
        <v>212</v>
      </c>
    </row>
    <row r="5" spans="1:2" ht="15.6" customHeight="1" x14ac:dyDescent="0.25">
      <c r="A5" s="116"/>
      <c r="B5" s="150"/>
    </row>
    <row r="6" spans="1:2" ht="21" customHeight="1" x14ac:dyDescent="0.25">
      <c r="A6" s="129"/>
      <c r="B6" s="152" t="s">
        <v>202</v>
      </c>
    </row>
    <row r="7" spans="1:2" ht="21" customHeight="1" x14ac:dyDescent="0.25">
      <c r="A7" s="129"/>
      <c r="B7" s="169" t="s">
        <v>312</v>
      </c>
    </row>
    <row r="8" spans="1:2" ht="21" customHeight="1" x14ac:dyDescent="0.25">
      <c r="A8" s="129"/>
      <c r="B8" s="149" t="s">
        <v>313</v>
      </c>
    </row>
    <row r="9" spans="1:2" ht="21" customHeight="1" x14ac:dyDescent="0.25">
      <c r="A9" s="129"/>
      <c r="B9" s="169" t="s">
        <v>314</v>
      </c>
    </row>
    <row r="10" spans="1:2" ht="21" customHeight="1" x14ac:dyDescent="0.25">
      <c r="A10" s="129"/>
      <c r="B10" s="149" t="s">
        <v>315</v>
      </c>
    </row>
    <row r="11" spans="1:2" ht="21" customHeight="1" x14ac:dyDescent="0.25">
      <c r="A11" s="129"/>
      <c r="B11" s="169" t="s">
        <v>316</v>
      </c>
    </row>
    <row r="12" spans="1:2" ht="21" customHeight="1" x14ac:dyDescent="0.25">
      <c r="A12" s="129"/>
      <c r="B12" s="149" t="s">
        <v>317</v>
      </c>
    </row>
    <row r="13" spans="1:2" ht="21" customHeight="1" x14ac:dyDescent="0.25">
      <c r="A13" s="129"/>
      <c r="B13" s="169" t="s">
        <v>318</v>
      </c>
    </row>
    <row r="14" spans="1:2" ht="21" customHeight="1" x14ac:dyDescent="0.25">
      <c r="A14" s="129"/>
      <c r="B14" s="149" t="s">
        <v>319</v>
      </c>
    </row>
    <row r="15" spans="1:2" ht="21" customHeight="1" x14ac:dyDescent="0.25">
      <c r="A15" s="129"/>
      <c r="B15" s="169" t="s">
        <v>320</v>
      </c>
    </row>
    <row r="16" spans="1:2" ht="21" customHeight="1" x14ac:dyDescent="0.25">
      <c r="A16" s="129"/>
      <c r="B16" s="149" t="s">
        <v>321</v>
      </c>
    </row>
    <row r="17" spans="1:2" ht="21" customHeight="1" x14ac:dyDescent="0.25">
      <c r="A17" s="115"/>
      <c r="B17" s="169" t="s">
        <v>322</v>
      </c>
    </row>
    <row r="18" spans="1:2" ht="18" customHeight="1" x14ac:dyDescent="0.25"/>
    <row r="19" spans="1:2" ht="18" customHeight="1" x14ac:dyDescent="0.25"/>
  </sheetData>
  <hyperlinks>
    <hyperlink ref="B7" location="Tab1!A1" display=" 1 - Basic Retirement Pension (BRP) - Number of beneficiaries by age-group and amount disbursed, 1987-2014"/>
    <hyperlink ref="B8" location="Tab2!A1" display=" 2 - Basic Retirement Pension (BRP) - Rates per month by age-group, 1950 - 2014"/>
    <hyperlink ref="B9" location="Tab3!A1" display=" 3 - Enhanced Basic Retirement Pension (BRP/SH) - Number of beneficiaries by age-group and rate per month, 1996-2014"/>
    <hyperlink ref="B10" location="Tab4!A1" display=" 4 - Basic Widow's Pension (BWP) - Number of beneficiaries by age-group, amount disbursed and rate per month, 1995-2014"/>
    <hyperlink ref="B11" location="Tab5!A1" display=" 5 - Basic Invalid's Pension (BIP) - Number of beneficiaries by age-group, amount disbursed and rate per month, 1995-2014"/>
    <hyperlink ref="B12" location="Tab6!A1" display=" 6 - Carer's Allowance (ABIP) - Number of beneficiaries by age-group and rate per month, 2004-2014 "/>
    <hyperlink ref="B13" location="Tab7!A1" display=" 7 - Basic Orphan's Pension (BOP) - Number of beneficiaries by age-group, amount disbursed and rate per month, 1995-2014"/>
    <hyperlink ref="B14" location="Tab8!A1" display=" 8 - Basic Social Benefits by type and sex, 1996-2014"/>
    <hyperlink ref="B15" location="Tab9!A1" display=" 9 - Number of guardians taking care of orphans (BOP/GA) and rate paid, 1996-2014"/>
    <hyperlink ref="B16" location="Tab10!A1" display="10 - Number of cases of social aid paid, 1983-2014"/>
    <hyperlink ref="B17" location="Tab11!A1" display="11 - Rates of allowances paid under social aid, 2003-2014"/>
    <hyperlink ref="B4" location="Explanations!A1" display="- Explanations"/>
  </hyperlinks>
  <pageMargins left="0.1" right="0.11" top="0.5" bottom="0" header="0.28000000000000003"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32"/>
  <sheetViews>
    <sheetView workbookViewId="0">
      <selection activeCell="B5" sqref="B5"/>
    </sheetView>
  </sheetViews>
  <sheetFormatPr defaultColWidth="8.25" defaultRowHeight="15.75" x14ac:dyDescent="0.25"/>
  <cols>
    <col min="1" max="1" width="4.75" style="106" customWidth="1"/>
    <col min="2" max="2" width="10.75" style="106" customWidth="1"/>
    <col min="3" max="14" width="8.875" style="106" customWidth="1"/>
    <col min="15" max="15" width="8.875" style="92" customWidth="1"/>
    <col min="16" max="16" width="8.25" style="92"/>
    <col min="17" max="19" width="8.75" style="106" customWidth="1"/>
    <col min="20" max="16384" width="8.25" style="106"/>
  </cols>
  <sheetData>
    <row r="1" spans="1:256" ht="12" customHeight="1" x14ac:dyDescent="0.25">
      <c r="A1" s="114"/>
      <c r="B1" s="770" t="s">
        <v>203</v>
      </c>
      <c r="C1" s="771"/>
    </row>
    <row r="2" spans="1:256" s="89" customFormat="1" ht="34.15" customHeight="1" thickBot="1" x14ac:dyDescent="0.3">
      <c r="A2" s="933"/>
      <c r="B2" s="227" t="s">
        <v>304</v>
      </c>
      <c r="C2" s="228"/>
      <c r="D2" s="228"/>
      <c r="E2" s="228"/>
      <c r="F2" s="228"/>
      <c r="G2" s="228"/>
      <c r="H2" s="228"/>
      <c r="I2" s="228"/>
      <c r="J2" s="228"/>
      <c r="K2" s="228"/>
      <c r="L2" s="228"/>
      <c r="M2" s="228"/>
      <c r="N2" s="228"/>
      <c r="O2" s="229"/>
      <c r="P2" s="90"/>
    </row>
    <row r="3" spans="1:256" s="93" customFormat="1" ht="52.5" customHeight="1" thickBot="1" x14ac:dyDescent="0.3">
      <c r="A3" s="933"/>
      <c r="B3" s="934" t="s">
        <v>63</v>
      </c>
      <c r="C3" s="930" t="s">
        <v>227</v>
      </c>
      <c r="D3" s="936"/>
      <c r="E3" s="937"/>
      <c r="F3" s="938" t="s">
        <v>249</v>
      </c>
      <c r="G3" s="939"/>
      <c r="H3" s="940"/>
      <c r="I3" s="941" t="s">
        <v>228</v>
      </c>
      <c r="J3" s="938" t="s">
        <v>229</v>
      </c>
      <c r="K3" s="943"/>
      <c r="L3" s="944"/>
      <c r="M3" s="930" t="s">
        <v>230</v>
      </c>
      <c r="N3" s="931"/>
      <c r="O3" s="93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c r="IR3" s="92"/>
      <c r="IS3" s="92"/>
      <c r="IT3" s="92"/>
      <c r="IU3" s="92"/>
      <c r="IV3" s="92"/>
    </row>
    <row r="4" spans="1:256" s="97" customFormat="1" ht="30" customHeight="1" thickBot="1" x14ac:dyDescent="0.3">
      <c r="A4" s="933"/>
      <c r="B4" s="935"/>
      <c r="C4" s="94" t="s">
        <v>196</v>
      </c>
      <c r="D4" s="95" t="s">
        <v>197</v>
      </c>
      <c r="E4" s="91" t="s">
        <v>198</v>
      </c>
      <c r="F4" s="233" t="s">
        <v>196</v>
      </c>
      <c r="G4" s="234" t="s">
        <v>197</v>
      </c>
      <c r="H4" s="235" t="s">
        <v>198</v>
      </c>
      <c r="I4" s="942"/>
      <c r="J4" s="233" t="s">
        <v>196</v>
      </c>
      <c r="K4" s="234" t="s">
        <v>197</v>
      </c>
      <c r="L4" s="235" t="s">
        <v>198</v>
      </c>
      <c r="M4" s="94" t="s">
        <v>199</v>
      </c>
      <c r="N4" s="95" t="s">
        <v>197</v>
      </c>
      <c r="O4" s="91" t="s">
        <v>198</v>
      </c>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c r="IR4" s="96"/>
      <c r="IS4" s="96"/>
      <c r="IT4" s="96"/>
      <c r="IU4" s="96"/>
      <c r="IV4" s="96"/>
    </row>
    <row r="5" spans="1:256" s="97" customFormat="1" ht="30" customHeight="1" x14ac:dyDescent="0.25">
      <c r="A5" s="933"/>
      <c r="B5" s="309" t="s">
        <v>21</v>
      </c>
      <c r="C5" s="577">
        <v>44432</v>
      </c>
      <c r="D5" s="578">
        <v>56835</v>
      </c>
      <c r="E5" s="579">
        <v>101267</v>
      </c>
      <c r="F5" s="580">
        <v>3698</v>
      </c>
      <c r="G5" s="581">
        <v>6001</v>
      </c>
      <c r="H5" s="582">
        <v>9699</v>
      </c>
      <c r="I5" s="583">
        <v>19626</v>
      </c>
      <c r="J5" s="580">
        <v>8092</v>
      </c>
      <c r="K5" s="581">
        <v>7689</v>
      </c>
      <c r="L5" s="582">
        <v>15781</v>
      </c>
      <c r="M5" s="577">
        <v>330</v>
      </c>
      <c r="N5" s="578">
        <v>350</v>
      </c>
      <c r="O5" s="579">
        <v>680</v>
      </c>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96"/>
      <c r="IM5" s="96"/>
      <c r="IN5" s="96"/>
      <c r="IO5" s="96"/>
      <c r="IP5" s="96"/>
      <c r="IQ5" s="96"/>
      <c r="IR5" s="96"/>
      <c r="IS5" s="96"/>
      <c r="IT5" s="96"/>
      <c r="IU5" s="96"/>
      <c r="IV5" s="96"/>
    </row>
    <row r="6" spans="1:256" s="93" customFormat="1" ht="21" customHeight="1" x14ac:dyDescent="0.25">
      <c r="A6" s="933"/>
      <c r="B6" s="309" t="s">
        <v>22</v>
      </c>
      <c r="C6" s="98">
        <v>45709</v>
      </c>
      <c r="D6" s="99">
        <v>58813</v>
      </c>
      <c r="E6" s="100">
        <v>104522</v>
      </c>
      <c r="F6" s="236">
        <v>4056</v>
      </c>
      <c r="G6" s="237">
        <v>6687</v>
      </c>
      <c r="H6" s="238">
        <v>10743</v>
      </c>
      <c r="I6" s="101">
        <v>20112</v>
      </c>
      <c r="J6" s="236">
        <v>8640</v>
      </c>
      <c r="K6" s="237">
        <v>8348</v>
      </c>
      <c r="L6" s="238">
        <v>16988</v>
      </c>
      <c r="M6" s="98">
        <v>340</v>
      </c>
      <c r="N6" s="99">
        <v>368</v>
      </c>
      <c r="O6" s="100">
        <v>708</v>
      </c>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row>
    <row r="7" spans="1:256" s="93" customFormat="1" ht="21" customHeight="1" x14ac:dyDescent="0.25">
      <c r="A7" s="933"/>
      <c r="B7" s="309" t="s">
        <v>23</v>
      </c>
      <c r="C7" s="98">
        <v>46055</v>
      </c>
      <c r="D7" s="99">
        <v>59949</v>
      </c>
      <c r="E7" s="100">
        <v>106004</v>
      </c>
      <c r="F7" s="236">
        <v>3983</v>
      </c>
      <c r="G7" s="237">
        <v>6822</v>
      </c>
      <c r="H7" s="238">
        <v>10805</v>
      </c>
      <c r="I7" s="101">
        <v>20459</v>
      </c>
      <c r="J7" s="236">
        <v>8621</v>
      </c>
      <c r="K7" s="237">
        <v>8410</v>
      </c>
      <c r="L7" s="238">
        <v>17031</v>
      </c>
      <c r="M7" s="98">
        <v>298</v>
      </c>
      <c r="N7" s="99">
        <v>280</v>
      </c>
      <c r="O7" s="100">
        <v>578</v>
      </c>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row>
    <row r="8" spans="1:256" s="93" customFormat="1" ht="21" customHeight="1" x14ac:dyDescent="0.25">
      <c r="A8" s="933"/>
      <c r="B8" s="309" t="s">
        <v>24</v>
      </c>
      <c r="C8" s="98">
        <v>46159</v>
      </c>
      <c r="D8" s="99">
        <v>60491</v>
      </c>
      <c r="E8" s="100">
        <v>106650</v>
      </c>
      <c r="F8" s="236">
        <v>4131</v>
      </c>
      <c r="G8" s="237">
        <v>7270</v>
      </c>
      <c r="H8" s="238">
        <v>11401</v>
      </c>
      <c r="I8" s="101">
        <v>20813</v>
      </c>
      <c r="J8" s="236">
        <v>9271</v>
      </c>
      <c r="K8" s="237">
        <v>9119</v>
      </c>
      <c r="L8" s="238">
        <v>18390</v>
      </c>
      <c r="M8" s="98">
        <v>287</v>
      </c>
      <c r="N8" s="99">
        <v>276</v>
      </c>
      <c r="O8" s="100">
        <v>563</v>
      </c>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c r="IU8" s="92"/>
      <c r="IV8" s="92"/>
    </row>
    <row r="9" spans="1:256" s="93" customFormat="1" ht="21" customHeight="1" x14ac:dyDescent="0.25">
      <c r="A9" s="933"/>
      <c r="B9" s="309" t="s">
        <v>25</v>
      </c>
      <c r="C9" s="98">
        <v>46970</v>
      </c>
      <c r="D9" s="99">
        <v>61870</v>
      </c>
      <c r="E9" s="100">
        <v>108840</v>
      </c>
      <c r="F9" s="236">
        <v>4583</v>
      </c>
      <c r="G9" s="237">
        <v>8152</v>
      </c>
      <c r="H9" s="238">
        <v>12735</v>
      </c>
      <c r="I9" s="101">
        <v>20973</v>
      </c>
      <c r="J9" s="236">
        <v>9806</v>
      </c>
      <c r="K9" s="237">
        <v>9675</v>
      </c>
      <c r="L9" s="238">
        <v>19481</v>
      </c>
      <c r="M9" s="98">
        <v>271</v>
      </c>
      <c r="N9" s="99">
        <v>275</v>
      </c>
      <c r="O9" s="100">
        <v>546</v>
      </c>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row>
    <row r="10" spans="1:256" s="93" customFormat="1" ht="21" customHeight="1" x14ac:dyDescent="0.25">
      <c r="A10" s="933"/>
      <c r="B10" s="309" t="s">
        <v>26</v>
      </c>
      <c r="C10" s="98">
        <v>47320</v>
      </c>
      <c r="D10" s="99">
        <v>62618</v>
      </c>
      <c r="E10" s="100">
        <v>109938</v>
      </c>
      <c r="F10" s="236">
        <v>4807</v>
      </c>
      <c r="G10" s="237">
        <v>8678</v>
      </c>
      <c r="H10" s="238">
        <v>13485</v>
      </c>
      <c r="I10" s="101">
        <v>21794</v>
      </c>
      <c r="J10" s="236">
        <v>10740</v>
      </c>
      <c r="K10" s="237">
        <v>10716</v>
      </c>
      <c r="L10" s="238">
        <v>21456</v>
      </c>
      <c r="M10" s="98">
        <v>259</v>
      </c>
      <c r="N10" s="99">
        <v>253</v>
      </c>
      <c r="O10" s="100">
        <v>512</v>
      </c>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c r="IN10" s="92"/>
      <c r="IO10" s="92"/>
      <c r="IP10" s="92"/>
      <c r="IQ10" s="92"/>
      <c r="IR10" s="92"/>
      <c r="IS10" s="92"/>
      <c r="IT10" s="92"/>
      <c r="IU10" s="92"/>
      <c r="IV10" s="92"/>
    </row>
    <row r="11" spans="1:256" s="93" customFormat="1" ht="21" customHeight="1" x14ac:dyDescent="0.25">
      <c r="A11" s="933"/>
      <c r="B11" s="309" t="s">
        <v>27</v>
      </c>
      <c r="C11" s="98">
        <v>47972</v>
      </c>
      <c r="D11" s="99">
        <v>63569</v>
      </c>
      <c r="E11" s="100">
        <v>111541</v>
      </c>
      <c r="F11" s="236">
        <v>5127</v>
      </c>
      <c r="G11" s="237">
        <v>9298</v>
      </c>
      <c r="H11" s="238">
        <v>14425</v>
      </c>
      <c r="I11" s="101">
        <v>22134</v>
      </c>
      <c r="J11" s="236">
        <v>11246</v>
      </c>
      <c r="K11" s="237">
        <v>11217</v>
      </c>
      <c r="L11" s="238">
        <v>22463</v>
      </c>
      <c r="M11" s="98">
        <v>232</v>
      </c>
      <c r="N11" s="99">
        <v>237</v>
      </c>
      <c r="O11" s="100">
        <v>469</v>
      </c>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c r="IR11" s="92"/>
      <c r="IS11" s="92"/>
      <c r="IT11" s="92"/>
      <c r="IU11" s="92"/>
      <c r="IV11" s="92"/>
    </row>
    <row r="12" spans="1:256" s="93" customFormat="1" ht="21" customHeight="1" x14ac:dyDescent="0.25">
      <c r="A12" s="933"/>
      <c r="B12" s="309" t="s">
        <v>28</v>
      </c>
      <c r="C12" s="98">
        <v>48406</v>
      </c>
      <c r="D12" s="99">
        <v>64560</v>
      </c>
      <c r="E12" s="100">
        <v>112966</v>
      </c>
      <c r="F12" s="236">
        <v>5326</v>
      </c>
      <c r="G12" s="237">
        <v>9832</v>
      </c>
      <c r="H12" s="238">
        <v>15158</v>
      </c>
      <c r="I12" s="101">
        <v>22504</v>
      </c>
      <c r="J12" s="236">
        <v>11567</v>
      </c>
      <c r="K12" s="237">
        <v>11522</v>
      </c>
      <c r="L12" s="238">
        <v>23089</v>
      </c>
      <c r="M12" s="98">
        <v>211</v>
      </c>
      <c r="N12" s="99">
        <v>229</v>
      </c>
      <c r="O12" s="100">
        <v>440</v>
      </c>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c r="IN12" s="92"/>
      <c r="IO12" s="92"/>
      <c r="IP12" s="92"/>
      <c r="IQ12" s="92"/>
      <c r="IR12" s="92"/>
      <c r="IS12" s="92"/>
      <c r="IT12" s="92"/>
      <c r="IU12" s="92"/>
      <c r="IV12" s="92"/>
    </row>
    <row r="13" spans="1:256" s="93" customFormat="1" ht="21" customHeight="1" x14ac:dyDescent="0.25">
      <c r="A13" s="933"/>
      <c r="B13" s="309" t="s">
        <v>29</v>
      </c>
      <c r="C13" s="98">
        <v>49679</v>
      </c>
      <c r="D13" s="99">
        <v>66368</v>
      </c>
      <c r="E13" s="100">
        <v>116047</v>
      </c>
      <c r="F13" s="236">
        <v>5542</v>
      </c>
      <c r="G13" s="237">
        <v>10328</v>
      </c>
      <c r="H13" s="238">
        <v>15870</v>
      </c>
      <c r="I13" s="101">
        <v>22399</v>
      </c>
      <c r="J13" s="236">
        <v>12285</v>
      </c>
      <c r="K13" s="237">
        <v>12156</v>
      </c>
      <c r="L13" s="238">
        <v>24441</v>
      </c>
      <c r="M13" s="98">
        <v>208</v>
      </c>
      <c r="N13" s="99">
        <v>220</v>
      </c>
      <c r="O13" s="100">
        <v>428</v>
      </c>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c r="IR13" s="92"/>
      <c r="IS13" s="92"/>
      <c r="IT13" s="92"/>
      <c r="IU13" s="92"/>
      <c r="IV13" s="92"/>
    </row>
    <row r="14" spans="1:256" s="93" customFormat="1" ht="21" customHeight="1" x14ac:dyDescent="0.25">
      <c r="A14" s="933"/>
      <c r="B14" s="309" t="s">
        <v>60</v>
      </c>
      <c r="C14" s="98">
        <v>49246</v>
      </c>
      <c r="D14" s="99">
        <v>68073</v>
      </c>
      <c r="E14" s="100">
        <v>117319</v>
      </c>
      <c r="F14" s="236">
        <v>5570</v>
      </c>
      <c r="G14" s="237">
        <v>10544</v>
      </c>
      <c r="H14" s="238">
        <v>16114</v>
      </c>
      <c r="I14" s="101">
        <v>22306</v>
      </c>
      <c r="J14" s="236">
        <v>12585</v>
      </c>
      <c r="K14" s="237">
        <v>12416</v>
      </c>
      <c r="L14" s="238">
        <v>25001</v>
      </c>
      <c r="M14" s="98">
        <v>181</v>
      </c>
      <c r="N14" s="99">
        <v>189</v>
      </c>
      <c r="O14" s="100">
        <v>370</v>
      </c>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row>
    <row r="15" spans="1:256" s="93" customFormat="1" ht="21" customHeight="1" x14ac:dyDescent="0.25">
      <c r="A15" s="933"/>
      <c r="B15" s="309" t="s">
        <v>31</v>
      </c>
      <c r="C15" s="98">
        <v>52219</v>
      </c>
      <c r="D15" s="99">
        <v>70504</v>
      </c>
      <c r="E15" s="100">
        <v>122723</v>
      </c>
      <c r="F15" s="236">
        <v>5697</v>
      </c>
      <c r="G15" s="237">
        <v>10940</v>
      </c>
      <c r="H15" s="238">
        <v>16637</v>
      </c>
      <c r="I15" s="101">
        <v>22589</v>
      </c>
      <c r="J15" s="236">
        <v>13699</v>
      </c>
      <c r="K15" s="237">
        <v>13221</v>
      </c>
      <c r="L15" s="238">
        <v>26920</v>
      </c>
      <c r="M15" s="98">
        <v>173</v>
      </c>
      <c r="N15" s="99">
        <v>176</v>
      </c>
      <c r="O15" s="100">
        <v>349</v>
      </c>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c r="IR15" s="92"/>
      <c r="IS15" s="92"/>
      <c r="IT15" s="92"/>
      <c r="IU15" s="92"/>
      <c r="IV15" s="92"/>
    </row>
    <row r="16" spans="1:256" s="93" customFormat="1" ht="21" customHeight="1" x14ac:dyDescent="0.25">
      <c r="A16" s="933"/>
      <c r="B16" s="310" t="s">
        <v>32</v>
      </c>
      <c r="C16" s="102">
        <v>54422</v>
      </c>
      <c r="D16" s="103">
        <v>72998</v>
      </c>
      <c r="E16" s="100">
        <v>127420</v>
      </c>
      <c r="F16" s="239">
        <v>5838</v>
      </c>
      <c r="G16" s="240">
        <v>11062</v>
      </c>
      <c r="H16" s="238">
        <v>16900</v>
      </c>
      <c r="I16" s="104">
        <v>22412</v>
      </c>
      <c r="J16" s="239">
        <v>13479</v>
      </c>
      <c r="K16" s="240">
        <v>13379</v>
      </c>
      <c r="L16" s="238">
        <v>26858</v>
      </c>
      <c r="M16" s="102">
        <v>153</v>
      </c>
      <c r="N16" s="103">
        <v>157</v>
      </c>
      <c r="O16" s="100">
        <v>310</v>
      </c>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row>
    <row r="17" spans="1:16" s="92" customFormat="1" ht="21" customHeight="1" x14ac:dyDescent="0.25">
      <c r="A17" s="933"/>
      <c r="B17" s="311" t="s">
        <v>33</v>
      </c>
      <c r="C17" s="102">
        <v>56756</v>
      </c>
      <c r="D17" s="103">
        <v>75876</v>
      </c>
      <c r="E17" s="100">
        <v>132632</v>
      </c>
      <c r="F17" s="241">
        <v>5652</v>
      </c>
      <c r="G17" s="240">
        <v>10760</v>
      </c>
      <c r="H17" s="238">
        <v>16412</v>
      </c>
      <c r="I17" s="104">
        <v>22213</v>
      </c>
      <c r="J17" s="241">
        <v>13284</v>
      </c>
      <c r="K17" s="240">
        <v>13257</v>
      </c>
      <c r="L17" s="238">
        <v>26541</v>
      </c>
      <c r="M17" s="102">
        <v>173</v>
      </c>
      <c r="N17" s="103">
        <v>157</v>
      </c>
      <c r="O17" s="100">
        <v>330</v>
      </c>
    </row>
    <row r="18" spans="1:16" s="92" customFormat="1" ht="21" customHeight="1" x14ac:dyDescent="0.25">
      <c r="A18" s="933"/>
      <c r="B18" s="311" t="s">
        <v>34</v>
      </c>
      <c r="C18" s="102">
        <v>58949</v>
      </c>
      <c r="D18" s="103">
        <v>78813</v>
      </c>
      <c r="E18" s="105">
        <v>137762</v>
      </c>
      <c r="F18" s="241">
        <v>5483</v>
      </c>
      <c r="G18" s="240">
        <v>10432</v>
      </c>
      <c r="H18" s="242">
        <v>15915</v>
      </c>
      <c r="I18" s="104">
        <v>22183</v>
      </c>
      <c r="J18" s="241">
        <v>13224</v>
      </c>
      <c r="K18" s="240">
        <v>13100</v>
      </c>
      <c r="L18" s="242">
        <v>26324</v>
      </c>
      <c r="M18" s="102">
        <v>165</v>
      </c>
      <c r="N18" s="103">
        <v>140</v>
      </c>
      <c r="O18" s="105">
        <v>305</v>
      </c>
    </row>
    <row r="19" spans="1:16" ht="20.25" customHeight="1" x14ac:dyDescent="0.25">
      <c r="A19" s="933"/>
      <c r="B19" s="231">
        <v>2010</v>
      </c>
      <c r="C19" s="98">
        <v>64695</v>
      </c>
      <c r="D19" s="99">
        <v>85213</v>
      </c>
      <c r="E19" s="100">
        <v>149908</v>
      </c>
      <c r="F19" s="243">
        <v>5626</v>
      </c>
      <c r="G19" s="237">
        <v>10604</v>
      </c>
      <c r="H19" s="238">
        <v>16230</v>
      </c>
      <c r="I19" s="101">
        <v>21380</v>
      </c>
      <c r="J19" s="243">
        <v>13515</v>
      </c>
      <c r="K19" s="237">
        <v>13303</v>
      </c>
      <c r="L19" s="238">
        <v>26818</v>
      </c>
      <c r="M19" s="98">
        <v>160</v>
      </c>
      <c r="N19" s="99">
        <v>159</v>
      </c>
      <c r="O19" s="100">
        <v>319</v>
      </c>
    </row>
    <row r="20" spans="1:16" ht="20.25" customHeight="1" x14ac:dyDescent="0.25">
      <c r="A20" s="933"/>
      <c r="B20" s="232">
        <v>2011</v>
      </c>
      <c r="C20" s="107">
        <v>68071</v>
      </c>
      <c r="D20" s="108">
        <v>89073</v>
      </c>
      <c r="E20" s="109">
        <v>157144</v>
      </c>
      <c r="F20" s="244">
        <v>5394</v>
      </c>
      <c r="G20" s="245">
        <v>10423</v>
      </c>
      <c r="H20" s="246">
        <v>15817</v>
      </c>
      <c r="I20" s="110">
        <v>21086</v>
      </c>
      <c r="J20" s="244">
        <v>13184</v>
      </c>
      <c r="K20" s="245">
        <v>12974</v>
      </c>
      <c r="L20" s="246">
        <v>26158</v>
      </c>
      <c r="M20" s="107">
        <v>168</v>
      </c>
      <c r="N20" s="108">
        <v>156</v>
      </c>
      <c r="O20" s="109">
        <v>324</v>
      </c>
    </row>
    <row r="21" spans="1:16" ht="20.25" customHeight="1" x14ac:dyDescent="0.25">
      <c r="A21" s="933"/>
      <c r="B21" s="231">
        <v>2012</v>
      </c>
      <c r="C21" s="98">
        <v>72232</v>
      </c>
      <c r="D21" s="99">
        <v>93452</v>
      </c>
      <c r="E21" s="100">
        <v>165684</v>
      </c>
      <c r="F21" s="243">
        <v>5468</v>
      </c>
      <c r="G21" s="237">
        <v>10523</v>
      </c>
      <c r="H21" s="238">
        <v>15991</v>
      </c>
      <c r="I21" s="101">
        <v>20572</v>
      </c>
      <c r="J21" s="243">
        <v>13481</v>
      </c>
      <c r="K21" s="237">
        <v>13126</v>
      </c>
      <c r="L21" s="238">
        <v>26607</v>
      </c>
      <c r="M21" s="98">
        <v>168</v>
      </c>
      <c r="N21" s="99">
        <v>154</v>
      </c>
      <c r="O21" s="100">
        <v>322</v>
      </c>
    </row>
    <row r="22" spans="1:16" ht="20.25" customHeight="1" x14ac:dyDescent="0.25">
      <c r="A22" s="933"/>
      <c r="B22" s="230">
        <v>2013</v>
      </c>
      <c r="C22" s="102">
        <v>75858</v>
      </c>
      <c r="D22" s="103">
        <v>97604</v>
      </c>
      <c r="E22" s="105">
        <v>173462</v>
      </c>
      <c r="F22" s="241">
        <v>5536</v>
      </c>
      <c r="G22" s="240">
        <v>10662</v>
      </c>
      <c r="H22" s="242">
        <v>16198</v>
      </c>
      <c r="I22" s="104">
        <v>20088</v>
      </c>
      <c r="J22" s="241">
        <v>15389</v>
      </c>
      <c r="K22" s="240">
        <v>14861</v>
      </c>
      <c r="L22" s="242">
        <v>30250</v>
      </c>
      <c r="M22" s="102">
        <v>166</v>
      </c>
      <c r="N22" s="103">
        <v>161</v>
      </c>
      <c r="O22" s="105">
        <v>327</v>
      </c>
    </row>
    <row r="23" spans="1:16" ht="20.25" customHeight="1" x14ac:dyDescent="0.25">
      <c r="A23" s="933"/>
      <c r="B23" s="231">
        <v>2014</v>
      </c>
      <c r="C23" s="98">
        <v>78972</v>
      </c>
      <c r="D23" s="99">
        <v>101164</v>
      </c>
      <c r="E23" s="100">
        <v>180136</v>
      </c>
      <c r="F23" s="243">
        <v>5608</v>
      </c>
      <c r="G23" s="237">
        <v>10550</v>
      </c>
      <c r="H23" s="238">
        <v>16158</v>
      </c>
      <c r="I23" s="101">
        <v>19878</v>
      </c>
      <c r="J23" s="243">
        <v>15267</v>
      </c>
      <c r="K23" s="237">
        <v>14713</v>
      </c>
      <c r="L23" s="238">
        <v>29980</v>
      </c>
      <c r="M23" s="98">
        <v>162</v>
      </c>
      <c r="N23" s="99">
        <v>164</v>
      </c>
      <c r="O23" s="100">
        <v>326</v>
      </c>
    </row>
    <row r="24" spans="1:16" ht="20.25" customHeight="1" x14ac:dyDescent="0.25">
      <c r="A24" s="933"/>
      <c r="B24" s="231" t="s">
        <v>241</v>
      </c>
      <c r="C24" s="98">
        <v>84915</v>
      </c>
      <c r="D24" s="99">
        <v>107527</v>
      </c>
      <c r="E24" s="100">
        <v>192442</v>
      </c>
      <c r="F24" s="243">
        <v>5288</v>
      </c>
      <c r="G24" s="237">
        <v>9912</v>
      </c>
      <c r="H24" s="238">
        <v>15200</v>
      </c>
      <c r="I24" s="101">
        <v>19466</v>
      </c>
      <c r="J24" s="243">
        <v>14589</v>
      </c>
      <c r="K24" s="237">
        <v>13868</v>
      </c>
      <c r="L24" s="238">
        <v>28457</v>
      </c>
      <c r="M24" s="98">
        <v>159</v>
      </c>
      <c r="N24" s="99">
        <v>173</v>
      </c>
      <c r="O24" s="100">
        <v>332</v>
      </c>
    </row>
    <row r="25" spans="1:16" ht="20.25" customHeight="1" x14ac:dyDescent="0.25">
      <c r="A25" s="933"/>
      <c r="B25" s="231" t="s">
        <v>267</v>
      </c>
      <c r="C25" s="98">
        <v>89547</v>
      </c>
      <c r="D25" s="99">
        <v>112444</v>
      </c>
      <c r="E25" s="100">
        <v>201991</v>
      </c>
      <c r="F25" s="243">
        <v>5360</v>
      </c>
      <c r="G25" s="237">
        <v>9913</v>
      </c>
      <c r="H25" s="238">
        <v>15273</v>
      </c>
      <c r="I25" s="101">
        <v>19126</v>
      </c>
      <c r="J25" s="243">
        <v>16403</v>
      </c>
      <c r="K25" s="237">
        <v>14879</v>
      </c>
      <c r="L25" s="238">
        <v>31282</v>
      </c>
      <c r="M25" s="98">
        <v>160</v>
      </c>
      <c r="N25" s="99">
        <v>171</v>
      </c>
      <c r="O25" s="100">
        <v>331</v>
      </c>
    </row>
    <row r="26" spans="1:16" ht="20.25" customHeight="1" x14ac:dyDescent="0.25">
      <c r="A26" s="933"/>
      <c r="B26" s="231" t="s">
        <v>277</v>
      </c>
      <c r="C26" s="98">
        <v>93477</v>
      </c>
      <c r="D26" s="99">
        <v>116826</v>
      </c>
      <c r="E26" s="100">
        <v>210303</v>
      </c>
      <c r="F26" s="243">
        <v>5322</v>
      </c>
      <c r="G26" s="237">
        <v>9845</v>
      </c>
      <c r="H26" s="238">
        <v>15167</v>
      </c>
      <c r="I26" s="101">
        <v>18869</v>
      </c>
      <c r="J26" s="243">
        <v>16407</v>
      </c>
      <c r="K26" s="237">
        <v>14648</v>
      </c>
      <c r="L26" s="238">
        <v>31055</v>
      </c>
      <c r="M26" s="98">
        <v>147</v>
      </c>
      <c r="N26" s="99">
        <v>167</v>
      </c>
      <c r="O26" s="100">
        <v>314</v>
      </c>
    </row>
    <row r="27" spans="1:16" ht="20.25" customHeight="1" x14ac:dyDescent="0.25">
      <c r="A27" s="933"/>
      <c r="B27" s="231" t="s">
        <v>286</v>
      </c>
      <c r="C27" s="98">
        <v>97533</v>
      </c>
      <c r="D27" s="99">
        <v>121520</v>
      </c>
      <c r="E27" s="100">
        <v>219053</v>
      </c>
      <c r="F27" s="243">
        <v>5694</v>
      </c>
      <c r="G27" s="237">
        <v>10262</v>
      </c>
      <c r="H27" s="238">
        <v>15956</v>
      </c>
      <c r="I27" s="101">
        <v>18426</v>
      </c>
      <c r="J27" s="243">
        <v>16448</v>
      </c>
      <c r="K27" s="237">
        <v>14417</v>
      </c>
      <c r="L27" s="238">
        <v>30865</v>
      </c>
      <c r="M27" s="98">
        <v>128</v>
      </c>
      <c r="N27" s="99">
        <v>151</v>
      </c>
      <c r="O27" s="100">
        <v>279</v>
      </c>
    </row>
    <row r="28" spans="1:16" ht="20.25" customHeight="1" x14ac:dyDescent="0.25">
      <c r="A28" s="933"/>
      <c r="B28" s="231" t="s">
        <v>288</v>
      </c>
      <c r="C28" s="98">
        <v>101711</v>
      </c>
      <c r="D28" s="99">
        <v>125847</v>
      </c>
      <c r="E28" s="100">
        <v>227558</v>
      </c>
      <c r="F28" s="243">
        <v>5830</v>
      </c>
      <c r="G28" s="237">
        <v>10533</v>
      </c>
      <c r="H28" s="238">
        <v>16363</v>
      </c>
      <c r="I28" s="101">
        <v>18053</v>
      </c>
      <c r="J28" s="243">
        <v>16377</v>
      </c>
      <c r="K28" s="237">
        <v>14172</v>
      </c>
      <c r="L28" s="238">
        <v>30549</v>
      </c>
      <c r="M28" s="98">
        <v>126</v>
      </c>
      <c r="N28" s="99">
        <v>166</v>
      </c>
      <c r="O28" s="100">
        <v>292</v>
      </c>
    </row>
    <row r="29" spans="1:16" ht="20.25" customHeight="1" x14ac:dyDescent="0.25">
      <c r="A29" s="933"/>
      <c r="B29" s="231" t="s">
        <v>293</v>
      </c>
      <c r="C29" s="98">
        <v>106072</v>
      </c>
      <c r="D29" s="99">
        <v>130710</v>
      </c>
      <c r="E29" s="100">
        <v>236782</v>
      </c>
      <c r="F29" s="243">
        <v>6602</v>
      </c>
      <c r="G29" s="237">
        <v>11994</v>
      </c>
      <c r="H29" s="238">
        <v>18596</v>
      </c>
      <c r="I29" s="101">
        <v>17825</v>
      </c>
      <c r="J29" s="243">
        <v>16798</v>
      </c>
      <c r="K29" s="237">
        <v>14348</v>
      </c>
      <c r="L29" s="238">
        <v>31146</v>
      </c>
      <c r="M29" s="98">
        <v>104</v>
      </c>
      <c r="N29" s="99">
        <v>146</v>
      </c>
      <c r="O29" s="100">
        <v>250</v>
      </c>
    </row>
    <row r="30" spans="1:16" ht="20.25" customHeight="1" x14ac:dyDescent="0.25">
      <c r="A30" s="933"/>
      <c r="B30" s="232" t="s">
        <v>297</v>
      </c>
      <c r="C30" s="107">
        <v>109669</v>
      </c>
      <c r="D30" s="108">
        <v>135043</v>
      </c>
      <c r="E30" s="109">
        <v>244712</v>
      </c>
      <c r="F30" s="244">
        <v>6951</v>
      </c>
      <c r="G30" s="245">
        <v>12689</v>
      </c>
      <c r="H30" s="246">
        <v>19640</v>
      </c>
      <c r="I30" s="110">
        <v>17648</v>
      </c>
      <c r="J30" s="244">
        <v>16779</v>
      </c>
      <c r="K30" s="245">
        <v>14201</v>
      </c>
      <c r="L30" s="246">
        <v>30980</v>
      </c>
      <c r="M30" s="107">
        <v>157</v>
      </c>
      <c r="N30" s="108">
        <v>201</v>
      </c>
      <c r="O30" s="109">
        <v>358</v>
      </c>
    </row>
    <row r="31" spans="1:16" ht="20.25" customHeight="1" thickBot="1" x14ac:dyDescent="0.3">
      <c r="A31" s="933"/>
      <c r="B31" s="734" t="s">
        <v>300</v>
      </c>
      <c r="C31" s="733">
        <v>114057</v>
      </c>
      <c r="D31" s="729">
        <v>139806</v>
      </c>
      <c r="E31" s="730">
        <f>SUM(C31:D31)</f>
        <v>253863</v>
      </c>
      <c r="F31" s="731">
        <v>6932</v>
      </c>
      <c r="G31" s="731">
        <v>12488</v>
      </c>
      <c r="H31" s="735">
        <f>SUM(F31:G31)</f>
        <v>19420</v>
      </c>
      <c r="I31" s="733">
        <v>17364</v>
      </c>
      <c r="J31" s="731">
        <v>15903</v>
      </c>
      <c r="K31" s="731">
        <v>13429</v>
      </c>
      <c r="L31" s="735">
        <f>SUM(J31:K31)</f>
        <v>29332</v>
      </c>
      <c r="M31" s="733">
        <v>147</v>
      </c>
      <c r="N31" s="729">
        <v>206</v>
      </c>
      <c r="O31" s="732">
        <f>SUM(M31:N31)</f>
        <v>353</v>
      </c>
    </row>
    <row r="32" spans="1:16" s="89" customFormat="1" ht="30" customHeight="1" x14ac:dyDescent="0.25">
      <c r="A32" s="933"/>
      <c r="B32" s="834" t="s">
        <v>245</v>
      </c>
      <c r="C32" s="834"/>
      <c r="D32" s="834"/>
      <c r="E32" s="834"/>
      <c r="F32" s="834"/>
      <c r="G32" s="834"/>
      <c r="H32" s="834"/>
      <c r="I32" s="834"/>
      <c r="J32" s="834"/>
      <c r="K32" s="834"/>
      <c r="L32" s="834"/>
      <c r="M32" s="834"/>
      <c r="N32" s="834"/>
      <c r="O32" s="834"/>
      <c r="P32" s="90"/>
    </row>
  </sheetData>
  <mergeCells count="9">
    <mergeCell ref="B1:C1"/>
    <mergeCell ref="M3:O3"/>
    <mergeCell ref="A2:A32"/>
    <mergeCell ref="B3:B4"/>
    <mergeCell ref="C3:E3"/>
    <mergeCell ref="F3:H3"/>
    <mergeCell ref="I3:I4"/>
    <mergeCell ref="J3:L3"/>
    <mergeCell ref="B32:O32"/>
  </mergeCells>
  <hyperlinks>
    <hyperlink ref="B1:C1" location="Contents!A1" display="Back to contents"/>
  </hyperlinks>
  <pageMargins left="0.2" right="0.26" top="0.37" bottom="0.18" header="0.28000000000000003" footer="0.3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
  <sheetViews>
    <sheetView zoomScaleNormal="100" workbookViewId="0">
      <selection activeCell="A4" sqref="A4"/>
    </sheetView>
  </sheetViews>
  <sheetFormatPr defaultColWidth="8.75" defaultRowHeight="15.75" x14ac:dyDescent="0.25"/>
  <cols>
    <col min="1" max="1" width="20.625" style="75" customWidth="1"/>
    <col min="2" max="3" width="23.75" style="75" customWidth="1"/>
    <col min="4" max="16384" width="8.75" style="75"/>
  </cols>
  <sheetData>
    <row r="1" spans="1:4" ht="12" customHeight="1" x14ac:dyDescent="0.25">
      <c r="A1" s="770" t="s">
        <v>203</v>
      </c>
      <c r="B1" s="771"/>
    </row>
    <row r="2" spans="1:4" ht="61.9" customHeight="1" thickBot="1" x14ac:dyDescent="0.3">
      <c r="A2" s="945" t="s">
        <v>303</v>
      </c>
      <c r="B2" s="945"/>
      <c r="C2" s="945"/>
      <c r="D2" s="82"/>
    </row>
    <row r="3" spans="1:4" ht="29.45" customHeight="1" thickBot="1" x14ac:dyDescent="0.3">
      <c r="A3" s="247" t="s">
        <v>0</v>
      </c>
      <c r="B3" s="76" t="s">
        <v>239</v>
      </c>
      <c r="C3" s="249" t="s">
        <v>82</v>
      </c>
    </row>
    <row r="4" spans="1:4" ht="30" customHeight="1" x14ac:dyDescent="0.25">
      <c r="A4" s="248" t="s">
        <v>21</v>
      </c>
      <c r="B4" s="83">
        <v>591</v>
      </c>
      <c r="C4" s="250">
        <v>195</v>
      </c>
    </row>
    <row r="5" spans="1:4" ht="30" customHeight="1" x14ac:dyDescent="0.25">
      <c r="A5" s="248" t="s">
        <v>22</v>
      </c>
      <c r="B5" s="83">
        <v>579</v>
      </c>
      <c r="C5" s="250">
        <v>225</v>
      </c>
    </row>
    <row r="6" spans="1:4" ht="30" customHeight="1" x14ac:dyDescent="0.25">
      <c r="A6" s="248" t="s">
        <v>23</v>
      </c>
      <c r="B6" s="83">
        <v>482</v>
      </c>
      <c r="C6" s="250">
        <v>320</v>
      </c>
    </row>
    <row r="7" spans="1:4" ht="30" customHeight="1" x14ac:dyDescent="0.25">
      <c r="A7" s="248" t="s">
        <v>24</v>
      </c>
      <c r="B7" s="83">
        <v>471</v>
      </c>
      <c r="C7" s="250">
        <v>345</v>
      </c>
    </row>
    <row r="8" spans="1:4" ht="30" customHeight="1" x14ac:dyDescent="0.25">
      <c r="A8" s="248" t="s">
        <v>25</v>
      </c>
      <c r="B8" s="83">
        <v>438</v>
      </c>
      <c r="C8" s="250">
        <v>370</v>
      </c>
    </row>
    <row r="9" spans="1:4" ht="30" customHeight="1" x14ac:dyDescent="0.25">
      <c r="A9" s="248" t="s">
        <v>26</v>
      </c>
      <c r="B9" s="83">
        <v>415</v>
      </c>
      <c r="C9" s="250">
        <v>390</v>
      </c>
    </row>
    <row r="10" spans="1:4" ht="30" customHeight="1" x14ac:dyDescent="0.25">
      <c r="A10" s="248" t="s">
        <v>27</v>
      </c>
      <c r="B10" s="83">
        <v>386</v>
      </c>
      <c r="C10" s="250">
        <v>420</v>
      </c>
    </row>
    <row r="11" spans="1:4" ht="30" customHeight="1" x14ac:dyDescent="0.25">
      <c r="A11" s="248" t="s">
        <v>28</v>
      </c>
      <c r="B11" s="83">
        <v>359</v>
      </c>
      <c r="C11" s="250">
        <v>445</v>
      </c>
    </row>
    <row r="12" spans="1:4" ht="30" customHeight="1" x14ac:dyDescent="0.25">
      <c r="A12" s="248" t="s">
        <v>29</v>
      </c>
      <c r="B12" s="83">
        <v>347</v>
      </c>
      <c r="C12" s="250">
        <v>465</v>
      </c>
    </row>
    <row r="13" spans="1:4" ht="30" customHeight="1" x14ac:dyDescent="0.25">
      <c r="A13" s="248" t="s">
        <v>60</v>
      </c>
      <c r="B13" s="83">
        <v>313</v>
      </c>
      <c r="C13" s="250">
        <v>495</v>
      </c>
    </row>
    <row r="14" spans="1:4" ht="30" customHeight="1" x14ac:dyDescent="0.25">
      <c r="A14" s="248" t="s">
        <v>31</v>
      </c>
      <c r="B14" s="83">
        <v>287</v>
      </c>
      <c r="C14" s="250">
        <v>520</v>
      </c>
    </row>
    <row r="15" spans="1:4" ht="30" customHeight="1" x14ac:dyDescent="0.25">
      <c r="A15" s="248" t="s">
        <v>32</v>
      </c>
      <c r="B15" s="83">
        <v>255</v>
      </c>
      <c r="C15" s="250">
        <v>565</v>
      </c>
    </row>
    <row r="16" spans="1:4" ht="30" customHeight="1" x14ac:dyDescent="0.25">
      <c r="A16" s="248" t="s">
        <v>33</v>
      </c>
      <c r="B16" s="83">
        <v>269</v>
      </c>
      <c r="C16" s="250">
        <v>616</v>
      </c>
    </row>
    <row r="17" spans="1:7" ht="30" customHeight="1" x14ac:dyDescent="0.25">
      <c r="A17" s="248" t="s">
        <v>34</v>
      </c>
      <c r="B17" s="83">
        <v>260</v>
      </c>
      <c r="C17" s="250">
        <v>647</v>
      </c>
    </row>
    <row r="18" spans="1:7" ht="30" customHeight="1" x14ac:dyDescent="0.25">
      <c r="A18" s="248">
        <v>2010</v>
      </c>
      <c r="B18" s="83">
        <v>275</v>
      </c>
      <c r="C18" s="250">
        <v>670</v>
      </c>
      <c r="D18" s="78"/>
      <c r="E18" s="79"/>
      <c r="F18" s="80"/>
      <c r="G18" s="81"/>
    </row>
    <row r="19" spans="1:7" ht="30" customHeight="1" x14ac:dyDescent="0.25">
      <c r="A19" s="248">
        <v>2011</v>
      </c>
      <c r="B19" s="83">
        <v>280</v>
      </c>
      <c r="C19" s="250">
        <v>691</v>
      </c>
      <c r="D19" s="78"/>
      <c r="E19" s="79"/>
      <c r="F19" s="80"/>
      <c r="G19" s="81"/>
    </row>
    <row r="20" spans="1:7" ht="30" customHeight="1" x14ac:dyDescent="0.25">
      <c r="A20" s="248">
        <v>2012</v>
      </c>
      <c r="B20" s="83">
        <v>278</v>
      </c>
      <c r="C20" s="250">
        <v>737</v>
      </c>
      <c r="D20" s="78"/>
      <c r="E20" s="79"/>
      <c r="F20" s="80"/>
      <c r="G20" s="81"/>
    </row>
    <row r="21" spans="1:7" ht="30" customHeight="1" x14ac:dyDescent="0.25">
      <c r="A21" s="248">
        <v>2013</v>
      </c>
      <c r="B21" s="83">
        <v>282</v>
      </c>
      <c r="C21" s="250">
        <v>769</v>
      </c>
      <c r="D21" s="78"/>
      <c r="E21" s="79"/>
      <c r="F21" s="80"/>
      <c r="G21" s="81"/>
    </row>
    <row r="22" spans="1:7" ht="30" customHeight="1" x14ac:dyDescent="0.25">
      <c r="A22" s="248">
        <v>2014</v>
      </c>
      <c r="B22" s="83">
        <v>279</v>
      </c>
      <c r="C22" s="250">
        <v>798</v>
      </c>
      <c r="D22" s="78"/>
      <c r="E22" s="79"/>
      <c r="F22" s="80"/>
      <c r="G22" s="81"/>
    </row>
    <row r="23" spans="1:7" ht="30" customHeight="1" x14ac:dyDescent="0.25">
      <c r="A23" s="248" t="s">
        <v>241</v>
      </c>
      <c r="B23" s="83">
        <v>286</v>
      </c>
      <c r="C23" s="250">
        <v>1000</v>
      </c>
      <c r="D23" s="78"/>
      <c r="E23" s="79"/>
      <c r="F23" s="80"/>
      <c r="G23" s="81"/>
    </row>
    <row r="24" spans="1:7" ht="30" customHeight="1" x14ac:dyDescent="0.25">
      <c r="A24" s="248" t="s">
        <v>267</v>
      </c>
      <c r="B24" s="83">
        <v>281</v>
      </c>
      <c r="C24" s="250">
        <v>1000</v>
      </c>
      <c r="D24" s="78"/>
      <c r="E24" s="79"/>
      <c r="F24" s="80"/>
      <c r="G24" s="81"/>
    </row>
    <row r="25" spans="1:7" ht="30" customHeight="1" x14ac:dyDescent="0.25">
      <c r="A25" s="248" t="s">
        <v>277</v>
      </c>
      <c r="B25" s="83">
        <v>259</v>
      </c>
      <c r="C25" s="250">
        <v>1000</v>
      </c>
      <c r="D25" s="78"/>
      <c r="E25" s="79"/>
      <c r="F25" s="80"/>
      <c r="G25" s="81"/>
    </row>
    <row r="26" spans="1:7" ht="30" customHeight="1" x14ac:dyDescent="0.25">
      <c r="A26" s="248" t="s">
        <v>286</v>
      </c>
      <c r="B26" s="83">
        <v>239</v>
      </c>
      <c r="C26" s="250">
        <v>1000</v>
      </c>
      <c r="D26" s="78"/>
      <c r="E26" s="79"/>
      <c r="F26" s="80"/>
      <c r="G26" s="81"/>
    </row>
    <row r="27" spans="1:7" ht="30" customHeight="1" x14ac:dyDescent="0.25">
      <c r="A27" s="248" t="s">
        <v>288</v>
      </c>
      <c r="B27" s="83">
        <v>243</v>
      </c>
      <c r="C27" s="250">
        <v>1100</v>
      </c>
      <c r="D27" s="78"/>
      <c r="E27" s="79"/>
      <c r="F27" s="80"/>
      <c r="G27" s="81"/>
    </row>
    <row r="28" spans="1:7" ht="30" customHeight="1" x14ac:dyDescent="0.25">
      <c r="A28" s="248" t="s">
        <v>293</v>
      </c>
      <c r="B28" s="83">
        <v>205</v>
      </c>
      <c r="C28" s="250">
        <v>1100</v>
      </c>
      <c r="D28" s="78"/>
      <c r="E28" s="79"/>
      <c r="F28" s="80"/>
      <c r="G28" s="81"/>
    </row>
    <row r="29" spans="1:7" ht="30" customHeight="1" x14ac:dyDescent="0.25">
      <c r="A29" s="736" t="s">
        <v>297</v>
      </c>
      <c r="B29" s="737">
        <v>296</v>
      </c>
      <c r="C29" s="738">
        <v>1100</v>
      </c>
      <c r="D29" s="78"/>
      <c r="E29" s="79"/>
      <c r="F29" s="80"/>
      <c r="G29" s="81"/>
    </row>
    <row r="30" spans="1:7" ht="30" customHeight="1" thickBot="1" x14ac:dyDescent="0.3">
      <c r="A30" s="739" t="s">
        <v>300</v>
      </c>
      <c r="B30" s="740">
        <v>291</v>
      </c>
      <c r="C30" s="741">
        <v>1100</v>
      </c>
      <c r="D30" s="78"/>
      <c r="E30" s="79"/>
      <c r="F30" s="80"/>
      <c r="G30" s="81"/>
    </row>
    <row r="31" spans="1:7" ht="42.6" customHeight="1" x14ac:dyDescent="0.25">
      <c r="A31" s="946" t="s">
        <v>248</v>
      </c>
      <c r="B31" s="946"/>
      <c r="C31" s="946"/>
    </row>
    <row r="32" spans="1:7" ht="37.9" customHeight="1" x14ac:dyDescent="0.25">
      <c r="A32" s="947" t="s">
        <v>231</v>
      </c>
      <c r="B32" s="948"/>
      <c r="C32" s="948"/>
    </row>
  </sheetData>
  <mergeCells count="4">
    <mergeCell ref="A2:C2"/>
    <mergeCell ref="A31:C31"/>
    <mergeCell ref="A32:C32"/>
    <mergeCell ref="A1:B1"/>
  </mergeCells>
  <hyperlinks>
    <hyperlink ref="A1:B1" location="Contents!A1" display="Back to contents"/>
  </hyperlinks>
  <pageMargins left="0.75" right="0.56000000000000005" top="0.8" bottom="0.5" header="0.5"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45"/>
  <sheetViews>
    <sheetView zoomScaleNormal="100" workbookViewId="0">
      <selection activeCell="A4" sqref="A4"/>
    </sheetView>
  </sheetViews>
  <sheetFormatPr defaultRowHeight="15.75" x14ac:dyDescent="0.25"/>
  <cols>
    <col min="1" max="1" width="35.25" style="86" customWidth="1"/>
    <col min="2" max="2" width="36.625" style="86" customWidth="1"/>
    <col min="3" max="3" width="11.75" style="86" customWidth="1"/>
    <col min="4" max="16384" width="9" style="86"/>
  </cols>
  <sheetData>
    <row r="1" spans="1:3" ht="12" customHeight="1" x14ac:dyDescent="0.25">
      <c r="A1" s="770" t="s">
        <v>203</v>
      </c>
      <c r="B1" s="771"/>
    </row>
    <row r="2" spans="1:3" s="84" customFormat="1" ht="30" customHeight="1" thickBot="1" x14ac:dyDescent="0.3">
      <c r="A2" s="251" t="s">
        <v>301</v>
      </c>
      <c r="B2" s="252"/>
      <c r="C2"/>
    </row>
    <row r="3" spans="1:3" ht="30" customHeight="1" thickBot="1" x14ac:dyDescent="0.3">
      <c r="A3" s="253" t="s">
        <v>63</v>
      </c>
      <c r="B3" s="77" t="s">
        <v>238</v>
      </c>
      <c r="C3" s="85"/>
    </row>
    <row r="4" spans="1:3" s="84" customFormat="1" ht="21" customHeight="1" x14ac:dyDescent="0.25">
      <c r="A4" s="255" t="s">
        <v>8</v>
      </c>
      <c r="B4" s="743">
        <v>12969</v>
      </c>
      <c r="C4" s="87"/>
    </row>
    <row r="5" spans="1:3" s="84" customFormat="1" ht="21" customHeight="1" x14ac:dyDescent="0.25">
      <c r="A5" s="255" t="s">
        <v>9</v>
      </c>
      <c r="B5" s="743">
        <v>12559</v>
      </c>
      <c r="C5" s="87"/>
    </row>
    <row r="6" spans="1:3" s="84" customFormat="1" ht="21" customHeight="1" x14ac:dyDescent="0.25">
      <c r="A6" s="255" t="s">
        <v>10</v>
      </c>
      <c r="B6" s="743">
        <v>10113</v>
      </c>
      <c r="C6" s="87"/>
    </row>
    <row r="7" spans="1:3" s="84" customFormat="1" ht="21" customHeight="1" x14ac:dyDescent="0.25">
      <c r="A7" s="255" t="s">
        <v>11</v>
      </c>
      <c r="B7" s="743">
        <v>10142</v>
      </c>
      <c r="C7" s="87"/>
    </row>
    <row r="8" spans="1:3" s="84" customFormat="1" ht="21" customHeight="1" x14ac:dyDescent="0.25">
      <c r="A8" s="255" t="s">
        <v>12</v>
      </c>
      <c r="B8" s="743">
        <v>10041</v>
      </c>
      <c r="C8" s="87"/>
    </row>
    <row r="9" spans="1:3" s="84" customFormat="1" ht="21" customHeight="1" x14ac:dyDescent="0.25">
      <c r="A9" s="255" t="s">
        <v>13</v>
      </c>
      <c r="B9" s="743">
        <v>9880</v>
      </c>
      <c r="C9" s="87"/>
    </row>
    <row r="10" spans="1:3" s="84" customFormat="1" ht="21" customHeight="1" x14ac:dyDescent="0.25">
      <c r="A10" s="176" t="s">
        <v>14</v>
      </c>
      <c r="B10" s="743">
        <v>9865</v>
      </c>
      <c r="C10" s="87"/>
    </row>
    <row r="11" spans="1:3" s="84" customFormat="1" ht="21" customHeight="1" x14ac:dyDescent="0.25">
      <c r="A11" s="176" t="s">
        <v>15</v>
      </c>
      <c r="B11" s="743">
        <v>9733</v>
      </c>
      <c r="C11" s="87"/>
    </row>
    <row r="12" spans="1:3" s="84" customFormat="1" ht="21" customHeight="1" x14ac:dyDescent="0.25">
      <c r="A12" s="176" t="s">
        <v>16</v>
      </c>
      <c r="B12" s="743">
        <v>9151</v>
      </c>
      <c r="C12" s="87"/>
    </row>
    <row r="13" spans="1:3" s="84" customFormat="1" ht="21" customHeight="1" x14ac:dyDescent="0.25">
      <c r="A13" s="176" t="s">
        <v>17</v>
      </c>
      <c r="B13" s="743">
        <v>8734</v>
      </c>
      <c r="C13" s="87"/>
    </row>
    <row r="14" spans="1:3" s="84" customFormat="1" ht="21" customHeight="1" x14ac:dyDescent="0.25">
      <c r="A14" s="176" t="s">
        <v>18</v>
      </c>
      <c r="B14" s="743">
        <v>8683</v>
      </c>
      <c r="C14" s="87"/>
    </row>
    <row r="15" spans="1:3" s="84" customFormat="1" ht="21" customHeight="1" x14ac:dyDescent="0.25">
      <c r="A15" s="176" t="s">
        <v>19</v>
      </c>
      <c r="B15" s="743">
        <v>8986</v>
      </c>
      <c r="C15" s="87"/>
    </row>
    <row r="16" spans="1:3" s="84" customFormat="1" ht="21" customHeight="1" x14ac:dyDescent="0.25">
      <c r="A16" s="176" t="s">
        <v>20</v>
      </c>
      <c r="B16" s="743">
        <v>9203</v>
      </c>
      <c r="C16" s="87"/>
    </row>
    <row r="17" spans="1:3" s="84" customFormat="1" ht="21" customHeight="1" x14ac:dyDescent="0.25">
      <c r="A17" s="176" t="s">
        <v>21</v>
      </c>
      <c r="B17" s="743">
        <v>9861</v>
      </c>
      <c r="C17" s="87"/>
    </row>
    <row r="18" spans="1:3" s="84" customFormat="1" ht="21" customHeight="1" x14ac:dyDescent="0.25">
      <c r="A18" s="176" t="s">
        <v>22</v>
      </c>
      <c r="B18" s="743">
        <v>10252</v>
      </c>
      <c r="C18" s="87"/>
    </row>
    <row r="19" spans="1:3" s="84" customFormat="1" ht="21" customHeight="1" x14ac:dyDescent="0.25">
      <c r="A19" s="176" t="s">
        <v>23</v>
      </c>
      <c r="B19" s="743">
        <v>10145</v>
      </c>
      <c r="C19" s="87"/>
    </row>
    <row r="20" spans="1:3" s="84" customFormat="1" ht="21" customHeight="1" x14ac:dyDescent="0.25">
      <c r="A20" s="176" t="s">
        <v>24</v>
      </c>
      <c r="B20" s="743">
        <v>10855</v>
      </c>
      <c r="C20" s="87"/>
    </row>
    <row r="21" spans="1:3" s="84" customFormat="1" ht="21" customHeight="1" x14ac:dyDescent="0.25">
      <c r="A21" s="176" t="s">
        <v>25</v>
      </c>
      <c r="B21" s="743">
        <v>11618</v>
      </c>
      <c r="C21" s="87"/>
    </row>
    <row r="22" spans="1:3" s="84" customFormat="1" ht="21" customHeight="1" x14ac:dyDescent="0.25">
      <c r="A22" s="176" t="s">
        <v>26</v>
      </c>
      <c r="B22" s="743">
        <v>13169</v>
      </c>
      <c r="C22" s="87"/>
    </row>
    <row r="23" spans="1:3" s="84" customFormat="1" ht="21" customHeight="1" x14ac:dyDescent="0.25">
      <c r="A23" s="176" t="s">
        <v>27</v>
      </c>
      <c r="B23" s="743">
        <v>15830</v>
      </c>
      <c r="C23" s="87"/>
    </row>
    <row r="24" spans="1:3" s="84" customFormat="1" ht="21" customHeight="1" x14ac:dyDescent="0.25">
      <c r="A24" s="176" t="s">
        <v>28</v>
      </c>
      <c r="B24" s="743">
        <v>13994</v>
      </c>
      <c r="C24" s="87"/>
    </row>
    <row r="25" spans="1:3" s="84" customFormat="1" ht="21" customHeight="1" x14ac:dyDescent="0.25">
      <c r="A25" s="176" t="s">
        <v>29</v>
      </c>
      <c r="B25" s="743">
        <v>14558</v>
      </c>
      <c r="C25" s="87"/>
    </row>
    <row r="26" spans="1:3" s="84" customFormat="1" ht="21" customHeight="1" x14ac:dyDescent="0.25">
      <c r="A26" s="176" t="s">
        <v>60</v>
      </c>
      <c r="B26" s="743">
        <v>15708</v>
      </c>
      <c r="C26" s="87"/>
    </row>
    <row r="27" spans="1:3" s="84" customFormat="1" ht="21" customHeight="1" x14ac:dyDescent="0.25">
      <c r="A27" s="176" t="s">
        <v>31</v>
      </c>
      <c r="B27" s="743">
        <v>15259</v>
      </c>
      <c r="C27" s="87"/>
    </row>
    <row r="28" spans="1:3" s="84" customFormat="1" ht="21" customHeight="1" x14ac:dyDescent="0.25">
      <c r="A28" s="176" t="s">
        <v>32</v>
      </c>
      <c r="B28" s="743">
        <v>15265</v>
      </c>
      <c r="C28" s="87"/>
    </row>
    <row r="29" spans="1:3" s="84" customFormat="1" ht="21" customHeight="1" x14ac:dyDescent="0.25">
      <c r="A29" s="176" t="s">
        <v>33</v>
      </c>
      <c r="B29" s="743">
        <v>14996</v>
      </c>
      <c r="C29" s="87"/>
    </row>
    <row r="30" spans="1:3" s="84" customFormat="1" ht="21" customHeight="1" x14ac:dyDescent="0.25">
      <c r="A30" s="176" t="s">
        <v>34</v>
      </c>
      <c r="B30" s="743">
        <v>15610</v>
      </c>
      <c r="C30" s="87"/>
    </row>
    <row r="31" spans="1:3" s="84" customFormat="1" ht="21" customHeight="1" x14ac:dyDescent="0.25">
      <c r="A31" s="255">
        <v>2010</v>
      </c>
      <c r="B31" s="743">
        <v>17239</v>
      </c>
      <c r="C31" s="87"/>
    </row>
    <row r="32" spans="1:3" s="84" customFormat="1" ht="21" customHeight="1" x14ac:dyDescent="0.25">
      <c r="A32" s="254">
        <v>2011</v>
      </c>
      <c r="B32" s="744">
        <v>17702</v>
      </c>
      <c r="C32" s="87"/>
    </row>
    <row r="33" spans="1:3" s="84" customFormat="1" ht="21" customHeight="1" x14ac:dyDescent="0.25">
      <c r="A33" s="255">
        <v>2012</v>
      </c>
      <c r="B33" s="743">
        <v>17622</v>
      </c>
      <c r="C33" s="87"/>
    </row>
    <row r="34" spans="1:3" s="84" customFormat="1" ht="21" customHeight="1" x14ac:dyDescent="0.25">
      <c r="A34" s="256">
        <v>2013</v>
      </c>
      <c r="B34" s="745">
        <v>17728.006064459336</v>
      </c>
      <c r="C34" s="87"/>
    </row>
    <row r="35" spans="1:3" s="84" customFormat="1" ht="21" customHeight="1" x14ac:dyDescent="0.25">
      <c r="A35" s="255">
        <v>2014</v>
      </c>
      <c r="B35" s="743">
        <v>18175</v>
      </c>
      <c r="C35" s="87"/>
    </row>
    <row r="36" spans="1:3" s="84" customFormat="1" ht="21" customHeight="1" x14ac:dyDescent="0.25">
      <c r="A36" s="254" t="s">
        <v>241</v>
      </c>
      <c r="B36" s="744">
        <v>17620</v>
      </c>
      <c r="C36" s="87"/>
    </row>
    <row r="37" spans="1:3" s="84" customFormat="1" ht="21" customHeight="1" x14ac:dyDescent="0.25">
      <c r="A37" s="255" t="s">
        <v>267</v>
      </c>
      <c r="B37" s="743">
        <v>15367</v>
      </c>
      <c r="C37" s="87"/>
    </row>
    <row r="38" spans="1:3" s="84" customFormat="1" ht="21" customHeight="1" x14ac:dyDescent="0.25">
      <c r="A38" s="255" t="s">
        <v>277</v>
      </c>
      <c r="B38" s="743">
        <v>14306</v>
      </c>
      <c r="C38" s="87"/>
    </row>
    <row r="39" spans="1:3" s="84" customFormat="1" ht="21" customHeight="1" x14ac:dyDescent="0.25">
      <c r="A39" s="255" t="s">
        <v>286</v>
      </c>
      <c r="B39" s="743">
        <v>13141</v>
      </c>
      <c r="C39" s="87"/>
    </row>
    <row r="40" spans="1:3" s="84" customFormat="1" ht="21" customHeight="1" x14ac:dyDescent="0.25">
      <c r="A40" s="255" t="s">
        <v>288</v>
      </c>
      <c r="B40" s="743">
        <v>12712</v>
      </c>
      <c r="C40" s="87"/>
    </row>
    <row r="41" spans="1:3" s="84" customFormat="1" ht="21" customHeight="1" x14ac:dyDescent="0.25">
      <c r="A41" s="255" t="s">
        <v>293</v>
      </c>
      <c r="B41" s="743">
        <v>11328</v>
      </c>
      <c r="C41" s="87"/>
    </row>
    <row r="42" spans="1:3" s="84" customFormat="1" ht="21" customHeight="1" x14ac:dyDescent="0.25">
      <c r="A42" s="254" t="s">
        <v>297</v>
      </c>
      <c r="B42" s="744">
        <v>12110</v>
      </c>
      <c r="C42" s="87"/>
    </row>
    <row r="43" spans="1:3" s="84" customFormat="1" ht="21" customHeight="1" thickBot="1" x14ac:dyDescent="0.3">
      <c r="A43" s="742" t="s">
        <v>300</v>
      </c>
      <c r="B43" s="746">
        <v>11561</v>
      </c>
      <c r="C43" s="87"/>
    </row>
    <row r="44" spans="1:3" s="84" customFormat="1" ht="37.9" customHeight="1" x14ac:dyDescent="0.25">
      <c r="A44" s="949" t="s">
        <v>248</v>
      </c>
      <c r="B44" s="949"/>
      <c r="C44" s="161"/>
    </row>
    <row r="45" spans="1:3" ht="17.25" customHeight="1" x14ac:dyDescent="0.25">
      <c r="A45" s="88"/>
    </row>
  </sheetData>
  <mergeCells count="2">
    <mergeCell ref="A1:B1"/>
    <mergeCell ref="A44:B44"/>
  </mergeCells>
  <hyperlinks>
    <hyperlink ref="A1:B1" location="Contents!A1" display="Back to contents"/>
  </hyperlinks>
  <pageMargins left="0.59055118110236204" right="0.59055118110236204" top="0.5" bottom="0.51" header="0.28999999999999998"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102"/>
  <sheetViews>
    <sheetView tabSelected="1" topLeftCell="B1" zoomScale="90" zoomScaleNormal="90" workbookViewId="0">
      <selection activeCell="AR10" sqref="AR10"/>
    </sheetView>
  </sheetViews>
  <sheetFormatPr defaultColWidth="8.25" defaultRowHeight="15.75" x14ac:dyDescent="0.25"/>
  <cols>
    <col min="1" max="1" width="40.125" style="312" customWidth="1"/>
    <col min="2" max="2" width="6.25" style="493" customWidth="1"/>
    <col min="3" max="3" width="6.375" style="312" hidden="1" customWidth="1"/>
    <col min="4" max="7" width="6.625" style="312" hidden="1" customWidth="1"/>
    <col min="8" max="8" width="6.25" style="312" hidden="1" customWidth="1"/>
    <col min="9" max="22" width="6.625" style="312" hidden="1" customWidth="1"/>
    <col min="23" max="23" width="6.25" style="312" customWidth="1"/>
    <col min="24" max="26" width="6.625" style="312" hidden="1" customWidth="1"/>
    <col min="27" max="27" width="7.125" style="312" hidden="1" customWidth="1"/>
    <col min="28" max="32" width="6.625" style="312" customWidth="1"/>
    <col min="33" max="34" width="7" style="312" customWidth="1"/>
    <col min="35" max="35" width="8.25" style="312"/>
    <col min="36" max="42" width="8.25" style="501"/>
    <col min="43" max="16384" width="8.25" style="312"/>
  </cols>
  <sheetData>
    <row r="1" spans="1:44" ht="12" customHeight="1" x14ac:dyDescent="0.25">
      <c r="A1" s="770" t="s">
        <v>203</v>
      </c>
      <c r="B1" s="770"/>
    </row>
    <row r="2" spans="1:44" s="316" customFormat="1" ht="28.5" customHeight="1" thickBot="1" x14ac:dyDescent="0.3">
      <c r="A2" s="313" t="s">
        <v>302</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5"/>
      <c r="AD2" s="315"/>
      <c r="AE2" s="315"/>
      <c r="AF2" s="315"/>
      <c r="AG2" s="315"/>
      <c r="AH2" s="315"/>
      <c r="AI2" s="315"/>
      <c r="AJ2" s="315"/>
      <c r="AK2" s="315"/>
      <c r="AL2" s="315"/>
      <c r="AM2" s="315"/>
      <c r="AN2" s="315"/>
      <c r="AO2" s="315"/>
      <c r="AP2" s="315"/>
    </row>
    <row r="3" spans="1:44" s="330" customFormat="1" ht="13.5" customHeight="1" thickBot="1" x14ac:dyDescent="0.3">
      <c r="A3" s="317" t="s">
        <v>83</v>
      </c>
      <c r="B3" s="318" t="s">
        <v>84</v>
      </c>
      <c r="C3" s="319" t="s">
        <v>85</v>
      </c>
      <c r="D3" s="319" t="s">
        <v>86</v>
      </c>
      <c r="E3" s="319" t="s">
        <v>87</v>
      </c>
      <c r="F3" s="319" t="s">
        <v>88</v>
      </c>
      <c r="G3" s="319" t="s">
        <v>89</v>
      </c>
      <c r="H3" s="319" t="s">
        <v>90</v>
      </c>
      <c r="I3" s="319" t="s">
        <v>91</v>
      </c>
      <c r="J3" s="319" t="s">
        <v>92</v>
      </c>
      <c r="K3" s="319" t="s">
        <v>93</v>
      </c>
      <c r="L3" s="319" t="s">
        <v>94</v>
      </c>
      <c r="M3" s="319" t="s">
        <v>95</v>
      </c>
      <c r="N3" s="319" t="s">
        <v>96</v>
      </c>
      <c r="O3" s="319" t="s">
        <v>97</v>
      </c>
      <c r="P3" s="319" t="s">
        <v>98</v>
      </c>
      <c r="Q3" s="319" t="s">
        <v>99</v>
      </c>
      <c r="R3" s="319" t="s">
        <v>100</v>
      </c>
      <c r="S3" s="319" t="s">
        <v>101</v>
      </c>
      <c r="T3" s="319" t="s">
        <v>102</v>
      </c>
      <c r="U3" s="320" t="s">
        <v>103</v>
      </c>
      <c r="V3" s="319" t="s">
        <v>104</v>
      </c>
      <c r="W3" s="321" t="s">
        <v>105</v>
      </c>
      <c r="X3" s="322" t="s">
        <v>106</v>
      </c>
      <c r="Y3" s="323" t="s">
        <v>107</v>
      </c>
      <c r="Z3" s="324" t="s">
        <v>108</v>
      </c>
      <c r="AA3" s="325" t="s">
        <v>109</v>
      </c>
      <c r="AB3" s="326" t="s">
        <v>110</v>
      </c>
      <c r="AC3" s="327">
        <v>2010</v>
      </c>
      <c r="AD3" s="328">
        <v>2011</v>
      </c>
      <c r="AE3" s="327">
        <v>2012</v>
      </c>
      <c r="AF3" s="132">
        <v>2013</v>
      </c>
      <c r="AG3" s="329">
        <v>2014</v>
      </c>
      <c r="AH3" s="132">
        <v>2015</v>
      </c>
      <c r="AI3" s="593">
        <v>2016</v>
      </c>
      <c r="AJ3" s="607">
        <v>2017</v>
      </c>
      <c r="AK3" s="329">
        <v>2018</v>
      </c>
      <c r="AL3" s="649">
        <v>2019</v>
      </c>
      <c r="AM3" s="329">
        <v>2020</v>
      </c>
      <c r="AN3" s="607">
        <v>2021</v>
      </c>
      <c r="AO3" s="675">
        <v>2022</v>
      </c>
      <c r="AP3" s="747">
        <v>2023</v>
      </c>
    </row>
    <row r="4" spans="1:44" s="330" customFormat="1" ht="18" customHeight="1" x14ac:dyDescent="0.25">
      <c r="A4" s="331" t="s">
        <v>111</v>
      </c>
      <c r="B4" s="332" t="s">
        <v>112</v>
      </c>
      <c r="C4" s="333">
        <v>86</v>
      </c>
      <c r="D4" s="333">
        <v>100</v>
      </c>
      <c r="E4" s="333">
        <v>109</v>
      </c>
      <c r="F4" s="333">
        <v>114</v>
      </c>
      <c r="G4" s="333">
        <v>131</v>
      </c>
      <c r="H4" s="333">
        <v>151</v>
      </c>
      <c r="I4" s="333">
        <v>166</v>
      </c>
      <c r="J4" s="333">
        <v>216</v>
      </c>
      <c r="K4" s="333">
        <v>259</v>
      </c>
      <c r="L4" s="333">
        <v>280</v>
      </c>
      <c r="M4" s="333">
        <v>308</v>
      </c>
      <c r="N4" s="333">
        <v>340</v>
      </c>
      <c r="O4" s="333">
        <v>365</v>
      </c>
      <c r="P4" s="333">
        <v>400</v>
      </c>
      <c r="Q4" s="333">
        <v>430</v>
      </c>
      <c r="R4" s="333">
        <v>490</v>
      </c>
      <c r="S4" s="333">
        <v>530</v>
      </c>
      <c r="T4" s="333">
        <v>565</v>
      </c>
      <c r="U4" s="334">
        <v>595</v>
      </c>
      <c r="V4" s="333">
        <v>655</v>
      </c>
      <c r="W4" s="335">
        <v>690</v>
      </c>
      <c r="X4" s="336">
        <v>725</v>
      </c>
      <c r="Y4" s="337">
        <v>770</v>
      </c>
      <c r="Z4" s="337">
        <v>810</v>
      </c>
      <c r="AA4" s="338">
        <v>880</v>
      </c>
      <c r="AB4" s="339">
        <v>959</v>
      </c>
      <c r="AC4" s="340">
        <v>1043</v>
      </c>
      <c r="AD4" s="341">
        <v>1076</v>
      </c>
      <c r="AE4" s="340">
        <v>1147</v>
      </c>
      <c r="AF4" s="133">
        <v>1196</v>
      </c>
      <c r="AG4" s="342">
        <v>1240</v>
      </c>
      <c r="AH4" s="133">
        <v>1315</v>
      </c>
      <c r="AI4" s="594">
        <v>1348</v>
      </c>
      <c r="AJ4" s="137">
        <v>1375</v>
      </c>
      <c r="AK4" s="342">
        <v>1425</v>
      </c>
      <c r="AL4" s="650">
        <v>1482</v>
      </c>
      <c r="AM4" s="342">
        <v>1527</v>
      </c>
      <c r="AN4" s="137">
        <v>1527</v>
      </c>
      <c r="AO4" s="676">
        <v>1527</v>
      </c>
      <c r="AP4" s="748">
        <v>1832</v>
      </c>
    </row>
    <row r="5" spans="1:44" s="330" customFormat="1" ht="18" customHeight="1" x14ac:dyDescent="0.25">
      <c r="A5" s="343" t="s">
        <v>113</v>
      </c>
      <c r="B5" s="344" t="s">
        <v>112</v>
      </c>
      <c r="C5" s="345">
        <v>56</v>
      </c>
      <c r="D5" s="345">
        <v>66</v>
      </c>
      <c r="E5" s="345">
        <v>72</v>
      </c>
      <c r="F5" s="345">
        <v>114</v>
      </c>
      <c r="G5" s="345">
        <v>131</v>
      </c>
      <c r="H5" s="345">
        <v>151</v>
      </c>
      <c r="I5" s="345">
        <v>166</v>
      </c>
      <c r="J5" s="345">
        <v>216</v>
      </c>
      <c r="K5" s="345">
        <v>259</v>
      </c>
      <c r="L5" s="345">
        <v>280</v>
      </c>
      <c r="M5" s="345">
        <v>308</v>
      </c>
      <c r="N5" s="345">
        <v>340</v>
      </c>
      <c r="O5" s="345">
        <v>365</v>
      </c>
      <c r="P5" s="345">
        <v>400</v>
      </c>
      <c r="Q5" s="345">
        <v>430</v>
      </c>
      <c r="R5" s="345">
        <v>490</v>
      </c>
      <c r="S5" s="345">
        <v>530</v>
      </c>
      <c r="T5" s="345">
        <v>565</v>
      </c>
      <c r="U5" s="346">
        <v>595</v>
      </c>
      <c r="V5" s="345">
        <v>655</v>
      </c>
      <c r="W5" s="347">
        <v>690</v>
      </c>
      <c r="X5" s="346">
        <v>725</v>
      </c>
      <c r="Y5" s="345">
        <v>770</v>
      </c>
      <c r="Z5" s="345">
        <v>810</v>
      </c>
      <c r="AA5" s="348">
        <v>880</v>
      </c>
      <c r="AB5" s="345">
        <v>959</v>
      </c>
      <c r="AC5" s="349">
        <v>1043</v>
      </c>
      <c r="AD5" s="350">
        <v>1076</v>
      </c>
      <c r="AE5" s="349">
        <v>1147</v>
      </c>
      <c r="AF5" s="134">
        <v>1196</v>
      </c>
      <c r="AG5" s="351">
        <v>1240</v>
      </c>
      <c r="AH5" s="134">
        <v>1315</v>
      </c>
      <c r="AI5" s="595">
        <v>1348</v>
      </c>
      <c r="AJ5" s="292">
        <v>1375</v>
      </c>
      <c r="AK5" s="351">
        <v>1425</v>
      </c>
      <c r="AL5" s="651">
        <v>1482</v>
      </c>
      <c r="AM5" s="351">
        <v>1527</v>
      </c>
      <c r="AN5" s="292">
        <v>1527</v>
      </c>
      <c r="AO5" s="677">
        <v>1527</v>
      </c>
      <c r="AP5" s="749">
        <v>1832</v>
      </c>
    </row>
    <row r="6" spans="1:44" s="330" customFormat="1" ht="18" customHeight="1" x14ac:dyDescent="0.25">
      <c r="A6" s="352" t="s">
        <v>114</v>
      </c>
      <c r="B6" s="353" t="s">
        <v>112</v>
      </c>
      <c r="C6" s="354"/>
      <c r="D6" s="354"/>
      <c r="E6" s="354"/>
      <c r="F6" s="354"/>
      <c r="G6" s="354"/>
      <c r="H6" s="354"/>
      <c r="I6" s="354"/>
      <c r="J6" s="354"/>
      <c r="K6" s="354"/>
      <c r="L6" s="354"/>
      <c r="M6" s="354"/>
      <c r="N6" s="354"/>
      <c r="O6" s="354"/>
      <c r="P6" s="354"/>
      <c r="Q6" s="354"/>
      <c r="R6" s="354"/>
      <c r="S6" s="354"/>
      <c r="T6" s="354"/>
      <c r="U6" s="355"/>
      <c r="V6" s="354"/>
      <c r="W6" s="335"/>
      <c r="X6" s="336"/>
      <c r="Y6" s="337"/>
      <c r="Z6" s="354"/>
      <c r="AA6" s="338"/>
      <c r="AB6" s="339"/>
      <c r="AC6" s="340"/>
      <c r="AD6" s="341"/>
      <c r="AE6" s="340"/>
      <c r="AF6" s="133"/>
      <c r="AG6" s="342"/>
      <c r="AH6" s="133"/>
      <c r="AI6" s="594"/>
      <c r="AJ6" s="137"/>
      <c r="AK6" s="342"/>
      <c r="AL6" s="650"/>
      <c r="AM6" s="342"/>
      <c r="AN6" s="137"/>
      <c r="AO6" s="676"/>
      <c r="AP6" s="748"/>
    </row>
    <row r="7" spans="1:44" s="330" customFormat="1" ht="18" customHeight="1" x14ac:dyDescent="0.25">
      <c r="A7" s="356" t="s">
        <v>115</v>
      </c>
      <c r="B7" s="332"/>
      <c r="C7" s="333">
        <v>30</v>
      </c>
      <c r="D7" s="333">
        <v>35</v>
      </c>
      <c r="E7" s="333">
        <v>38</v>
      </c>
      <c r="F7" s="333">
        <v>40</v>
      </c>
      <c r="G7" s="333">
        <v>46</v>
      </c>
      <c r="H7" s="333">
        <v>53</v>
      </c>
      <c r="I7" s="333">
        <v>58</v>
      </c>
      <c r="J7" s="333">
        <v>75</v>
      </c>
      <c r="K7" s="333">
        <v>90</v>
      </c>
      <c r="L7" s="333">
        <v>97</v>
      </c>
      <c r="M7" s="333">
        <v>107</v>
      </c>
      <c r="N7" s="333">
        <v>120</v>
      </c>
      <c r="O7" s="333">
        <v>130</v>
      </c>
      <c r="P7" s="333">
        <v>145</v>
      </c>
      <c r="Q7" s="333">
        <v>160</v>
      </c>
      <c r="R7" s="333">
        <v>180</v>
      </c>
      <c r="S7" s="333">
        <v>195</v>
      </c>
      <c r="T7" s="333">
        <v>210</v>
      </c>
      <c r="U7" s="334">
        <v>225</v>
      </c>
      <c r="V7" s="333">
        <v>250</v>
      </c>
      <c r="W7" s="335">
        <v>265</v>
      </c>
      <c r="X7" s="336">
        <v>280</v>
      </c>
      <c r="Y7" s="337">
        <v>300</v>
      </c>
      <c r="Z7" s="333">
        <v>315</v>
      </c>
      <c r="AA7" s="338">
        <v>342</v>
      </c>
      <c r="AB7" s="339">
        <v>373</v>
      </c>
      <c r="AC7" s="340">
        <v>406</v>
      </c>
      <c r="AD7" s="341">
        <v>419</v>
      </c>
      <c r="AE7" s="340">
        <v>447</v>
      </c>
      <c r="AF7" s="135" t="s">
        <v>255</v>
      </c>
      <c r="AG7" s="357">
        <v>464</v>
      </c>
      <c r="AH7" s="135">
        <v>490</v>
      </c>
      <c r="AI7" s="596">
        <v>502</v>
      </c>
      <c r="AJ7" s="135">
        <v>513</v>
      </c>
      <c r="AK7" s="357">
        <v>531</v>
      </c>
      <c r="AL7" s="652">
        <v>553</v>
      </c>
      <c r="AM7" s="357">
        <v>570</v>
      </c>
      <c r="AN7" s="135">
        <v>570</v>
      </c>
      <c r="AO7" s="678">
        <v>570</v>
      </c>
      <c r="AP7" s="750">
        <v>713</v>
      </c>
    </row>
    <row r="8" spans="1:44" s="330" customFormat="1" ht="18" customHeight="1" x14ac:dyDescent="0.25">
      <c r="A8" s="343" t="s">
        <v>116</v>
      </c>
      <c r="B8" s="358"/>
      <c r="C8" s="345">
        <v>39</v>
      </c>
      <c r="D8" s="345">
        <v>45</v>
      </c>
      <c r="E8" s="345">
        <v>49</v>
      </c>
      <c r="F8" s="345">
        <v>51</v>
      </c>
      <c r="G8" s="345">
        <v>59</v>
      </c>
      <c r="H8" s="345">
        <v>68</v>
      </c>
      <c r="I8" s="345">
        <v>75</v>
      </c>
      <c r="J8" s="345">
        <v>98</v>
      </c>
      <c r="K8" s="345">
        <v>118</v>
      </c>
      <c r="L8" s="345">
        <v>128</v>
      </c>
      <c r="M8" s="345">
        <v>141</v>
      </c>
      <c r="N8" s="345">
        <v>155</v>
      </c>
      <c r="O8" s="345">
        <v>165</v>
      </c>
      <c r="P8" s="345">
        <v>180</v>
      </c>
      <c r="Q8" s="345">
        <v>195</v>
      </c>
      <c r="R8" s="345">
        <v>225</v>
      </c>
      <c r="S8" s="345">
        <v>245</v>
      </c>
      <c r="T8" s="345">
        <v>260</v>
      </c>
      <c r="U8" s="346">
        <v>275</v>
      </c>
      <c r="V8" s="345">
        <v>305</v>
      </c>
      <c r="W8" s="347">
        <v>325</v>
      </c>
      <c r="X8" s="346">
        <v>340</v>
      </c>
      <c r="Y8" s="345">
        <v>365</v>
      </c>
      <c r="Z8" s="345">
        <v>385</v>
      </c>
      <c r="AA8" s="348">
        <v>418</v>
      </c>
      <c r="AB8" s="345">
        <v>456</v>
      </c>
      <c r="AC8" s="349">
        <v>496</v>
      </c>
      <c r="AD8" s="350">
        <v>512</v>
      </c>
      <c r="AE8" s="349">
        <v>546</v>
      </c>
      <c r="AF8" s="136" t="s">
        <v>256</v>
      </c>
      <c r="AG8" s="359">
        <v>566</v>
      </c>
      <c r="AH8" s="136">
        <v>600</v>
      </c>
      <c r="AI8" s="597">
        <v>615</v>
      </c>
      <c r="AJ8" s="136">
        <v>628</v>
      </c>
      <c r="AK8" s="359">
        <v>651</v>
      </c>
      <c r="AL8" s="653">
        <v>678</v>
      </c>
      <c r="AM8" s="359">
        <v>699</v>
      </c>
      <c r="AN8" s="136">
        <v>699</v>
      </c>
      <c r="AO8" s="679">
        <v>699</v>
      </c>
      <c r="AP8" s="751">
        <v>839</v>
      </c>
    </row>
    <row r="9" spans="1:44" s="330" customFormat="1" ht="15.75" customHeight="1" x14ac:dyDescent="0.25">
      <c r="A9" s="352" t="s">
        <v>117</v>
      </c>
      <c r="B9" s="360"/>
      <c r="C9" s="354"/>
      <c r="D9" s="354"/>
      <c r="E9" s="354"/>
      <c r="F9" s="354"/>
      <c r="G9" s="354"/>
      <c r="H9" s="354"/>
      <c r="I9" s="354"/>
      <c r="J9" s="354"/>
      <c r="K9" s="354"/>
      <c r="L9" s="354"/>
      <c r="M9" s="354"/>
      <c r="N9" s="354"/>
      <c r="O9" s="354"/>
      <c r="P9" s="354"/>
      <c r="Q9" s="354"/>
      <c r="R9" s="354"/>
      <c r="S9" s="354"/>
      <c r="T9" s="354"/>
      <c r="U9" s="355"/>
      <c r="V9" s="354"/>
      <c r="W9" s="335"/>
      <c r="X9" s="336"/>
      <c r="Y9" s="337"/>
      <c r="Z9" s="337"/>
      <c r="AA9" s="338"/>
      <c r="AB9" s="339"/>
      <c r="AC9" s="340"/>
      <c r="AD9" s="341"/>
      <c r="AE9" s="340"/>
      <c r="AF9" s="137"/>
      <c r="AG9" s="342"/>
      <c r="AH9" s="137"/>
      <c r="AI9" s="594"/>
      <c r="AJ9" s="137"/>
      <c r="AK9" s="342"/>
      <c r="AL9" s="650"/>
      <c r="AM9" s="342"/>
      <c r="AN9" s="137"/>
      <c r="AO9" s="676"/>
      <c r="AP9" s="748"/>
    </row>
    <row r="10" spans="1:44" s="330" customFormat="1" ht="18" customHeight="1" x14ac:dyDescent="0.25">
      <c r="A10" s="356" t="s">
        <v>118</v>
      </c>
      <c r="B10" s="361"/>
      <c r="C10" s="333">
        <v>50</v>
      </c>
      <c r="D10" s="333">
        <v>58</v>
      </c>
      <c r="E10" s="333">
        <v>63</v>
      </c>
      <c r="F10" s="333">
        <v>66</v>
      </c>
      <c r="G10" s="333">
        <v>76</v>
      </c>
      <c r="H10" s="333">
        <v>87</v>
      </c>
      <c r="I10" s="333">
        <v>96</v>
      </c>
      <c r="J10" s="333">
        <v>125</v>
      </c>
      <c r="K10" s="333">
        <v>150</v>
      </c>
      <c r="L10" s="333">
        <v>162</v>
      </c>
      <c r="M10" s="333">
        <v>178</v>
      </c>
      <c r="N10" s="333">
        <v>200</v>
      </c>
      <c r="O10" s="333">
        <v>215</v>
      </c>
      <c r="P10" s="333">
        <v>235</v>
      </c>
      <c r="Q10" s="333">
        <v>255</v>
      </c>
      <c r="R10" s="333">
        <v>285</v>
      </c>
      <c r="S10" s="333">
        <v>310</v>
      </c>
      <c r="T10" s="333">
        <v>330</v>
      </c>
      <c r="U10" s="334">
        <v>350</v>
      </c>
      <c r="V10" s="333">
        <v>385</v>
      </c>
      <c r="W10" s="335">
        <v>405</v>
      </c>
      <c r="X10" s="336">
        <v>425</v>
      </c>
      <c r="Y10" s="337">
        <v>455</v>
      </c>
      <c r="Z10" s="337">
        <v>480</v>
      </c>
      <c r="AA10" s="338">
        <v>522</v>
      </c>
      <c r="AB10" s="339">
        <v>569</v>
      </c>
      <c r="AC10" s="340">
        <v>619</v>
      </c>
      <c r="AD10" s="341">
        <v>639</v>
      </c>
      <c r="AE10" s="340">
        <v>681</v>
      </c>
      <c r="AF10" s="135" t="s">
        <v>257</v>
      </c>
      <c r="AG10" s="357">
        <v>706</v>
      </c>
      <c r="AH10" s="135">
        <v>750</v>
      </c>
      <c r="AI10" s="596">
        <v>769</v>
      </c>
      <c r="AJ10" s="135">
        <v>785</v>
      </c>
      <c r="AK10" s="357">
        <v>813</v>
      </c>
      <c r="AL10" s="652">
        <v>846</v>
      </c>
      <c r="AM10" s="357">
        <v>872</v>
      </c>
      <c r="AN10" s="135">
        <v>872</v>
      </c>
      <c r="AO10" s="678">
        <v>872</v>
      </c>
      <c r="AP10" s="750">
        <v>1046</v>
      </c>
    </row>
    <row r="11" spans="1:44" s="330" customFormat="1" ht="18" customHeight="1" x14ac:dyDescent="0.25">
      <c r="A11" s="362" t="s">
        <v>119</v>
      </c>
      <c r="B11" s="358"/>
      <c r="C11" s="345">
        <v>50</v>
      </c>
      <c r="D11" s="345">
        <v>58</v>
      </c>
      <c r="E11" s="345">
        <v>63</v>
      </c>
      <c r="F11" s="345">
        <v>66</v>
      </c>
      <c r="G11" s="345">
        <v>76</v>
      </c>
      <c r="H11" s="345">
        <v>150</v>
      </c>
      <c r="I11" s="345">
        <v>165</v>
      </c>
      <c r="J11" s="345">
        <v>215</v>
      </c>
      <c r="K11" s="345">
        <v>258</v>
      </c>
      <c r="L11" s="345">
        <v>279</v>
      </c>
      <c r="M11" s="345">
        <v>307</v>
      </c>
      <c r="N11" s="345">
        <v>340</v>
      </c>
      <c r="O11" s="345">
        <v>365</v>
      </c>
      <c r="P11" s="345">
        <v>400</v>
      </c>
      <c r="Q11" s="345">
        <v>430</v>
      </c>
      <c r="R11" s="345">
        <v>490</v>
      </c>
      <c r="S11" s="345">
        <v>530</v>
      </c>
      <c r="T11" s="345">
        <v>565</v>
      </c>
      <c r="U11" s="346">
        <v>595</v>
      </c>
      <c r="V11" s="345">
        <v>655</v>
      </c>
      <c r="W11" s="347">
        <v>690</v>
      </c>
      <c r="X11" s="346">
        <v>725</v>
      </c>
      <c r="Y11" s="345">
        <v>770</v>
      </c>
      <c r="Z11" s="345">
        <v>810</v>
      </c>
      <c r="AA11" s="348">
        <v>880</v>
      </c>
      <c r="AB11" s="345">
        <v>959</v>
      </c>
      <c r="AC11" s="349">
        <v>1043</v>
      </c>
      <c r="AD11" s="350">
        <v>1076</v>
      </c>
      <c r="AE11" s="349">
        <v>1147</v>
      </c>
      <c r="AF11" s="134">
        <v>1196</v>
      </c>
      <c r="AG11" s="351">
        <v>1240</v>
      </c>
      <c r="AH11" s="134">
        <v>1315</v>
      </c>
      <c r="AI11" s="595">
        <v>1348</v>
      </c>
      <c r="AJ11" s="292">
        <v>1375</v>
      </c>
      <c r="AK11" s="351">
        <v>1425</v>
      </c>
      <c r="AL11" s="651">
        <v>1482</v>
      </c>
      <c r="AM11" s="351">
        <v>1527</v>
      </c>
      <c r="AN11" s="292">
        <v>1527</v>
      </c>
      <c r="AO11" s="677">
        <v>1527</v>
      </c>
      <c r="AP11" s="749">
        <v>1832</v>
      </c>
    </row>
    <row r="12" spans="1:44" s="330" customFormat="1" ht="18" customHeight="1" x14ac:dyDescent="0.25">
      <c r="A12" s="343" t="s">
        <v>120</v>
      </c>
      <c r="B12" s="344" t="s">
        <v>112</v>
      </c>
      <c r="C12" s="345">
        <v>50</v>
      </c>
      <c r="D12" s="345">
        <v>58</v>
      </c>
      <c r="E12" s="345">
        <v>63</v>
      </c>
      <c r="F12" s="345">
        <v>66</v>
      </c>
      <c r="G12" s="345">
        <v>76</v>
      </c>
      <c r="H12" s="345">
        <v>87</v>
      </c>
      <c r="I12" s="345">
        <v>96</v>
      </c>
      <c r="J12" s="345">
        <v>125</v>
      </c>
      <c r="K12" s="345">
        <v>150</v>
      </c>
      <c r="L12" s="345">
        <v>162</v>
      </c>
      <c r="M12" s="345">
        <v>178</v>
      </c>
      <c r="N12" s="345">
        <v>200</v>
      </c>
      <c r="O12" s="345">
        <v>215</v>
      </c>
      <c r="P12" s="345">
        <v>235</v>
      </c>
      <c r="Q12" s="345">
        <v>255</v>
      </c>
      <c r="R12" s="345">
        <v>285</v>
      </c>
      <c r="S12" s="345">
        <v>310</v>
      </c>
      <c r="T12" s="345">
        <v>330</v>
      </c>
      <c r="U12" s="346">
        <v>350</v>
      </c>
      <c r="V12" s="345">
        <v>385</v>
      </c>
      <c r="W12" s="347">
        <v>405</v>
      </c>
      <c r="X12" s="346">
        <v>425</v>
      </c>
      <c r="Y12" s="345">
        <v>455</v>
      </c>
      <c r="Z12" s="345">
        <v>480</v>
      </c>
      <c r="AA12" s="338">
        <v>522</v>
      </c>
      <c r="AB12" s="339">
        <v>569</v>
      </c>
      <c r="AC12" s="340">
        <v>619</v>
      </c>
      <c r="AD12" s="350">
        <v>639</v>
      </c>
      <c r="AE12" s="349">
        <v>681</v>
      </c>
      <c r="AF12" s="134">
        <v>710</v>
      </c>
      <c r="AG12" s="351">
        <v>736</v>
      </c>
      <c r="AH12" s="134">
        <v>780</v>
      </c>
      <c r="AI12" s="595">
        <v>800</v>
      </c>
      <c r="AJ12" s="292">
        <v>816</v>
      </c>
      <c r="AK12" s="351">
        <v>845</v>
      </c>
      <c r="AL12" s="651">
        <v>879</v>
      </c>
      <c r="AM12" s="351">
        <v>906</v>
      </c>
      <c r="AN12" s="292">
        <v>906</v>
      </c>
      <c r="AO12" s="677">
        <v>906</v>
      </c>
      <c r="AP12" s="749">
        <v>1087</v>
      </c>
    </row>
    <row r="13" spans="1:44" s="330" customFormat="1" ht="27" customHeight="1" x14ac:dyDescent="0.25">
      <c r="A13" s="363" t="s">
        <v>121</v>
      </c>
      <c r="B13" s="364" t="s">
        <v>112</v>
      </c>
      <c r="C13" s="365">
        <v>45</v>
      </c>
      <c r="D13" s="365">
        <v>50</v>
      </c>
      <c r="E13" s="365">
        <v>55</v>
      </c>
      <c r="F13" s="365">
        <v>58</v>
      </c>
      <c r="G13" s="365">
        <v>67</v>
      </c>
      <c r="H13" s="365">
        <v>100</v>
      </c>
      <c r="I13" s="365">
        <v>110</v>
      </c>
      <c r="J13" s="365">
        <v>143</v>
      </c>
      <c r="K13" s="365">
        <v>172</v>
      </c>
      <c r="L13" s="365">
        <v>186</v>
      </c>
      <c r="M13" s="365">
        <v>205</v>
      </c>
      <c r="N13" s="365">
        <v>230</v>
      </c>
      <c r="O13" s="365">
        <v>250</v>
      </c>
      <c r="P13" s="365">
        <v>275</v>
      </c>
      <c r="Q13" s="365">
        <v>295</v>
      </c>
      <c r="R13" s="365">
        <v>370</v>
      </c>
      <c r="S13" s="365">
        <v>400</v>
      </c>
      <c r="T13" s="365">
        <v>425</v>
      </c>
      <c r="U13" s="366">
        <v>450</v>
      </c>
      <c r="V13" s="365">
        <v>495</v>
      </c>
      <c r="W13" s="367">
        <v>520</v>
      </c>
      <c r="X13" s="366">
        <v>545</v>
      </c>
      <c r="Y13" s="365">
        <v>580</v>
      </c>
      <c r="Z13" s="365">
        <v>610</v>
      </c>
      <c r="AA13" s="368">
        <v>663</v>
      </c>
      <c r="AB13" s="365">
        <v>723</v>
      </c>
      <c r="AC13" s="369">
        <v>787</v>
      </c>
      <c r="AD13" s="370">
        <v>812</v>
      </c>
      <c r="AE13" s="369">
        <v>866</v>
      </c>
      <c r="AF13" s="138">
        <v>903</v>
      </c>
      <c r="AG13" s="371">
        <v>936</v>
      </c>
      <c r="AH13" s="138">
        <v>990</v>
      </c>
      <c r="AI13" s="598">
        <v>990</v>
      </c>
      <c r="AJ13" s="608">
        <v>1010</v>
      </c>
      <c r="AK13" s="371">
        <v>1046</v>
      </c>
      <c r="AL13" s="654">
        <v>1088</v>
      </c>
      <c r="AM13" s="371">
        <v>1121</v>
      </c>
      <c r="AN13" s="608">
        <v>1121</v>
      </c>
      <c r="AO13" s="680">
        <v>1121</v>
      </c>
      <c r="AP13" s="752">
        <v>1345</v>
      </c>
    </row>
    <row r="14" spans="1:44" s="330" customFormat="1" ht="18" customHeight="1" x14ac:dyDescent="0.25">
      <c r="A14" s="343" t="s">
        <v>122</v>
      </c>
      <c r="B14" s="344" t="s">
        <v>112</v>
      </c>
      <c r="C14" s="345">
        <v>25</v>
      </c>
      <c r="D14" s="345">
        <v>50</v>
      </c>
      <c r="E14" s="345">
        <v>55</v>
      </c>
      <c r="F14" s="345">
        <v>58</v>
      </c>
      <c r="G14" s="345">
        <v>67</v>
      </c>
      <c r="H14" s="345">
        <v>100</v>
      </c>
      <c r="I14" s="345">
        <v>110</v>
      </c>
      <c r="J14" s="345">
        <v>143</v>
      </c>
      <c r="K14" s="345">
        <v>172</v>
      </c>
      <c r="L14" s="345">
        <v>186</v>
      </c>
      <c r="M14" s="345">
        <v>205</v>
      </c>
      <c r="N14" s="345">
        <v>230</v>
      </c>
      <c r="O14" s="345">
        <v>250</v>
      </c>
      <c r="P14" s="345">
        <v>275</v>
      </c>
      <c r="Q14" s="345">
        <v>300</v>
      </c>
      <c r="R14" s="345">
        <v>340</v>
      </c>
      <c r="S14" s="345">
        <v>370</v>
      </c>
      <c r="T14" s="345">
        <v>395</v>
      </c>
      <c r="U14" s="346">
        <v>415</v>
      </c>
      <c r="V14" s="345">
        <v>460</v>
      </c>
      <c r="W14" s="347">
        <v>485</v>
      </c>
      <c r="X14" s="346">
        <v>510</v>
      </c>
      <c r="Y14" s="345">
        <v>545</v>
      </c>
      <c r="Z14" s="345">
        <v>575</v>
      </c>
      <c r="AA14" s="338">
        <v>625</v>
      </c>
      <c r="AB14" s="339">
        <v>681</v>
      </c>
      <c r="AC14" s="340">
        <v>741</v>
      </c>
      <c r="AD14" s="341">
        <v>765</v>
      </c>
      <c r="AE14" s="340">
        <v>815</v>
      </c>
      <c r="AF14" s="133">
        <v>850</v>
      </c>
      <c r="AG14" s="342">
        <v>882</v>
      </c>
      <c r="AH14" s="133">
        <v>935</v>
      </c>
      <c r="AI14" s="594">
        <v>958</v>
      </c>
      <c r="AJ14" s="137">
        <v>978</v>
      </c>
      <c r="AK14" s="342">
        <v>1013</v>
      </c>
      <c r="AL14" s="650">
        <v>1054</v>
      </c>
      <c r="AM14" s="342">
        <v>1086</v>
      </c>
      <c r="AN14" s="137">
        <v>1086</v>
      </c>
      <c r="AO14" s="676">
        <v>1086</v>
      </c>
      <c r="AP14" s="748">
        <v>1303</v>
      </c>
    </row>
    <row r="15" spans="1:44" s="330" customFormat="1" ht="18" customHeight="1" x14ac:dyDescent="0.25">
      <c r="A15" s="343" t="s">
        <v>123</v>
      </c>
      <c r="B15" s="344" t="s">
        <v>124</v>
      </c>
      <c r="C15" s="345">
        <v>9</v>
      </c>
      <c r="D15" s="345">
        <v>10</v>
      </c>
      <c r="E15" s="345">
        <v>11</v>
      </c>
      <c r="F15" s="345">
        <v>15</v>
      </c>
      <c r="G15" s="345">
        <v>17</v>
      </c>
      <c r="H15" s="345">
        <v>20</v>
      </c>
      <c r="I15" s="345">
        <v>22</v>
      </c>
      <c r="J15" s="345">
        <v>29</v>
      </c>
      <c r="K15" s="345">
        <v>40</v>
      </c>
      <c r="L15" s="345">
        <v>43</v>
      </c>
      <c r="M15" s="345">
        <v>47</v>
      </c>
      <c r="N15" s="345">
        <v>55</v>
      </c>
      <c r="O15" s="345">
        <v>60</v>
      </c>
      <c r="P15" s="345">
        <v>70</v>
      </c>
      <c r="Q15" s="345">
        <v>80</v>
      </c>
      <c r="R15" s="345">
        <v>95</v>
      </c>
      <c r="S15" s="345">
        <v>95</v>
      </c>
      <c r="T15" s="345">
        <v>105</v>
      </c>
      <c r="U15" s="346">
        <v>115</v>
      </c>
      <c r="V15" s="345">
        <v>125</v>
      </c>
      <c r="W15" s="347">
        <v>130</v>
      </c>
      <c r="X15" s="346">
        <v>135</v>
      </c>
      <c r="Y15" s="345">
        <v>145</v>
      </c>
      <c r="Z15" s="345">
        <v>155</v>
      </c>
      <c r="AA15" s="348">
        <v>168</v>
      </c>
      <c r="AB15" s="345">
        <v>200</v>
      </c>
      <c r="AC15" s="349">
        <v>217</v>
      </c>
      <c r="AD15" s="350">
        <v>224</v>
      </c>
      <c r="AE15" s="349">
        <v>239</v>
      </c>
      <c r="AF15" s="134">
        <v>249</v>
      </c>
      <c r="AG15" s="351">
        <v>258</v>
      </c>
      <c r="AH15" s="134">
        <v>275</v>
      </c>
      <c r="AI15" s="595">
        <v>282</v>
      </c>
      <c r="AJ15" s="292">
        <v>288</v>
      </c>
      <c r="AK15" s="351">
        <v>298</v>
      </c>
      <c r="AL15" s="651">
        <v>310</v>
      </c>
      <c r="AM15" s="351">
        <v>365</v>
      </c>
      <c r="AN15" s="292">
        <v>365</v>
      </c>
      <c r="AO15" s="1040">
        <v>475</v>
      </c>
      <c r="AP15" s="749">
        <v>575</v>
      </c>
      <c r="AQ15" s="502"/>
      <c r="AR15" s="502"/>
    </row>
    <row r="16" spans="1:44" s="330" customFormat="1" ht="15" customHeight="1" x14ac:dyDescent="0.25">
      <c r="A16" s="372" t="s">
        <v>125</v>
      </c>
      <c r="B16" s="353"/>
      <c r="C16" s="354"/>
      <c r="D16" s="354"/>
      <c r="E16" s="354"/>
      <c r="F16" s="354"/>
      <c r="G16" s="354"/>
      <c r="H16" s="354"/>
      <c r="I16" s="354"/>
      <c r="J16" s="354"/>
      <c r="K16" s="354"/>
      <c r="L16" s="354"/>
      <c r="M16" s="354"/>
      <c r="N16" s="354"/>
      <c r="O16" s="354"/>
      <c r="P16" s="354"/>
      <c r="Q16" s="354"/>
      <c r="R16" s="354"/>
      <c r="S16" s="354"/>
      <c r="T16" s="354"/>
      <c r="U16" s="355"/>
      <c r="V16" s="354"/>
      <c r="W16" s="335"/>
      <c r="X16" s="336"/>
      <c r="Y16" s="337"/>
      <c r="Z16" s="337"/>
      <c r="AA16" s="338"/>
      <c r="AB16" s="339"/>
      <c r="AC16" s="340"/>
      <c r="AD16" s="373"/>
      <c r="AE16" s="374"/>
      <c r="AF16" s="139"/>
      <c r="AG16" s="375"/>
      <c r="AH16" s="139"/>
      <c r="AI16" s="599"/>
      <c r="AJ16" s="609"/>
      <c r="AK16" s="375"/>
      <c r="AL16" s="655"/>
      <c r="AM16" s="375"/>
      <c r="AN16" s="609"/>
      <c r="AO16" s="681"/>
      <c r="AP16" s="753"/>
    </row>
    <row r="17" spans="1:42" s="330" customFormat="1" ht="15" customHeight="1" x14ac:dyDescent="0.25">
      <c r="A17" s="376" t="s">
        <v>126</v>
      </c>
      <c r="B17" s="377"/>
      <c r="C17" s="337"/>
      <c r="D17" s="337"/>
      <c r="E17" s="337"/>
      <c r="F17" s="337"/>
      <c r="G17" s="337"/>
      <c r="H17" s="337"/>
      <c r="I17" s="337"/>
      <c r="J17" s="337"/>
      <c r="K17" s="337"/>
      <c r="L17" s="337"/>
      <c r="M17" s="337"/>
      <c r="N17" s="337"/>
      <c r="O17" s="337"/>
      <c r="P17" s="337"/>
      <c r="Q17" s="337"/>
      <c r="R17" s="337"/>
      <c r="S17" s="337"/>
      <c r="T17" s="337"/>
      <c r="U17" s="336"/>
      <c r="V17" s="337"/>
      <c r="W17" s="335"/>
      <c r="X17" s="336"/>
      <c r="Y17" s="337"/>
      <c r="Z17" s="337"/>
      <c r="AA17" s="338"/>
      <c r="AB17" s="339"/>
      <c r="AC17" s="340"/>
      <c r="AD17" s="341"/>
      <c r="AE17" s="340"/>
      <c r="AF17" s="133"/>
      <c r="AG17" s="342"/>
      <c r="AH17" s="133"/>
      <c r="AI17" s="594"/>
      <c r="AJ17" s="137"/>
      <c r="AK17" s="342"/>
      <c r="AL17" s="650"/>
      <c r="AM17" s="342"/>
      <c r="AN17" s="137"/>
      <c r="AO17" s="676"/>
      <c r="AP17" s="748"/>
    </row>
    <row r="18" spans="1:42" s="330" customFormat="1" ht="18" customHeight="1" x14ac:dyDescent="0.25">
      <c r="A18" s="378" t="s">
        <v>127</v>
      </c>
      <c r="B18" s="332"/>
      <c r="C18" s="379" t="s">
        <v>128</v>
      </c>
      <c r="D18" s="380" t="s">
        <v>129</v>
      </c>
      <c r="E18" s="380" t="s">
        <v>129</v>
      </c>
      <c r="F18" s="380" t="s">
        <v>129</v>
      </c>
      <c r="G18" s="380" t="s">
        <v>129</v>
      </c>
      <c r="H18" s="379" t="s">
        <v>128</v>
      </c>
      <c r="I18" s="379" t="s">
        <v>128</v>
      </c>
      <c r="J18" s="379" t="s">
        <v>128</v>
      </c>
      <c r="K18" s="379" t="s">
        <v>128</v>
      </c>
      <c r="L18" s="379" t="s">
        <v>128</v>
      </c>
      <c r="M18" s="379" t="s">
        <v>128</v>
      </c>
      <c r="N18" s="380" t="s">
        <v>129</v>
      </c>
      <c r="O18" s="380" t="s">
        <v>129</v>
      </c>
      <c r="P18" s="380" t="s">
        <v>129</v>
      </c>
      <c r="Q18" s="380" t="s">
        <v>129</v>
      </c>
      <c r="R18" s="333">
        <v>3670</v>
      </c>
      <c r="S18" s="333">
        <v>3965</v>
      </c>
      <c r="T18" s="333">
        <v>4205</v>
      </c>
      <c r="U18" s="334">
        <v>4420</v>
      </c>
      <c r="V18" s="333">
        <v>4860</v>
      </c>
      <c r="W18" s="335">
        <v>5110</v>
      </c>
      <c r="X18" s="336">
        <v>5340</v>
      </c>
      <c r="Y18" s="337">
        <v>5675</v>
      </c>
      <c r="Z18" s="337">
        <v>5960</v>
      </c>
      <c r="AA18" s="338">
        <v>6479</v>
      </c>
      <c r="AB18" s="339">
        <v>7062</v>
      </c>
      <c r="AC18" s="340">
        <v>7682</v>
      </c>
      <c r="AD18" s="381">
        <v>7928</v>
      </c>
      <c r="AE18" s="382">
        <v>8451</v>
      </c>
      <c r="AF18" s="140">
        <v>8814</v>
      </c>
      <c r="AG18" s="383">
        <v>9140</v>
      </c>
      <c r="AH18" s="140">
        <v>9690</v>
      </c>
      <c r="AI18" s="600">
        <v>9690</v>
      </c>
      <c r="AJ18" s="610">
        <v>9884</v>
      </c>
      <c r="AK18" s="383">
        <v>9884</v>
      </c>
      <c r="AL18" s="656">
        <v>9884</v>
      </c>
      <c r="AM18" s="383">
        <v>10181</v>
      </c>
      <c r="AN18" s="610">
        <v>10181</v>
      </c>
      <c r="AO18" s="682">
        <v>10181</v>
      </c>
      <c r="AP18" s="754">
        <v>12217</v>
      </c>
    </row>
    <row r="19" spans="1:42" s="330" customFormat="1" ht="18" customHeight="1" x14ac:dyDescent="0.25">
      <c r="A19" s="363" t="s">
        <v>130</v>
      </c>
      <c r="B19" s="344"/>
      <c r="C19" s="345">
        <v>112</v>
      </c>
      <c r="D19" s="345">
        <v>200</v>
      </c>
      <c r="E19" s="345">
        <v>218</v>
      </c>
      <c r="F19" s="345">
        <v>500</v>
      </c>
      <c r="G19" s="345">
        <v>575</v>
      </c>
      <c r="H19" s="345">
        <v>575</v>
      </c>
      <c r="I19" s="345">
        <v>633</v>
      </c>
      <c r="J19" s="345">
        <v>823</v>
      </c>
      <c r="K19" s="345">
        <v>988</v>
      </c>
      <c r="L19" s="345">
        <v>1070</v>
      </c>
      <c r="M19" s="345">
        <v>1177</v>
      </c>
      <c r="N19" s="345">
        <v>1295</v>
      </c>
      <c r="O19" s="345">
        <v>1400</v>
      </c>
      <c r="P19" s="345">
        <v>1540</v>
      </c>
      <c r="Q19" s="345">
        <v>1665</v>
      </c>
      <c r="R19" s="345">
        <v>1870</v>
      </c>
      <c r="S19" s="345">
        <v>2020</v>
      </c>
      <c r="T19" s="345">
        <v>2145</v>
      </c>
      <c r="U19" s="346">
        <v>2255</v>
      </c>
      <c r="V19" s="345">
        <v>2480</v>
      </c>
      <c r="W19" s="347">
        <v>2610</v>
      </c>
      <c r="X19" s="346">
        <v>2730</v>
      </c>
      <c r="Y19" s="345">
        <v>2900</v>
      </c>
      <c r="Z19" s="345">
        <v>3045</v>
      </c>
      <c r="AA19" s="348">
        <v>3310</v>
      </c>
      <c r="AB19" s="345">
        <v>3608</v>
      </c>
      <c r="AC19" s="349">
        <v>3925</v>
      </c>
      <c r="AD19" s="350">
        <v>4051</v>
      </c>
      <c r="AE19" s="349">
        <v>4318</v>
      </c>
      <c r="AF19" s="134">
        <v>4504</v>
      </c>
      <c r="AG19" s="351">
        <v>4671</v>
      </c>
      <c r="AH19" s="134">
        <v>4950</v>
      </c>
      <c r="AI19" s="595">
        <v>4950</v>
      </c>
      <c r="AJ19" s="610">
        <v>10000</v>
      </c>
      <c r="AK19" s="383">
        <v>10000</v>
      </c>
      <c r="AL19" s="656">
        <v>10000</v>
      </c>
      <c r="AM19" s="383">
        <v>10300</v>
      </c>
      <c r="AN19" s="610">
        <v>10300</v>
      </c>
      <c r="AO19" s="682">
        <v>10300</v>
      </c>
      <c r="AP19" s="754">
        <v>12360</v>
      </c>
    </row>
    <row r="20" spans="1:42" s="330" customFormat="1" ht="12" customHeight="1" x14ac:dyDescent="0.25">
      <c r="A20" s="958" t="s">
        <v>131</v>
      </c>
      <c r="B20" s="384" t="s">
        <v>132</v>
      </c>
      <c r="C20" s="960">
        <v>1</v>
      </c>
      <c r="D20" s="960">
        <v>1</v>
      </c>
      <c r="E20" s="960">
        <v>1</v>
      </c>
      <c r="F20" s="960">
        <v>10</v>
      </c>
      <c r="G20" s="960">
        <v>12</v>
      </c>
      <c r="H20" s="960">
        <v>12</v>
      </c>
      <c r="I20" s="960">
        <v>13</v>
      </c>
      <c r="J20" s="960">
        <v>17</v>
      </c>
      <c r="K20" s="960">
        <v>20</v>
      </c>
      <c r="L20" s="960">
        <v>22</v>
      </c>
      <c r="M20" s="960">
        <v>24</v>
      </c>
      <c r="N20" s="960">
        <v>30</v>
      </c>
      <c r="O20" s="960">
        <v>30</v>
      </c>
      <c r="P20" s="960">
        <v>35</v>
      </c>
      <c r="Q20" s="960">
        <v>40</v>
      </c>
      <c r="R20" s="960">
        <v>50</v>
      </c>
      <c r="S20" s="960">
        <v>55</v>
      </c>
      <c r="T20" s="960">
        <v>60</v>
      </c>
      <c r="U20" s="981">
        <v>65</v>
      </c>
      <c r="V20" s="960">
        <v>75</v>
      </c>
      <c r="W20" s="983">
        <v>80</v>
      </c>
      <c r="X20" s="984">
        <v>85</v>
      </c>
      <c r="Y20" s="978">
        <v>95</v>
      </c>
      <c r="Z20" s="978">
        <v>100</v>
      </c>
      <c r="AA20" s="979">
        <v>109</v>
      </c>
      <c r="AB20" s="960">
        <v>119</v>
      </c>
      <c r="AC20" s="969">
        <v>129</v>
      </c>
      <c r="AD20" s="981">
        <v>133</v>
      </c>
      <c r="AE20" s="969">
        <v>142</v>
      </c>
      <c r="AF20" s="971">
        <v>148</v>
      </c>
      <c r="AG20" s="962">
        <v>154</v>
      </c>
      <c r="AH20" s="973">
        <v>165</v>
      </c>
      <c r="AI20" s="956">
        <v>165</v>
      </c>
      <c r="AJ20" s="973">
        <v>169</v>
      </c>
      <c r="AK20" s="962">
        <v>175</v>
      </c>
      <c r="AL20" s="950">
        <v>182</v>
      </c>
      <c r="AM20" s="962">
        <v>188</v>
      </c>
      <c r="AN20" s="973">
        <v>188</v>
      </c>
      <c r="AO20" s="1036">
        <v>188</v>
      </c>
      <c r="AP20" s="1030">
        <v>250</v>
      </c>
    </row>
    <row r="21" spans="1:42" s="330" customFormat="1" ht="12" customHeight="1" x14ac:dyDescent="0.25">
      <c r="A21" s="959"/>
      <c r="B21" s="386" t="s">
        <v>133</v>
      </c>
      <c r="C21" s="961"/>
      <c r="D21" s="961"/>
      <c r="E21" s="961"/>
      <c r="F21" s="961"/>
      <c r="G21" s="961"/>
      <c r="H21" s="961"/>
      <c r="I21" s="961"/>
      <c r="J21" s="961"/>
      <c r="K21" s="961"/>
      <c r="L21" s="961"/>
      <c r="M21" s="961"/>
      <c r="N21" s="961"/>
      <c r="O21" s="961"/>
      <c r="P21" s="961"/>
      <c r="Q21" s="961"/>
      <c r="R21" s="961"/>
      <c r="S21" s="961"/>
      <c r="T21" s="961"/>
      <c r="U21" s="982"/>
      <c r="V21" s="961"/>
      <c r="W21" s="983"/>
      <c r="X21" s="984"/>
      <c r="Y21" s="978"/>
      <c r="Z21" s="978"/>
      <c r="AA21" s="980"/>
      <c r="AB21" s="961"/>
      <c r="AC21" s="970"/>
      <c r="AD21" s="982"/>
      <c r="AE21" s="970"/>
      <c r="AF21" s="972"/>
      <c r="AG21" s="963"/>
      <c r="AH21" s="974"/>
      <c r="AI21" s="957"/>
      <c r="AJ21" s="974"/>
      <c r="AK21" s="963"/>
      <c r="AL21" s="951"/>
      <c r="AM21" s="963"/>
      <c r="AN21" s="974"/>
      <c r="AO21" s="1037"/>
      <c r="AP21" s="1031"/>
    </row>
    <row r="22" spans="1:42" s="330" customFormat="1" ht="15.95" customHeight="1" x14ac:dyDescent="0.25">
      <c r="A22" s="372" t="s">
        <v>134</v>
      </c>
      <c r="B22" s="975" t="s">
        <v>135</v>
      </c>
      <c r="C22" s="354"/>
      <c r="D22" s="354"/>
      <c r="E22" s="354"/>
      <c r="F22" s="354"/>
      <c r="G22" s="354"/>
      <c r="H22" s="354"/>
      <c r="I22" s="354"/>
      <c r="J22" s="354"/>
      <c r="K22" s="354"/>
      <c r="L22" s="354"/>
      <c r="M22" s="354"/>
      <c r="N22" s="354"/>
      <c r="O22" s="354"/>
      <c r="P22" s="354"/>
      <c r="Q22" s="354"/>
      <c r="R22" s="354"/>
      <c r="S22" s="354"/>
      <c r="T22" s="354"/>
      <c r="U22" s="355"/>
      <c r="V22" s="354"/>
      <c r="W22" s="335"/>
      <c r="X22" s="336"/>
      <c r="Y22" s="337"/>
      <c r="Z22" s="337"/>
      <c r="AA22" s="338"/>
      <c r="AB22" s="339"/>
      <c r="AC22" s="340"/>
      <c r="AD22" s="341"/>
      <c r="AE22" s="340"/>
      <c r="AF22" s="133"/>
      <c r="AG22" s="342"/>
      <c r="AH22" s="133"/>
      <c r="AI22" s="594"/>
      <c r="AJ22" s="137"/>
      <c r="AK22" s="342"/>
      <c r="AL22" s="650"/>
      <c r="AM22" s="342"/>
      <c r="AN22" s="137"/>
      <c r="AO22" s="676"/>
      <c r="AP22" s="748"/>
    </row>
    <row r="23" spans="1:42" s="330" customFormat="1" ht="15.95" customHeight="1" x14ac:dyDescent="0.25">
      <c r="A23" s="356" t="s">
        <v>136</v>
      </c>
      <c r="B23" s="976"/>
      <c r="C23" s="333">
        <v>5</v>
      </c>
      <c r="D23" s="333">
        <v>6</v>
      </c>
      <c r="E23" s="333">
        <v>7</v>
      </c>
      <c r="F23" s="333">
        <v>10</v>
      </c>
      <c r="G23" s="333">
        <v>12</v>
      </c>
      <c r="H23" s="333">
        <v>12</v>
      </c>
      <c r="I23" s="333">
        <v>13</v>
      </c>
      <c r="J23" s="333">
        <v>17</v>
      </c>
      <c r="K23" s="333">
        <v>20</v>
      </c>
      <c r="L23" s="333">
        <v>22</v>
      </c>
      <c r="M23" s="333">
        <v>24</v>
      </c>
      <c r="N23" s="333">
        <v>30</v>
      </c>
      <c r="O23" s="333">
        <v>30</v>
      </c>
      <c r="P23" s="333">
        <v>35</v>
      </c>
      <c r="Q23" s="333">
        <v>40</v>
      </c>
      <c r="R23" s="333">
        <v>50</v>
      </c>
      <c r="S23" s="333">
        <v>55</v>
      </c>
      <c r="T23" s="333">
        <v>60</v>
      </c>
      <c r="U23" s="334">
        <v>65</v>
      </c>
      <c r="V23" s="333">
        <v>75</v>
      </c>
      <c r="W23" s="335">
        <v>80</v>
      </c>
      <c r="X23" s="336">
        <v>85</v>
      </c>
      <c r="Y23" s="337">
        <v>95</v>
      </c>
      <c r="Z23" s="337">
        <v>100</v>
      </c>
      <c r="AA23" s="338">
        <v>109</v>
      </c>
      <c r="AB23" s="339">
        <v>119</v>
      </c>
      <c r="AC23" s="340">
        <v>129</v>
      </c>
      <c r="AD23" s="341">
        <v>133</v>
      </c>
      <c r="AE23" s="340">
        <v>142</v>
      </c>
      <c r="AF23" s="133">
        <v>148</v>
      </c>
      <c r="AG23" s="342">
        <v>154</v>
      </c>
      <c r="AH23" s="133">
        <v>165</v>
      </c>
      <c r="AI23" s="594">
        <v>165</v>
      </c>
      <c r="AJ23" s="137">
        <v>169</v>
      </c>
      <c r="AK23" s="342">
        <v>175</v>
      </c>
      <c r="AL23" s="650">
        <v>182</v>
      </c>
      <c r="AM23" s="342">
        <v>188</v>
      </c>
      <c r="AN23" s="137">
        <v>188</v>
      </c>
      <c r="AO23" s="676">
        <v>188</v>
      </c>
      <c r="AP23" s="748">
        <v>250</v>
      </c>
    </row>
    <row r="24" spans="1:42" s="330" customFormat="1" ht="15.95" customHeight="1" x14ac:dyDescent="0.25">
      <c r="A24" s="343" t="s">
        <v>137</v>
      </c>
      <c r="B24" s="977"/>
      <c r="C24" s="345">
        <v>3</v>
      </c>
      <c r="D24" s="345">
        <v>4</v>
      </c>
      <c r="E24" s="345">
        <v>4</v>
      </c>
      <c r="F24" s="345">
        <v>10</v>
      </c>
      <c r="G24" s="345">
        <v>12</v>
      </c>
      <c r="H24" s="345">
        <v>12</v>
      </c>
      <c r="I24" s="345">
        <v>13</v>
      </c>
      <c r="J24" s="345">
        <v>17</v>
      </c>
      <c r="K24" s="345">
        <v>20</v>
      </c>
      <c r="L24" s="345">
        <v>22</v>
      </c>
      <c r="M24" s="345">
        <v>24</v>
      </c>
      <c r="N24" s="345">
        <v>30</v>
      </c>
      <c r="O24" s="345">
        <v>30</v>
      </c>
      <c r="P24" s="345">
        <v>35</v>
      </c>
      <c r="Q24" s="345">
        <v>40</v>
      </c>
      <c r="R24" s="345">
        <v>50</v>
      </c>
      <c r="S24" s="345">
        <v>55</v>
      </c>
      <c r="T24" s="345">
        <v>60</v>
      </c>
      <c r="U24" s="346">
        <v>65</v>
      </c>
      <c r="V24" s="345">
        <v>75</v>
      </c>
      <c r="W24" s="347">
        <v>80</v>
      </c>
      <c r="X24" s="346">
        <v>85</v>
      </c>
      <c r="Y24" s="345">
        <v>95</v>
      </c>
      <c r="Z24" s="345">
        <v>100</v>
      </c>
      <c r="AA24" s="348">
        <v>109</v>
      </c>
      <c r="AB24" s="345">
        <v>119</v>
      </c>
      <c r="AC24" s="349">
        <v>129</v>
      </c>
      <c r="AD24" s="350">
        <v>133</v>
      </c>
      <c r="AE24" s="349">
        <v>142</v>
      </c>
      <c r="AF24" s="134">
        <v>148</v>
      </c>
      <c r="AG24" s="351">
        <v>154</v>
      </c>
      <c r="AH24" s="134">
        <v>165</v>
      </c>
      <c r="AI24" s="595">
        <v>165</v>
      </c>
      <c r="AJ24" s="292">
        <v>169</v>
      </c>
      <c r="AK24" s="351">
        <v>175</v>
      </c>
      <c r="AL24" s="651">
        <v>182</v>
      </c>
      <c r="AM24" s="351">
        <v>188</v>
      </c>
      <c r="AN24" s="292">
        <v>188</v>
      </c>
      <c r="AO24" s="677">
        <v>188</v>
      </c>
      <c r="AP24" s="749">
        <v>250</v>
      </c>
    </row>
    <row r="25" spans="1:42" s="330" customFormat="1" ht="15.95" customHeight="1" x14ac:dyDescent="0.25">
      <c r="A25" s="388" t="s">
        <v>138</v>
      </c>
      <c r="B25" s="1005" t="s">
        <v>139</v>
      </c>
      <c r="C25" s="354"/>
      <c r="D25" s="354"/>
      <c r="E25" s="354"/>
      <c r="F25" s="354"/>
      <c r="G25" s="354"/>
      <c r="H25" s="354"/>
      <c r="I25" s="354"/>
      <c r="J25" s="354"/>
      <c r="K25" s="354"/>
      <c r="L25" s="354"/>
      <c r="M25" s="354"/>
      <c r="N25" s="354"/>
      <c r="O25" s="354"/>
      <c r="P25" s="354"/>
      <c r="Q25" s="354"/>
      <c r="R25" s="354"/>
      <c r="S25" s="354"/>
      <c r="T25" s="354"/>
      <c r="U25" s="355"/>
      <c r="V25" s="354"/>
      <c r="W25" s="991">
        <v>1035</v>
      </c>
      <c r="X25" s="960">
        <v>1085</v>
      </c>
      <c r="Y25" s="960">
        <v>1155</v>
      </c>
      <c r="Z25" s="960">
        <v>1215</v>
      </c>
      <c r="AA25" s="995">
        <v>1321</v>
      </c>
      <c r="AB25" s="997">
        <v>1440</v>
      </c>
      <c r="AC25" s="999">
        <v>1566</v>
      </c>
      <c r="AD25" s="1001">
        <v>1616</v>
      </c>
      <c r="AE25" s="999">
        <v>1723</v>
      </c>
      <c r="AF25" s="1003">
        <v>1797</v>
      </c>
      <c r="AG25" s="964">
        <v>1864</v>
      </c>
      <c r="AH25" s="985">
        <v>1975</v>
      </c>
      <c r="AI25" s="967">
        <v>1975</v>
      </c>
      <c r="AJ25" s="985">
        <v>2015</v>
      </c>
      <c r="AK25" s="964">
        <v>2088</v>
      </c>
      <c r="AL25" s="952">
        <v>2172</v>
      </c>
      <c r="AM25" s="964">
        <v>2238</v>
      </c>
      <c r="AN25" s="985">
        <v>2238</v>
      </c>
      <c r="AO25" s="1038">
        <v>2238</v>
      </c>
      <c r="AP25" s="1032">
        <v>2686</v>
      </c>
    </row>
    <row r="26" spans="1:42" s="330" customFormat="1" ht="15.95" customHeight="1" x14ac:dyDescent="0.25">
      <c r="A26" s="376" t="s">
        <v>140</v>
      </c>
      <c r="B26" s="988"/>
      <c r="C26" s="333">
        <v>40</v>
      </c>
      <c r="D26" s="333">
        <v>60</v>
      </c>
      <c r="E26" s="333">
        <v>65</v>
      </c>
      <c r="F26" s="333">
        <v>200</v>
      </c>
      <c r="G26" s="333">
        <v>230</v>
      </c>
      <c r="H26" s="333">
        <v>230</v>
      </c>
      <c r="I26" s="333">
        <v>253</v>
      </c>
      <c r="J26" s="333">
        <v>329</v>
      </c>
      <c r="K26" s="333">
        <v>395</v>
      </c>
      <c r="L26" s="333">
        <v>428</v>
      </c>
      <c r="M26" s="333">
        <v>500</v>
      </c>
      <c r="N26" s="333">
        <v>550</v>
      </c>
      <c r="O26" s="333">
        <v>595</v>
      </c>
      <c r="P26" s="333">
        <v>600</v>
      </c>
      <c r="Q26" s="333">
        <v>650</v>
      </c>
      <c r="R26" s="333">
        <v>740</v>
      </c>
      <c r="S26" s="333">
        <v>800</v>
      </c>
      <c r="T26" s="333">
        <v>850</v>
      </c>
      <c r="U26" s="334">
        <v>895</v>
      </c>
      <c r="V26" s="333">
        <v>985</v>
      </c>
      <c r="W26" s="992"/>
      <c r="X26" s="961"/>
      <c r="Y26" s="961"/>
      <c r="Z26" s="961"/>
      <c r="AA26" s="996"/>
      <c r="AB26" s="998"/>
      <c r="AC26" s="1000"/>
      <c r="AD26" s="1002"/>
      <c r="AE26" s="1000"/>
      <c r="AF26" s="1004"/>
      <c r="AG26" s="965"/>
      <c r="AH26" s="986"/>
      <c r="AI26" s="968"/>
      <c r="AJ26" s="986"/>
      <c r="AK26" s="965"/>
      <c r="AL26" s="953"/>
      <c r="AM26" s="965"/>
      <c r="AN26" s="986"/>
      <c r="AO26" s="1039"/>
      <c r="AP26" s="1033"/>
    </row>
    <row r="27" spans="1:42" s="330" customFormat="1" ht="15.95" customHeight="1" x14ac:dyDescent="0.25">
      <c r="A27" s="352" t="s">
        <v>141</v>
      </c>
      <c r="B27" s="353"/>
      <c r="C27" s="354"/>
      <c r="D27" s="354"/>
      <c r="E27" s="354"/>
      <c r="F27" s="354"/>
      <c r="G27" s="354"/>
      <c r="H27" s="354"/>
      <c r="I27" s="354"/>
      <c r="J27" s="354"/>
      <c r="K27" s="354"/>
      <c r="L27" s="354"/>
      <c r="M27" s="354"/>
      <c r="N27" s="354"/>
      <c r="O27" s="354"/>
      <c r="P27" s="354"/>
      <c r="Q27" s="354"/>
      <c r="R27" s="354"/>
      <c r="S27" s="354"/>
      <c r="T27" s="354"/>
      <c r="U27" s="355"/>
      <c r="V27" s="354"/>
      <c r="W27" s="335"/>
      <c r="X27" s="336"/>
      <c r="Y27" s="337"/>
      <c r="Z27" s="337"/>
      <c r="AA27" s="338"/>
      <c r="AB27" s="339"/>
      <c r="AC27" s="340"/>
      <c r="AD27" s="341"/>
      <c r="AE27" s="340"/>
      <c r="AF27" s="133"/>
      <c r="AG27" s="342"/>
      <c r="AH27" s="133"/>
      <c r="AI27" s="594"/>
      <c r="AJ27" s="137"/>
      <c r="AK27" s="342"/>
      <c r="AL27" s="650"/>
      <c r="AM27" s="342"/>
      <c r="AN27" s="137"/>
      <c r="AO27" s="676"/>
      <c r="AP27" s="748"/>
    </row>
    <row r="28" spans="1:42" s="330" customFormat="1" ht="15.95" customHeight="1" x14ac:dyDescent="0.25">
      <c r="A28" s="390" t="s">
        <v>142</v>
      </c>
      <c r="B28" s="377"/>
      <c r="C28" s="337"/>
      <c r="D28" s="337"/>
      <c r="E28" s="337"/>
      <c r="F28" s="337"/>
      <c r="G28" s="337"/>
      <c r="H28" s="337"/>
      <c r="I28" s="337"/>
      <c r="J28" s="337"/>
      <c r="K28" s="337"/>
      <c r="L28" s="337"/>
      <c r="M28" s="337"/>
      <c r="N28" s="337"/>
      <c r="O28" s="337"/>
      <c r="P28" s="337"/>
      <c r="Q28" s="337"/>
      <c r="R28" s="337"/>
      <c r="S28" s="337"/>
      <c r="T28" s="337"/>
      <c r="U28" s="336"/>
      <c r="V28" s="337"/>
      <c r="W28" s="335"/>
      <c r="X28" s="336"/>
      <c r="Y28" s="337"/>
      <c r="Z28" s="337"/>
      <c r="AA28" s="338"/>
      <c r="AB28" s="339"/>
      <c r="AC28" s="340"/>
      <c r="AD28" s="341"/>
      <c r="AE28" s="340"/>
      <c r="AF28" s="133"/>
      <c r="AG28" s="342"/>
      <c r="AH28" s="133"/>
      <c r="AI28" s="594"/>
      <c r="AJ28" s="137"/>
      <c r="AK28" s="342"/>
      <c r="AL28" s="650"/>
      <c r="AM28" s="342"/>
      <c r="AN28" s="137"/>
      <c r="AO28" s="676"/>
      <c r="AP28" s="748"/>
    </row>
    <row r="29" spans="1:42" s="330" customFormat="1" ht="14.25" customHeight="1" x14ac:dyDescent="0.25">
      <c r="A29" s="356" t="s">
        <v>143</v>
      </c>
      <c r="B29" s="987" t="s">
        <v>139</v>
      </c>
      <c r="C29" s="333">
        <v>30</v>
      </c>
      <c r="D29" s="333">
        <v>45</v>
      </c>
      <c r="E29" s="333">
        <v>49</v>
      </c>
      <c r="F29" s="333">
        <v>200</v>
      </c>
      <c r="G29" s="333">
        <v>230</v>
      </c>
      <c r="H29" s="333">
        <v>230</v>
      </c>
      <c r="I29" s="333">
        <v>253</v>
      </c>
      <c r="J29" s="333">
        <v>329</v>
      </c>
      <c r="K29" s="333">
        <v>395</v>
      </c>
      <c r="L29" s="333">
        <v>428</v>
      </c>
      <c r="M29" s="333">
        <v>500</v>
      </c>
      <c r="N29" s="333">
        <v>550</v>
      </c>
      <c r="O29" s="333">
        <v>595</v>
      </c>
      <c r="P29" s="333">
        <v>600</v>
      </c>
      <c r="Q29" s="333">
        <v>650</v>
      </c>
      <c r="R29" s="333">
        <v>740</v>
      </c>
      <c r="S29" s="333">
        <v>800</v>
      </c>
      <c r="T29" s="333">
        <v>850</v>
      </c>
      <c r="U29" s="334">
        <v>895</v>
      </c>
      <c r="V29" s="333">
        <v>985</v>
      </c>
      <c r="W29" s="335">
        <v>1035</v>
      </c>
      <c r="X29" s="336">
        <v>1085</v>
      </c>
      <c r="Y29" s="337">
        <v>1155</v>
      </c>
      <c r="Z29" s="337">
        <v>1215</v>
      </c>
      <c r="AA29" s="338">
        <v>1321</v>
      </c>
      <c r="AB29" s="339">
        <v>1440</v>
      </c>
      <c r="AC29" s="340">
        <v>1566</v>
      </c>
      <c r="AD29" s="341">
        <v>1616</v>
      </c>
      <c r="AE29" s="340">
        <v>1723</v>
      </c>
      <c r="AF29" s="133">
        <v>1797</v>
      </c>
      <c r="AG29" s="342">
        <v>1864</v>
      </c>
      <c r="AH29" s="137">
        <v>1864</v>
      </c>
      <c r="AI29" s="594">
        <v>1864</v>
      </c>
      <c r="AJ29" s="137">
        <v>2015</v>
      </c>
      <c r="AK29" s="342">
        <v>2088</v>
      </c>
      <c r="AL29" s="650">
        <v>2172</v>
      </c>
      <c r="AM29" s="342">
        <v>2238</v>
      </c>
      <c r="AN29" s="137">
        <v>2238</v>
      </c>
      <c r="AO29" s="676">
        <v>2238</v>
      </c>
      <c r="AP29" s="748">
        <v>2686</v>
      </c>
    </row>
    <row r="30" spans="1:42" s="330" customFormat="1" ht="16.5" customHeight="1" x14ac:dyDescent="0.25">
      <c r="A30" s="343" t="s">
        <v>144</v>
      </c>
      <c r="B30" s="988"/>
      <c r="C30" s="345">
        <v>20</v>
      </c>
      <c r="D30" s="345">
        <v>30</v>
      </c>
      <c r="E30" s="345">
        <v>33</v>
      </c>
      <c r="F30" s="345">
        <v>200</v>
      </c>
      <c r="G30" s="345">
        <v>230</v>
      </c>
      <c r="H30" s="345">
        <v>230</v>
      </c>
      <c r="I30" s="345">
        <v>253</v>
      </c>
      <c r="J30" s="345">
        <v>329</v>
      </c>
      <c r="K30" s="345">
        <v>395</v>
      </c>
      <c r="L30" s="345">
        <v>428</v>
      </c>
      <c r="M30" s="345">
        <v>500</v>
      </c>
      <c r="N30" s="345">
        <v>550</v>
      </c>
      <c r="O30" s="345">
        <v>595</v>
      </c>
      <c r="P30" s="345">
        <v>600</v>
      </c>
      <c r="Q30" s="345">
        <v>650</v>
      </c>
      <c r="R30" s="345">
        <v>740</v>
      </c>
      <c r="S30" s="345">
        <v>800</v>
      </c>
      <c r="T30" s="345">
        <v>850</v>
      </c>
      <c r="U30" s="346">
        <v>895</v>
      </c>
      <c r="V30" s="345">
        <v>985</v>
      </c>
      <c r="W30" s="347">
        <v>1035</v>
      </c>
      <c r="X30" s="346">
        <v>1085</v>
      </c>
      <c r="Y30" s="345">
        <v>1155</v>
      </c>
      <c r="Z30" s="345">
        <v>1215</v>
      </c>
      <c r="AA30" s="348">
        <v>1321</v>
      </c>
      <c r="AB30" s="345">
        <v>1440</v>
      </c>
      <c r="AC30" s="349">
        <v>1566</v>
      </c>
      <c r="AD30" s="350">
        <v>1616</v>
      </c>
      <c r="AE30" s="349">
        <v>1723</v>
      </c>
      <c r="AF30" s="134">
        <v>1797</v>
      </c>
      <c r="AG30" s="351">
        <v>1864</v>
      </c>
      <c r="AH30" s="292">
        <v>1864</v>
      </c>
      <c r="AI30" s="595">
        <v>1864</v>
      </c>
      <c r="AJ30" s="292">
        <v>2015</v>
      </c>
      <c r="AK30" s="351">
        <v>2088</v>
      </c>
      <c r="AL30" s="651">
        <v>2172</v>
      </c>
      <c r="AM30" s="351">
        <v>2238</v>
      </c>
      <c r="AN30" s="292">
        <v>2238</v>
      </c>
      <c r="AO30" s="677">
        <v>2238</v>
      </c>
      <c r="AP30" s="749">
        <v>2686</v>
      </c>
    </row>
    <row r="31" spans="1:42" s="330" customFormat="1" ht="12.75" customHeight="1" x14ac:dyDescent="0.25">
      <c r="A31" s="352" t="s">
        <v>145</v>
      </c>
      <c r="B31" s="353"/>
      <c r="C31" s="354"/>
      <c r="D31" s="354"/>
      <c r="E31" s="354"/>
      <c r="F31" s="354"/>
      <c r="G31" s="354"/>
      <c r="H31" s="354"/>
      <c r="I31" s="354"/>
      <c r="J31" s="354"/>
      <c r="K31" s="354"/>
      <c r="L31" s="354"/>
      <c r="M31" s="354"/>
      <c r="N31" s="354"/>
      <c r="O31" s="354"/>
      <c r="P31" s="354"/>
      <c r="Q31" s="354"/>
      <c r="R31" s="354"/>
      <c r="S31" s="354"/>
      <c r="T31" s="354"/>
      <c r="U31" s="355"/>
      <c r="V31" s="354"/>
      <c r="W31" s="335"/>
      <c r="X31" s="336"/>
      <c r="Y31" s="337"/>
      <c r="Z31" s="337"/>
      <c r="AA31" s="338"/>
      <c r="AB31" s="339"/>
      <c r="AC31" s="340"/>
      <c r="AD31" s="341"/>
      <c r="AE31" s="340"/>
      <c r="AF31" s="133"/>
      <c r="AG31" s="342"/>
      <c r="AH31" s="137"/>
      <c r="AI31" s="594"/>
      <c r="AJ31" s="137"/>
      <c r="AK31" s="342"/>
      <c r="AL31" s="650"/>
      <c r="AM31" s="342"/>
      <c r="AN31" s="137"/>
      <c r="AO31" s="676"/>
      <c r="AP31" s="748"/>
    </row>
    <row r="32" spans="1:42" s="330" customFormat="1" ht="18" customHeight="1" x14ac:dyDescent="0.25">
      <c r="A32" s="356" t="s">
        <v>143</v>
      </c>
      <c r="B32" s="987" t="s">
        <v>139</v>
      </c>
      <c r="C32" s="333">
        <v>40</v>
      </c>
      <c r="D32" s="333">
        <v>60</v>
      </c>
      <c r="E32" s="333">
        <v>65</v>
      </c>
      <c r="F32" s="333">
        <v>200</v>
      </c>
      <c r="G32" s="333">
        <v>230</v>
      </c>
      <c r="H32" s="333">
        <v>230</v>
      </c>
      <c r="I32" s="333">
        <v>253</v>
      </c>
      <c r="J32" s="333">
        <v>329</v>
      </c>
      <c r="K32" s="333">
        <v>395</v>
      </c>
      <c r="L32" s="333">
        <v>428</v>
      </c>
      <c r="M32" s="333">
        <v>500</v>
      </c>
      <c r="N32" s="333">
        <v>550</v>
      </c>
      <c r="O32" s="333">
        <v>595</v>
      </c>
      <c r="P32" s="333">
        <v>600</v>
      </c>
      <c r="Q32" s="333">
        <v>650</v>
      </c>
      <c r="R32" s="333">
        <v>740</v>
      </c>
      <c r="S32" s="333">
        <v>800</v>
      </c>
      <c r="T32" s="333">
        <v>850</v>
      </c>
      <c r="U32" s="334">
        <v>895</v>
      </c>
      <c r="V32" s="333">
        <v>985</v>
      </c>
      <c r="W32" s="335">
        <v>1035</v>
      </c>
      <c r="X32" s="336">
        <v>1085</v>
      </c>
      <c r="Y32" s="337">
        <v>1155</v>
      </c>
      <c r="Z32" s="337">
        <v>1215</v>
      </c>
      <c r="AA32" s="338">
        <v>1321</v>
      </c>
      <c r="AB32" s="339">
        <v>1440</v>
      </c>
      <c r="AC32" s="340">
        <v>1566</v>
      </c>
      <c r="AD32" s="341">
        <v>1616</v>
      </c>
      <c r="AE32" s="340">
        <v>1723</v>
      </c>
      <c r="AF32" s="133">
        <v>1797</v>
      </c>
      <c r="AG32" s="342">
        <v>1864</v>
      </c>
      <c r="AH32" s="137">
        <v>1864</v>
      </c>
      <c r="AI32" s="594">
        <v>1864</v>
      </c>
      <c r="AJ32" s="137">
        <v>2015</v>
      </c>
      <c r="AK32" s="342">
        <v>2088</v>
      </c>
      <c r="AL32" s="650">
        <v>2172</v>
      </c>
      <c r="AM32" s="342">
        <v>2238</v>
      </c>
      <c r="AN32" s="137">
        <v>2238</v>
      </c>
      <c r="AO32" s="676">
        <v>2238</v>
      </c>
      <c r="AP32" s="748">
        <v>2686</v>
      </c>
    </row>
    <row r="33" spans="1:42" s="330" customFormat="1" ht="18" customHeight="1" x14ac:dyDescent="0.25">
      <c r="A33" s="343" t="s">
        <v>144</v>
      </c>
      <c r="B33" s="988"/>
      <c r="C33" s="345">
        <v>30</v>
      </c>
      <c r="D33" s="345">
        <v>45</v>
      </c>
      <c r="E33" s="345">
        <v>49</v>
      </c>
      <c r="F33" s="345">
        <v>200</v>
      </c>
      <c r="G33" s="345">
        <v>230</v>
      </c>
      <c r="H33" s="345">
        <v>230</v>
      </c>
      <c r="I33" s="345">
        <v>253</v>
      </c>
      <c r="J33" s="345">
        <v>329</v>
      </c>
      <c r="K33" s="345">
        <v>395</v>
      </c>
      <c r="L33" s="345">
        <v>428</v>
      </c>
      <c r="M33" s="345">
        <v>500</v>
      </c>
      <c r="N33" s="345">
        <v>550</v>
      </c>
      <c r="O33" s="345">
        <v>595</v>
      </c>
      <c r="P33" s="345">
        <v>600</v>
      </c>
      <c r="Q33" s="345">
        <v>650</v>
      </c>
      <c r="R33" s="345">
        <v>740</v>
      </c>
      <c r="S33" s="345">
        <v>800</v>
      </c>
      <c r="T33" s="345">
        <v>850</v>
      </c>
      <c r="U33" s="346">
        <v>895</v>
      </c>
      <c r="V33" s="345">
        <v>985</v>
      </c>
      <c r="W33" s="347">
        <v>1035</v>
      </c>
      <c r="X33" s="346">
        <v>1085</v>
      </c>
      <c r="Y33" s="345">
        <v>1155</v>
      </c>
      <c r="Z33" s="345">
        <v>1215</v>
      </c>
      <c r="AA33" s="348">
        <v>1321</v>
      </c>
      <c r="AB33" s="345">
        <v>1440</v>
      </c>
      <c r="AC33" s="349">
        <v>1566</v>
      </c>
      <c r="AD33" s="350">
        <v>1616</v>
      </c>
      <c r="AE33" s="349">
        <v>1723</v>
      </c>
      <c r="AF33" s="134">
        <v>1797</v>
      </c>
      <c r="AG33" s="351">
        <v>1864</v>
      </c>
      <c r="AH33" s="292">
        <v>1864</v>
      </c>
      <c r="AI33" s="595">
        <v>1864</v>
      </c>
      <c r="AJ33" s="292">
        <v>2015</v>
      </c>
      <c r="AK33" s="351">
        <v>2088</v>
      </c>
      <c r="AL33" s="651">
        <v>2172</v>
      </c>
      <c r="AM33" s="351">
        <v>2238</v>
      </c>
      <c r="AN33" s="292">
        <v>2238</v>
      </c>
      <c r="AO33" s="677">
        <v>2238</v>
      </c>
      <c r="AP33" s="749">
        <v>2686</v>
      </c>
    </row>
    <row r="34" spans="1:42" s="330" customFormat="1" ht="15.95" customHeight="1" x14ac:dyDescent="0.25">
      <c r="A34" s="352" t="s">
        <v>146</v>
      </c>
      <c r="B34" s="353"/>
      <c r="C34" s="354"/>
      <c r="D34" s="354"/>
      <c r="E34" s="354"/>
      <c r="F34" s="354"/>
      <c r="G34" s="354"/>
      <c r="H34" s="354"/>
      <c r="I34" s="354"/>
      <c r="J34" s="354"/>
      <c r="K34" s="354"/>
      <c r="L34" s="354"/>
      <c r="M34" s="354"/>
      <c r="N34" s="354"/>
      <c r="O34" s="354"/>
      <c r="P34" s="354"/>
      <c r="Q34" s="354"/>
      <c r="R34" s="354"/>
      <c r="S34" s="354"/>
      <c r="T34" s="354"/>
      <c r="U34" s="355"/>
      <c r="V34" s="354"/>
      <c r="W34" s="335"/>
      <c r="X34" s="336"/>
      <c r="Y34" s="337"/>
      <c r="Z34" s="337"/>
      <c r="AA34" s="338"/>
      <c r="AB34" s="339"/>
      <c r="AC34" s="340"/>
      <c r="AD34" s="341"/>
      <c r="AE34" s="340"/>
      <c r="AF34" s="133"/>
      <c r="AG34" s="342"/>
      <c r="AH34" s="139"/>
      <c r="AI34" s="594"/>
      <c r="AJ34" s="137"/>
      <c r="AK34" s="342"/>
      <c r="AL34" s="650"/>
      <c r="AM34" s="342"/>
      <c r="AN34" s="137"/>
      <c r="AO34" s="676"/>
      <c r="AP34" s="748"/>
    </row>
    <row r="35" spans="1:42" s="330" customFormat="1" ht="18" customHeight="1" x14ac:dyDescent="0.25">
      <c r="A35" s="356" t="s">
        <v>147</v>
      </c>
      <c r="B35" s="332"/>
      <c r="C35" s="333">
        <v>100</v>
      </c>
      <c r="D35" s="333">
        <v>150</v>
      </c>
      <c r="E35" s="333">
        <v>164</v>
      </c>
      <c r="F35" s="333">
        <v>200</v>
      </c>
      <c r="G35" s="333">
        <v>230</v>
      </c>
      <c r="H35" s="333">
        <v>230</v>
      </c>
      <c r="I35" s="333">
        <v>253</v>
      </c>
      <c r="J35" s="333">
        <v>329</v>
      </c>
      <c r="K35" s="333">
        <v>395</v>
      </c>
      <c r="L35" s="333">
        <v>428</v>
      </c>
      <c r="M35" s="379" t="s">
        <v>128</v>
      </c>
      <c r="N35" s="379" t="s">
        <v>128</v>
      </c>
      <c r="O35" s="379" t="s">
        <v>128</v>
      </c>
      <c r="P35" s="379" t="s">
        <v>128</v>
      </c>
      <c r="Q35" s="379" t="s">
        <v>128</v>
      </c>
      <c r="R35" s="379" t="s">
        <v>128</v>
      </c>
      <c r="S35" s="379" t="s">
        <v>128</v>
      </c>
      <c r="T35" s="379" t="s">
        <v>128</v>
      </c>
      <c r="U35" s="379" t="s">
        <v>128</v>
      </c>
      <c r="V35" s="379" t="s">
        <v>128</v>
      </c>
      <c r="W35" s="391" t="s">
        <v>128</v>
      </c>
      <c r="X35" s="379" t="s">
        <v>128</v>
      </c>
      <c r="Y35" s="379" t="s">
        <v>128</v>
      </c>
      <c r="Z35" s="379" t="s">
        <v>128</v>
      </c>
      <c r="AA35" s="392" t="s">
        <v>128</v>
      </c>
      <c r="AB35" s="379" t="s">
        <v>128</v>
      </c>
      <c r="AC35" s="393" t="s">
        <v>128</v>
      </c>
      <c r="AD35" s="394" t="s">
        <v>128</v>
      </c>
      <c r="AE35" s="393" t="s">
        <v>128</v>
      </c>
      <c r="AF35" s="141" t="s">
        <v>128</v>
      </c>
      <c r="AG35" s="395" t="s">
        <v>128</v>
      </c>
      <c r="AH35" s="141" t="s">
        <v>128</v>
      </c>
      <c r="AI35" s="395" t="s">
        <v>128</v>
      </c>
      <c r="AJ35" s="141" t="s">
        <v>128</v>
      </c>
      <c r="AK35" s="395" t="s">
        <v>128</v>
      </c>
      <c r="AL35" s="141" t="s">
        <v>128</v>
      </c>
      <c r="AM35" s="395" t="s">
        <v>128</v>
      </c>
      <c r="AN35" s="611" t="s">
        <v>128</v>
      </c>
      <c r="AO35" s="683" t="s">
        <v>128</v>
      </c>
      <c r="AP35" s="755" t="s">
        <v>128</v>
      </c>
    </row>
    <row r="36" spans="1:42" s="330" customFormat="1" ht="18" customHeight="1" x14ac:dyDescent="0.25">
      <c r="A36" s="343" t="s">
        <v>148</v>
      </c>
      <c r="B36" s="344"/>
      <c r="C36" s="345">
        <v>200</v>
      </c>
      <c r="D36" s="345">
        <v>300</v>
      </c>
      <c r="E36" s="345">
        <v>327</v>
      </c>
      <c r="F36" s="345">
        <v>400</v>
      </c>
      <c r="G36" s="345">
        <v>460</v>
      </c>
      <c r="H36" s="345">
        <v>460</v>
      </c>
      <c r="I36" s="345">
        <v>506</v>
      </c>
      <c r="J36" s="345">
        <v>658</v>
      </c>
      <c r="K36" s="345">
        <v>790</v>
      </c>
      <c r="L36" s="345">
        <v>856</v>
      </c>
      <c r="M36" s="379" t="s">
        <v>128</v>
      </c>
      <c r="N36" s="379" t="s">
        <v>128</v>
      </c>
      <c r="O36" s="379" t="s">
        <v>128</v>
      </c>
      <c r="P36" s="379" t="s">
        <v>128</v>
      </c>
      <c r="Q36" s="379" t="s">
        <v>128</v>
      </c>
      <c r="R36" s="379" t="s">
        <v>128</v>
      </c>
      <c r="S36" s="379" t="s">
        <v>128</v>
      </c>
      <c r="T36" s="379" t="s">
        <v>128</v>
      </c>
      <c r="U36" s="379" t="s">
        <v>128</v>
      </c>
      <c r="V36" s="379" t="s">
        <v>128</v>
      </c>
      <c r="W36" s="391" t="s">
        <v>128</v>
      </c>
      <c r="X36" s="379" t="s">
        <v>128</v>
      </c>
      <c r="Y36" s="379" t="s">
        <v>128</v>
      </c>
      <c r="Z36" s="379" t="s">
        <v>128</v>
      </c>
      <c r="AA36" s="392" t="s">
        <v>128</v>
      </c>
      <c r="AB36" s="379" t="s">
        <v>128</v>
      </c>
      <c r="AC36" s="393" t="s">
        <v>128</v>
      </c>
      <c r="AD36" s="394" t="s">
        <v>128</v>
      </c>
      <c r="AE36" s="393" t="s">
        <v>128</v>
      </c>
      <c r="AF36" s="141" t="s">
        <v>128</v>
      </c>
      <c r="AG36" s="395" t="s">
        <v>128</v>
      </c>
      <c r="AH36" s="141" t="s">
        <v>128</v>
      </c>
      <c r="AI36" s="395" t="s">
        <v>128</v>
      </c>
      <c r="AJ36" s="141" t="s">
        <v>128</v>
      </c>
      <c r="AK36" s="395" t="s">
        <v>128</v>
      </c>
      <c r="AL36" s="141" t="s">
        <v>128</v>
      </c>
      <c r="AM36" s="395" t="s">
        <v>128</v>
      </c>
      <c r="AN36" s="611" t="s">
        <v>128</v>
      </c>
      <c r="AO36" s="683" t="s">
        <v>128</v>
      </c>
      <c r="AP36" s="755" t="s">
        <v>128</v>
      </c>
    </row>
    <row r="37" spans="1:42" s="330" customFormat="1" ht="18" customHeight="1" x14ac:dyDescent="0.25">
      <c r="A37" s="362" t="s">
        <v>149</v>
      </c>
      <c r="B37" s="344"/>
      <c r="C37" s="345">
        <v>300</v>
      </c>
      <c r="D37" s="345">
        <v>450</v>
      </c>
      <c r="E37" s="345">
        <v>491</v>
      </c>
      <c r="F37" s="345">
        <v>600</v>
      </c>
      <c r="G37" s="345">
        <v>690</v>
      </c>
      <c r="H37" s="345">
        <v>690</v>
      </c>
      <c r="I37" s="345">
        <v>759</v>
      </c>
      <c r="J37" s="345">
        <v>987</v>
      </c>
      <c r="K37" s="345">
        <v>1184</v>
      </c>
      <c r="L37" s="345">
        <v>1282</v>
      </c>
      <c r="M37" s="379" t="s">
        <v>128</v>
      </c>
      <c r="N37" s="379" t="s">
        <v>128</v>
      </c>
      <c r="O37" s="379" t="s">
        <v>128</v>
      </c>
      <c r="P37" s="379" t="s">
        <v>128</v>
      </c>
      <c r="Q37" s="379" t="s">
        <v>128</v>
      </c>
      <c r="R37" s="379" t="s">
        <v>128</v>
      </c>
      <c r="S37" s="379" t="s">
        <v>128</v>
      </c>
      <c r="T37" s="379" t="s">
        <v>128</v>
      </c>
      <c r="U37" s="379" t="s">
        <v>128</v>
      </c>
      <c r="V37" s="379" t="s">
        <v>128</v>
      </c>
      <c r="W37" s="391" t="s">
        <v>128</v>
      </c>
      <c r="X37" s="379" t="s">
        <v>128</v>
      </c>
      <c r="Y37" s="379" t="s">
        <v>128</v>
      </c>
      <c r="Z37" s="379" t="s">
        <v>128</v>
      </c>
      <c r="AA37" s="392" t="s">
        <v>128</v>
      </c>
      <c r="AB37" s="379" t="s">
        <v>128</v>
      </c>
      <c r="AC37" s="393" t="s">
        <v>128</v>
      </c>
      <c r="AD37" s="394" t="s">
        <v>128</v>
      </c>
      <c r="AE37" s="393" t="s">
        <v>128</v>
      </c>
      <c r="AF37" s="141" t="s">
        <v>128</v>
      </c>
      <c r="AG37" s="395" t="s">
        <v>128</v>
      </c>
      <c r="AH37" s="141" t="s">
        <v>128</v>
      </c>
      <c r="AI37" s="395" t="s">
        <v>128</v>
      </c>
      <c r="AJ37" s="141" t="s">
        <v>128</v>
      </c>
      <c r="AK37" s="395" t="s">
        <v>128</v>
      </c>
      <c r="AL37" s="141" t="s">
        <v>128</v>
      </c>
      <c r="AM37" s="395" t="s">
        <v>128</v>
      </c>
      <c r="AN37" s="611" t="s">
        <v>128</v>
      </c>
      <c r="AO37" s="683" t="s">
        <v>128</v>
      </c>
      <c r="AP37" s="755" t="s">
        <v>128</v>
      </c>
    </row>
    <row r="38" spans="1:42" s="330" customFormat="1" ht="18" customHeight="1" x14ac:dyDescent="0.25">
      <c r="A38" s="343" t="s">
        <v>150</v>
      </c>
      <c r="B38" s="344" t="s">
        <v>139</v>
      </c>
      <c r="C38" s="379" t="s">
        <v>128</v>
      </c>
      <c r="D38" s="379" t="s">
        <v>128</v>
      </c>
      <c r="E38" s="379" t="s">
        <v>128</v>
      </c>
      <c r="F38" s="379" t="s">
        <v>128</v>
      </c>
      <c r="G38" s="379" t="s">
        <v>128</v>
      </c>
      <c r="H38" s="379" t="s">
        <v>128</v>
      </c>
      <c r="I38" s="380" t="s">
        <v>129</v>
      </c>
      <c r="J38" s="380" t="s">
        <v>129</v>
      </c>
      <c r="K38" s="380" t="s">
        <v>129</v>
      </c>
      <c r="L38" s="380" t="s">
        <v>129</v>
      </c>
      <c r="M38" s="345">
        <v>500</v>
      </c>
      <c r="N38" s="345">
        <v>550</v>
      </c>
      <c r="O38" s="345">
        <v>595</v>
      </c>
      <c r="P38" s="345">
        <v>600</v>
      </c>
      <c r="Q38" s="345">
        <v>650</v>
      </c>
      <c r="R38" s="345">
        <v>740</v>
      </c>
      <c r="S38" s="345">
        <v>800</v>
      </c>
      <c r="T38" s="345">
        <v>850</v>
      </c>
      <c r="U38" s="346">
        <v>895</v>
      </c>
      <c r="V38" s="345">
        <v>985</v>
      </c>
      <c r="W38" s="347">
        <v>1035</v>
      </c>
      <c r="X38" s="346">
        <v>1085</v>
      </c>
      <c r="Y38" s="345">
        <v>1155</v>
      </c>
      <c r="Z38" s="345">
        <v>1215</v>
      </c>
      <c r="AA38" s="348">
        <v>1321</v>
      </c>
      <c r="AB38" s="345">
        <v>1440</v>
      </c>
      <c r="AC38" s="349">
        <v>1566</v>
      </c>
      <c r="AD38" s="350">
        <v>1616</v>
      </c>
      <c r="AE38" s="349">
        <v>1723</v>
      </c>
      <c r="AF38" s="134">
        <v>1797</v>
      </c>
      <c r="AG38" s="351">
        <v>1864</v>
      </c>
      <c r="AH38" s="134">
        <v>1975</v>
      </c>
      <c r="AI38" s="595">
        <v>1975</v>
      </c>
      <c r="AJ38" s="292">
        <v>2015</v>
      </c>
      <c r="AK38" s="351">
        <v>2088</v>
      </c>
      <c r="AL38" s="651">
        <v>2172</v>
      </c>
      <c r="AM38" s="351">
        <v>2238</v>
      </c>
      <c r="AN38" s="292">
        <v>2238</v>
      </c>
      <c r="AO38" s="677">
        <v>2238</v>
      </c>
      <c r="AP38" s="749">
        <v>2686</v>
      </c>
    </row>
    <row r="39" spans="1:42" s="330" customFormat="1" ht="15.95" customHeight="1" x14ac:dyDescent="0.25">
      <c r="A39" s="396" t="s">
        <v>151</v>
      </c>
      <c r="B39" s="989" t="s">
        <v>152</v>
      </c>
      <c r="C39" s="397"/>
      <c r="D39" s="398"/>
      <c r="E39" s="398"/>
      <c r="F39" s="398"/>
      <c r="G39" s="398"/>
      <c r="H39" s="397"/>
      <c r="I39" s="399"/>
      <c r="J39" s="399"/>
      <c r="K39" s="399"/>
      <c r="L39" s="399"/>
      <c r="M39" s="399"/>
      <c r="N39" s="399"/>
      <c r="O39" s="399"/>
      <c r="P39" s="399"/>
      <c r="Q39" s="399"/>
      <c r="R39" s="399"/>
      <c r="S39" s="399"/>
      <c r="T39" s="399"/>
      <c r="U39" s="400"/>
      <c r="V39" s="399"/>
      <c r="W39" s="991">
        <v>2040</v>
      </c>
      <c r="X39" s="960">
        <v>2135</v>
      </c>
      <c r="Y39" s="993">
        <v>2270</v>
      </c>
      <c r="Z39" s="960">
        <v>2385</v>
      </c>
      <c r="AA39" s="995">
        <v>2592</v>
      </c>
      <c r="AB39" s="997">
        <v>2825</v>
      </c>
      <c r="AC39" s="999">
        <v>3072</v>
      </c>
      <c r="AD39" s="1001">
        <v>3170</v>
      </c>
      <c r="AE39" s="999">
        <v>3379</v>
      </c>
      <c r="AF39" s="1003">
        <v>3524</v>
      </c>
      <c r="AG39" s="964">
        <v>3654</v>
      </c>
      <c r="AH39" s="289"/>
      <c r="AI39" s="967">
        <v>3875</v>
      </c>
      <c r="AJ39" s="985">
        <v>3953</v>
      </c>
      <c r="AK39" s="964">
        <v>4095</v>
      </c>
      <c r="AL39" s="952">
        <v>4259</v>
      </c>
      <c r="AM39" s="964">
        <v>4387</v>
      </c>
      <c r="AN39" s="985">
        <v>4387</v>
      </c>
      <c r="AO39" s="1038">
        <v>4387</v>
      </c>
      <c r="AP39" s="1032">
        <v>5264</v>
      </c>
    </row>
    <row r="40" spans="1:42" s="330" customFormat="1" ht="15.95" customHeight="1" x14ac:dyDescent="0.25">
      <c r="A40" s="401" t="s">
        <v>153</v>
      </c>
      <c r="B40" s="990"/>
      <c r="C40" s="379" t="s">
        <v>128</v>
      </c>
      <c r="D40" s="379" t="s">
        <v>128</v>
      </c>
      <c r="E40" s="379" t="s">
        <v>128</v>
      </c>
      <c r="F40" s="379" t="s">
        <v>128</v>
      </c>
      <c r="G40" s="379" t="s">
        <v>128</v>
      </c>
      <c r="H40" s="379" t="s">
        <v>128</v>
      </c>
      <c r="I40" s="402" t="s">
        <v>129</v>
      </c>
      <c r="J40" s="402" t="s">
        <v>129</v>
      </c>
      <c r="K40" s="402" t="s">
        <v>129</v>
      </c>
      <c r="L40" s="402" t="s">
        <v>129</v>
      </c>
      <c r="M40" s="403">
        <v>1000</v>
      </c>
      <c r="N40" s="403">
        <v>1100</v>
      </c>
      <c r="O40" s="403">
        <v>1190</v>
      </c>
      <c r="P40" s="403">
        <v>1200</v>
      </c>
      <c r="Q40" s="403">
        <v>1295</v>
      </c>
      <c r="R40" s="403">
        <v>1460</v>
      </c>
      <c r="S40" s="403">
        <v>1580</v>
      </c>
      <c r="T40" s="403">
        <v>1675</v>
      </c>
      <c r="U40" s="404">
        <v>1760</v>
      </c>
      <c r="V40" s="403">
        <v>1940</v>
      </c>
      <c r="W40" s="992"/>
      <c r="X40" s="961"/>
      <c r="Y40" s="994"/>
      <c r="Z40" s="961"/>
      <c r="AA40" s="996"/>
      <c r="AB40" s="998"/>
      <c r="AC40" s="1000"/>
      <c r="AD40" s="1002"/>
      <c r="AE40" s="1000"/>
      <c r="AF40" s="1004"/>
      <c r="AG40" s="965"/>
      <c r="AH40" s="290">
        <v>3875</v>
      </c>
      <c r="AI40" s="968"/>
      <c r="AJ40" s="986"/>
      <c r="AK40" s="965"/>
      <c r="AL40" s="953"/>
      <c r="AM40" s="965"/>
      <c r="AN40" s="986"/>
      <c r="AO40" s="1039"/>
      <c r="AP40" s="1033"/>
    </row>
    <row r="41" spans="1:42" s="330" customFormat="1" ht="18" customHeight="1" x14ac:dyDescent="0.25">
      <c r="A41" s="356" t="s">
        <v>154</v>
      </c>
      <c r="B41" s="332"/>
      <c r="C41" s="333">
        <v>16</v>
      </c>
      <c r="D41" s="333">
        <v>17</v>
      </c>
      <c r="E41" s="333">
        <v>19</v>
      </c>
      <c r="F41" s="333">
        <v>25</v>
      </c>
      <c r="G41" s="333">
        <v>29</v>
      </c>
      <c r="H41" s="333">
        <v>29</v>
      </c>
      <c r="I41" s="333">
        <v>32</v>
      </c>
      <c r="J41" s="333">
        <v>42</v>
      </c>
      <c r="K41" s="333">
        <v>50</v>
      </c>
      <c r="L41" s="333">
        <v>54</v>
      </c>
      <c r="M41" s="333">
        <v>59</v>
      </c>
      <c r="N41" s="333">
        <v>65</v>
      </c>
      <c r="O41" s="333">
        <v>70</v>
      </c>
      <c r="P41" s="333">
        <v>80</v>
      </c>
      <c r="Q41" s="333">
        <v>85</v>
      </c>
      <c r="R41" s="333">
        <v>95</v>
      </c>
      <c r="S41" s="333">
        <v>105</v>
      </c>
      <c r="T41" s="333">
        <v>115</v>
      </c>
      <c r="U41" s="334">
        <v>125</v>
      </c>
      <c r="V41" s="333">
        <v>140</v>
      </c>
      <c r="W41" s="335">
        <v>150</v>
      </c>
      <c r="X41" s="336">
        <v>160</v>
      </c>
      <c r="Y41" s="337">
        <v>170</v>
      </c>
      <c r="Z41" s="333">
        <v>180</v>
      </c>
      <c r="AA41" s="338">
        <v>196</v>
      </c>
      <c r="AB41" s="339">
        <v>214</v>
      </c>
      <c r="AC41" s="340">
        <v>233</v>
      </c>
      <c r="AD41" s="341">
        <v>240</v>
      </c>
      <c r="AE41" s="340">
        <v>256</v>
      </c>
      <c r="AF41" s="133">
        <v>267</v>
      </c>
      <c r="AG41" s="342">
        <v>277</v>
      </c>
      <c r="AH41" s="133">
        <v>295</v>
      </c>
      <c r="AI41" s="594">
        <v>295</v>
      </c>
      <c r="AJ41" s="137">
        <v>301</v>
      </c>
      <c r="AK41" s="342">
        <v>312</v>
      </c>
      <c r="AL41" s="650">
        <v>325</v>
      </c>
      <c r="AM41" s="342">
        <v>335</v>
      </c>
      <c r="AN41" s="137">
        <v>335</v>
      </c>
      <c r="AO41" s="676">
        <v>335</v>
      </c>
      <c r="AP41" s="748">
        <v>402</v>
      </c>
    </row>
    <row r="42" spans="1:42" s="330" customFormat="1" ht="18" customHeight="1" x14ac:dyDescent="0.25">
      <c r="A42" s="343" t="s">
        <v>155</v>
      </c>
      <c r="B42" s="344"/>
      <c r="C42" s="345">
        <v>500</v>
      </c>
      <c r="D42" s="345">
        <v>5000</v>
      </c>
      <c r="E42" s="345">
        <v>5000</v>
      </c>
      <c r="F42" s="345">
        <v>5000</v>
      </c>
      <c r="G42" s="345">
        <v>5000</v>
      </c>
      <c r="H42" s="406">
        <v>5000</v>
      </c>
      <c r="I42" s="406">
        <v>5000</v>
      </c>
      <c r="J42" s="406">
        <v>5000</v>
      </c>
      <c r="K42" s="406">
        <v>10000</v>
      </c>
      <c r="L42" s="406">
        <v>10000</v>
      </c>
      <c r="M42" s="406">
        <v>10000</v>
      </c>
      <c r="N42" s="406">
        <v>10000</v>
      </c>
      <c r="O42" s="406">
        <v>10000</v>
      </c>
      <c r="P42" s="406">
        <v>10000</v>
      </c>
      <c r="Q42" s="406">
        <v>10000</v>
      </c>
      <c r="R42" s="406">
        <v>10000</v>
      </c>
      <c r="S42" s="406">
        <v>10000</v>
      </c>
      <c r="T42" s="406">
        <v>10000</v>
      </c>
      <c r="U42" s="407">
        <v>10000</v>
      </c>
      <c r="V42" s="406">
        <v>10000</v>
      </c>
      <c r="W42" s="347">
        <v>10000</v>
      </c>
      <c r="X42" s="408" t="s">
        <v>156</v>
      </c>
      <c r="Y42" s="345">
        <v>15000</v>
      </c>
      <c r="Z42" s="345">
        <v>15000</v>
      </c>
      <c r="AA42" s="409" t="s">
        <v>157</v>
      </c>
      <c r="AB42" s="117" t="s">
        <v>204</v>
      </c>
      <c r="AC42" s="410">
        <v>15000</v>
      </c>
      <c r="AD42" s="411">
        <v>15000</v>
      </c>
      <c r="AE42" s="410">
        <v>15000</v>
      </c>
      <c r="AF42" s="117">
        <v>20000</v>
      </c>
      <c r="AG42" s="359">
        <v>20000</v>
      </c>
      <c r="AH42" s="117">
        <v>21200</v>
      </c>
      <c r="AI42" s="597">
        <v>21200</v>
      </c>
      <c r="AJ42" s="136">
        <v>21200</v>
      </c>
      <c r="AK42" s="359">
        <v>21200</v>
      </c>
      <c r="AL42" s="653">
        <v>21200</v>
      </c>
      <c r="AM42" s="359">
        <v>21836</v>
      </c>
      <c r="AN42" s="136">
        <v>21836</v>
      </c>
      <c r="AO42" s="679">
        <v>21836</v>
      </c>
      <c r="AP42" s="751">
        <v>26203</v>
      </c>
    </row>
    <row r="43" spans="1:42" s="330" customFormat="1" ht="15.95" customHeight="1" x14ac:dyDescent="0.25">
      <c r="A43" s="352" t="s">
        <v>158</v>
      </c>
      <c r="B43" s="1005" t="s">
        <v>112</v>
      </c>
      <c r="C43" s="354"/>
      <c r="D43" s="354"/>
      <c r="E43" s="354"/>
      <c r="F43" s="354"/>
      <c r="G43" s="354"/>
      <c r="H43" s="354"/>
      <c r="I43" s="354"/>
      <c r="J43" s="354"/>
      <c r="K43" s="354"/>
      <c r="L43" s="354"/>
      <c r="M43" s="354"/>
      <c r="N43" s="354"/>
      <c r="O43" s="354"/>
      <c r="P43" s="354"/>
      <c r="Q43" s="354"/>
      <c r="R43" s="354"/>
      <c r="S43" s="354"/>
      <c r="T43" s="354"/>
      <c r="U43" s="355"/>
      <c r="V43" s="354"/>
      <c r="W43" s="335"/>
      <c r="X43" s="336"/>
      <c r="Y43" s="337"/>
      <c r="Z43" s="337"/>
      <c r="AA43" s="338"/>
      <c r="AB43" s="339"/>
      <c r="AC43" s="340"/>
      <c r="AD43" s="341"/>
      <c r="AE43" s="340"/>
      <c r="AF43" s="133"/>
      <c r="AG43" s="342"/>
      <c r="AH43" s="133"/>
      <c r="AI43" s="594"/>
      <c r="AJ43" s="137"/>
      <c r="AK43" s="342"/>
      <c r="AL43" s="650"/>
      <c r="AM43" s="342"/>
      <c r="AN43" s="137"/>
      <c r="AO43" s="676"/>
      <c r="AP43" s="748"/>
    </row>
    <row r="44" spans="1:42" s="330" customFormat="1" ht="15.95" customHeight="1" thickBot="1" x14ac:dyDescent="0.3">
      <c r="A44" s="412" t="s">
        <v>159</v>
      </c>
      <c r="B44" s="1006"/>
      <c r="C44" s="413" t="s">
        <v>128</v>
      </c>
      <c r="D44" s="414" t="s">
        <v>129</v>
      </c>
      <c r="E44" s="414" t="s">
        <v>129</v>
      </c>
      <c r="F44" s="415">
        <v>100</v>
      </c>
      <c r="G44" s="415">
        <v>115</v>
      </c>
      <c r="H44" s="415">
        <v>132</v>
      </c>
      <c r="I44" s="415">
        <v>145</v>
      </c>
      <c r="J44" s="415">
        <v>189</v>
      </c>
      <c r="K44" s="415">
        <v>227</v>
      </c>
      <c r="L44" s="415">
        <v>246</v>
      </c>
      <c r="M44" s="415">
        <v>271</v>
      </c>
      <c r="N44" s="415">
        <v>300</v>
      </c>
      <c r="O44" s="415">
        <v>325</v>
      </c>
      <c r="P44" s="415">
        <v>360</v>
      </c>
      <c r="Q44" s="415">
        <v>390</v>
      </c>
      <c r="R44" s="415">
        <v>440</v>
      </c>
      <c r="S44" s="415">
        <v>475</v>
      </c>
      <c r="T44" s="415">
        <v>505</v>
      </c>
      <c r="U44" s="416">
        <v>535</v>
      </c>
      <c r="V44" s="415">
        <v>590</v>
      </c>
      <c r="W44" s="417">
        <v>620</v>
      </c>
      <c r="X44" s="416">
        <v>650</v>
      </c>
      <c r="Y44" s="415">
        <v>690</v>
      </c>
      <c r="Z44" s="415">
        <v>725</v>
      </c>
      <c r="AA44" s="418">
        <v>788</v>
      </c>
      <c r="AB44" s="419">
        <v>859</v>
      </c>
      <c r="AC44" s="420">
        <v>935</v>
      </c>
      <c r="AD44" s="421">
        <v>965</v>
      </c>
      <c r="AE44" s="420">
        <v>1029</v>
      </c>
      <c r="AF44" s="142">
        <v>1073</v>
      </c>
      <c r="AG44" s="422">
        <v>1113</v>
      </c>
      <c r="AH44" s="142">
        <v>1180</v>
      </c>
      <c r="AI44" s="601">
        <v>1180</v>
      </c>
      <c r="AJ44" s="612">
        <v>1180</v>
      </c>
      <c r="AK44" s="422">
        <v>1180</v>
      </c>
      <c r="AL44" s="658">
        <v>1180</v>
      </c>
      <c r="AM44" s="422">
        <v>1216</v>
      </c>
      <c r="AN44" s="612">
        <v>1216</v>
      </c>
      <c r="AO44" s="684">
        <v>1216</v>
      </c>
      <c r="AP44" s="756">
        <v>1459</v>
      </c>
    </row>
    <row r="45" spans="1:42" s="330" customFormat="1" ht="13.5" customHeight="1" x14ac:dyDescent="0.25">
      <c r="A45" s="390" t="s">
        <v>160</v>
      </c>
      <c r="B45" s="1007" t="s">
        <v>232</v>
      </c>
      <c r="C45" s="423"/>
      <c r="D45" s="337"/>
      <c r="E45" s="337"/>
      <c r="F45" s="337"/>
      <c r="G45" s="337"/>
      <c r="H45" s="337"/>
      <c r="I45" s="337"/>
      <c r="J45" s="337"/>
      <c r="K45" s="337"/>
      <c r="L45" s="337"/>
      <c r="M45" s="337"/>
      <c r="N45" s="337"/>
      <c r="O45" s="337"/>
      <c r="P45" s="337"/>
      <c r="Q45" s="337"/>
      <c r="R45" s="337"/>
      <c r="S45" s="337"/>
      <c r="T45" s="337"/>
      <c r="U45" s="336"/>
      <c r="V45" s="337"/>
      <c r="W45" s="335"/>
      <c r="X45" s="336"/>
      <c r="Y45" s="337"/>
      <c r="Z45" s="337"/>
      <c r="AA45" s="424"/>
      <c r="AB45" s="337"/>
      <c r="AC45" s="340"/>
      <c r="AD45" s="341"/>
      <c r="AE45" s="340"/>
      <c r="AF45" s="133"/>
      <c r="AG45" s="342"/>
      <c r="AH45" s="133"/>
      <c r="AI45" s="594"/>
      <c r="AJ45" s="137"/>
      <c r="AK45" s="342"/>
      <c r="AL45" s="650"/>
      <c r="AM45" s="342"/>
      <c r="AN45" s="137"/>
      <c r="AO45" s="676"/>
      <c r="AP45" s="748"/>
    </row>
    <row r="46" spans="1:42" s="330" customFormat="1" ht="13.5" customHeight="1" x14ac:dyDescent="0.25">
      <c r="A46" s="390" t="s">
        <v>161</v>
      </c>
      <c r="B46" s="1008"/>
      <c r="C46" s="425"/>
      <c r="D46" s="425"/>
      <c r="E46" s="425"/>
      <c r="F46" s="425"/>
      <c r="G46" s="425"/>
      <c r="H46" s="426"/>
      <c r="I46" s="426"/>
      <c r="J46" s="426"/>
      <c r="K46" s="426"/>
      <c r="L46" s="426"/>
      <c r="M46" s="426"/>
      <c r="N46" s="426"/>
      <c r="O46" s="426"/>
      <c r="P46" s="426"/>
      <c r="Q46" s="426"/>
      <c r="R46" s="426"/>
      <c r="S46" s="333">
        <v>30</v>
      </c>
      <c r="T46" s="333">
        <v>30</v>
      </c>
      <c r="U46" s="334">
        <v>30</v>
      </c>
      <c r="V46" s="333">
        <v>30</v>
      </c>
      <c r="W46" s="427"/>
      <c r="X46" s="426"/>
      <c r="Y46" s="426"/>
      <c r="Z46" s="426"/>
      <c r="AA46" s="424"/>
      <c r="AB46" s="337"/>
      <c r="AC46" s="340"/>
      <c r="AD46" s="341"/>
      <c r="AE46" s="340"/>
      <c r="AF46" s="133"/>
      <c r="AG46" s="342"/>
      <c r="AH46" s="133"/>
      <c r="AI46" s="594"/>
      <c r="AJ46" s="137"/>
      <c r="AK46" s="342"/>
      <c r="AL46" s="650"/>
      <c r="AM46" s="342"/>
      <c r="AN46" s="137"/>
      <c r="AO46" s="676"/>
      <c r="AP46" s="748"/>
    </row>
    <row r="47" spans="1:42" s="330" customFormat="1" ht="14.25" customHeight="1" x14ac:dyDescent="0.25">
      <c r="A47" s="390" t="s">
        <v>162</v>
      </c>
      <c r="B47" s="1008"/>
      <c r="C47" s="379" t="s">
        <v>128</v>
      </c>
      <c r="D47" s="379" t="s">
        <v>128</v>
      </c>
      <c r="E47" s="379" t="s">
        <v>128</v>
      </c>
      <c r="F47" s="379" t="s">
        <v>128</v>
      </c>
      <c r="G47" s="379" t="s">
        <v>128</v>
      </c>
      <c r="H47" s="379" t="s">
        <v>128</v>
      </c>
      <c r="I47" s="380" t="s">
        <v>129</v>
      </c>
      <c r="J47" s="380" t="s">
        <v>129</v>
      </c>
      <c r="K47" s="380" t="s">
        <v>129</v>
      </c>
      <c r="L47" s="333">
        <v>25</v>
      </c>
      <c r="M47" s="333">
        <v>30</v>
      </c>
      <c r="N47" s="333">
        <v>30</v>
      </c>
      <c r="O47" s="333">
        <v>30</v>
      </c>
      <c r="P47" s="333">
        <v>30</v>
      </c>
      <c r="Q47" s="333">
        <v>30</v>
      </c>
      <c r="R47" s="333">
        <v>30</v>
      </c>
      <c r="S47" s="337"/>
      <c r="T47" s="337"/>
      <c r="U47" s="336"/>
      <c r="V47" s="337"/>
      <c r="W47" s="428">
        <v>30</v>
      </c>
      <c r="X47" s="429" t="s">
        <v>163</v>
      </c>
      <c r="Y47" s="337">
        <v>50</v>
      </c>
      <c r="Z47" s="337">
        <v>85</v>
      </c>
      <c r="AA47" s="430" t="s">
        <v>164</v>
      </c>
      <c r="AB47" s="431">
        <v>100</v>
      </c>
      <c r="AC47" s="432">
        <v>119</v>
      </c>
      <c r="AD47" s="433">
        <v>246</v>
      </c>
      <c r="AE47" s="432">
        <v>246</v>
      </c>
      <c r="AF47" s="143">
        <v>257</v>
      </c>
      <c r="AG47" s="357">
        <v>267</v>
      </c>
      <c r="AH47" s="143">
        <v>285</v>
      </c>
      <c r="AI47" s="596">
        <v>285</v>
      </c>
      <c r="AJ47" s="135">
        <v>285</v>
      </c>
      <c r="AK47" s="357">
        <v>285</v>
      </c>
      <c r="AL47" s="652">
        <v>285</v>
      </c>
      <c r="AM47" s="357">
        <v>294</v>
      </c>
      <c r="AN47" s="135">
        <v>294</v>
      </c>
      <c r="AO47" s="678">
        <v>294</v>
      </c>
      <c r="AP47" s="750">
        <v>353</v>
      </c>
    </row>
    <row r="48" spans="1:42" s="330" customFormat="1" ht="15.95" customHeight="1" x14ac:dyDescent="0.25">
      <c r="A48" s="162" t="s">
        <v>258</v>
      </c>
      <c r="B48" s="1009"/>
      <c r="C48" s="379" t="s">
        <v>128</v>
      </c>
      <c r="D48" s="379" t="s">
        <v>128</v>
      </c>
      <c r="E48" s="379" t="s">
        <v>128</v>
      </c>
      <c r="F48" s="379" t="s">
        <v>128</v>
      </c>
      <c r="G48" s="379" t="s">
        <v>128</v>
      </c>
      <c r="H48" s="379" t="s">
        <v>128</v>
      </c>
      <c r="I48" s="379" t="s">
        <v>128</v>
      </c>
      <c r="J48" s="379" t="s">
        <v>128</v>
      </c>
      <c r="K48" s="379" t="s">
        <v>128</v>
      </c>
      <c r="L48" s="379" t="s">
        <v>128</v>
      </c>
      <c r="M48" s="379" t="s">
        <v>128</v>
      </c>
      <c r="N48" s="379" t="s">
        <v>128</v>
      </c>
      <c r="O48" s="379" t="s">
        <v>128</v>
      </c>
      <c r="P48" s="379" t="s">
        <v>128</v>
      </c>
      <c r="Q48" s="379" t="s">
        <v>128</v>
      </c>
      <c r="R48" s="379" t="s">
        <v>128</v>
      </c>
      <c r="S48" s="379" t="s">
        <v>128</v>
      </c>
      <c r="T48" s="379" t="s">
        <v>128</v>
      </c>
      <c r="U48" s="379" t="s">
        <v>128</v>
      </c>
      <c r="V48" s="379" t="s">
        <v>128</v>
      </c>
      <c r="W48" s="391" t="s">
        <v>128</v>
      </c>
      <c r="X48" s="429"/>
      <c r="Y48" s="337"/>
      <c r="Z48" s="345">
        <v>40</v>
      </c>
      <c r="AA48" s="348">
        <v>40</v>
      </c>
      <c r="AB48" s="345">
        <v>100</v>
      </c>
      <c r="AC48" s="349">
        <v>119</v>
      </c>
      <c r="AD48" s="350">
        <v>246</v>
      </c>
      <c r="AE48" s="349">
        <v>246</v>
      </c>
      <c r="AF48" s="134">
        <v>257</v>
      </c>
      <c r="AG48" s="351">
        <v>267</v>
      </c>
      <c r="AH48" s="134">
        <v>285</v>
      </c>
      <c r="AI48" s="595">
        <v>285</v>
      </c>
      <c r="AJ48" s="292">
        <v>285</v>
      </c>
      <c r="AK48" s="351">
        <v>285</v>
      </c>
      <c r="AL48" s="651">
        <v>285</v>
      </c>
      <c r="AM48" s="351">
        <v>294</v>
      </c>
      <c r="AN48" s="292">
        <v>294</v>
      </c>
      <c r="AO48" s="677">
        <v>294</v>
      </c>
      <c r="AP48" s="749">
        <v>353</v>
      </c>
    </row>
    <row r="49" spans="1:44" s="330" customFormat="1" ht="30.75" customHeight="1" x14ac:dyDescent="0.25">
      <c r="A49" s="163" t="s">
        <v>259</v>
      </c>
      <c r="B49" s="364" t="s">
        <v>112</v>
      </c>
      <c r="C49" s="434" t="s">
        <v>165</v>
      </c>
      <c r="D49" s="365"/>
      <c r="E49" s="365"/>
      <c r="F49" s="365"/>
      <c r="G49" s="365"/>
      <c r="H49" s="434" t="s">
        <v>165</v>
      </c>
      <c r="I49" s="434" t="s">
        <v>165</v>
      </c>
      <c r="J49" s="434" t="s">
        <v>165</v>
      </c>
      <c r="K49" s="434" t="s">
        <v>165</v>
      </c>
      <c r="L49" s="434" t="s">
        <v>165</v>
      </c>
      <c r="M49" s="434" t="s">
        <v>165</v>
      </c>
      <c r="N49" s="365"/>
      <c r="O49" s="365"/>
      <c r="P49" s="365"/>
      <c r="Q49" s="365"/>
      <c r="R49" s="365">
        <v>755</v>
      </c>
      <c r="S49" s="365"/>
      <c r="T49" s="365"/>
      <c r="U49" s="366"/>
      <c r="V49" s="365"/>
      <c r="W49" s="367">
        <v>1065</v>
      </c>
      <c r="X49" s="385">
        <v>1250</v>
      </c>
      <c r="Y49" s="385">
        <v>1330</v>
      </c>
      <c r="Z49" s="385">
        <v>1400</v>
      </c>
      <c r="AA49" s="435">
        <v>1522</v>
      </c>
      <c r="AB49" s="365">
        <v>1659</v>
      </c>
      <c r="AC49" s="369">
        <v>1805</v>
      </c>
      <c r="AD49" s="370">
        <v>1863</v>
      </c>
      <c r="AE49" s="369">
        <v>1986</v>
      </c>
      <c r="AF49" s="138">
        <v>2071</v>
      </c>
      <c r="AG49" s="371">
        <v>2148</v>
      </c>
      <c r="AH49" s="138">
        <v>2275</v>
      </c>
      <c r="AI49" s="598">
        <v>2275</v>
      </c>
      <c r="AJ49" s="608">
        <v>2321</v>
      </c>
      <c r="AK49" s="371">
        <v>2405</v>
      </c>
      <c r="AL49" s="654">
        <v>2502</v>
      </c>
      <c r="AM49" s="371">
        <v>2727</v>
      </c>
      <c r="AN49" s="608">
        <v>2727</v>
      </c>
      <c r="AO49" s="680">
        <v>2727</v>
      </c>
      <c r="AP49" s="752">
        <v>3272</v>
      </c>
    </row>
    <row r="50" spans="1:44" s="330" customFormat="1" ht="15.95" customHeight="1" x14ac:dyDescent="0.25">
      <c r="A50" s="352" t="s">
        <v>166</v>
      </c>
      <c r="B50" s="987" t="s">
        <v>124</v>
      </c>
      <c r="C50" s="337"/>
      <c r="D50" s="337"/>
      <c r="E50" s="337"/>
      <c r="F50" s="337"/>
      <c r="G50" s="337"/>
      <c r="H50" s="337"/>
      <c r="I50" s="337"/>
      <c r="J50" s="337"/>
      <c r="K50" s="337"/>
      <c r="L50" s="337"/>
      <c r="M50" s="337"/>
      <c r="N50" s="337"/>
      <c r="O50" s="337"/>
      <c r="P50" s="337"/>
      <c r="Q50" s="337"/>
      <c r="R50" s="337"/>
      <c r="S50" s="337"/>
      <c r="T50" s="337"/>
      <c r="U50" s="336"/>
      <c r="V50" s="337"/>
      <c r="W50" s="335"/>
      <c r="X50" s="336"/>
      <c r="Y50" s="337"/>
      <c r="Z50" s="337"/>
      <c r="AA50" s="338"/>
      <c r="AB50" s="339"/>
      <c r="AC50" s="340"/>
      <c r="AD50" s="341"/>
      <c r="AE50" s="340"/>
      <c r="AF50" s="133"/>
      <c r="AG50" s="342"/>
      <c r="AH50" s="133"/>
      <c r="AI50" s="594"/>
      <c r="AJ50" s="137"/>
      <c r="AK50" s="342"/>
      <c r="AL50" s="650"/>
      <c r="AM50" s="342"/>
      <c r="AN50" s="137"/>
      <c r="AO50" s="676"/>
      <c r="AP50" s="748"/>
    </row>
    <row r="51" spans="1:44" s="330" customFormat="1" ht="15" customHeight="1" x14ac:dyDescent="0.25">
      <c r="A51" s="390" t="s">
        <v>167</v>
      </c>
      <c r="B51" s="987"/>
      <c r="C51" s="1010">
        <v>9</v>
      </c>
      <c r="D51" s="1010">
        <v>10</v>
      </c>
      <c r="E51" s="1010">
        <v>11</v>
      </c>
      <c r="F51" s="1010">
        <v>13</v>
      </c>
      <c r="G51" s="1010">
        <v>15</v>
      </c>
      <c r="H51" s="1010">
        <v>17</v>
      </c>
      <c r="I51" s="1010">
        <v>19</v>
      </c>
      <c r="J51" s="1010">
        <v>25</v>
      </c>
      <c r="K51" s="1010">
        <v>30</v>
      </c>
      <c r="L51" s="1010">
        <v>32</v>
      </c>
      <c r="M51" s="1010">
        <v>36</v>
      </c>
      <c r="N51" s="1010">
        <v>40</v>
      </c>
      <c r="O51" s="1010">
        <v>45</v>
      </c>
      <c r="P51" s="1010">
        <v>50</v>
      </c>
      <c r="Q51" s="1010">
        <v>55</v>
      </c>
      <c r="R51" s="1010">
        <v>65</v>
      </c>
      <c r="S51" s="1010">
        <v>70</v>
      </c>
      <c r="T51" s="1010">
        <v>75</v>
      </c>
      <c r="U51" s="1010">
        <v>80</v>
      </c>
      <c r="V51" s="1010">
        <v>90</v>
      </c>
      <c r="W51" s="1011">
        <v>95</v>
      </c>
      <c r="X51" s="336">
        <v>100</v>
      </c>
      <c r="Y51" s="437" t="s">
        <v>168</v>
      </c>
      <c r="Z51" s="1010">
        <v>130</v>
      </c>
      <c r="AA51" s="1013">
        <v>141</v>
      </c>
      <c r="AB51" s="118" t="s">
        <v>205</v>
      </c>
      <c r="AC51" s="561">
        <v>168</v>
      </c>
      <c r="AD51" s="387">
        <v>173</v>
      </c>
      <c r="AE51" s="561">
        <v>184</v>
      </c>
      <c r="AF51" s="118">
        <v>192</v>
      </c>
      <c r="AG51" s="562">
        <v>199</v>
      </c>
      <c r="AH51" s="118">
        <v>210</v>
      </c>
      <c r="AI51" s="602">
        <v>215</v>
      </c>
      <c r="AJ51" s="590">
        <v>220</v>
      </c>
      <c r="AK51" s="589">
        <v>228</v>
      </c>
      <c r="AL51" s="657">
        <v>238</v>
      </c>
      <c r="AM51" s="663">
        <v>246</v>
      </c>
      <c r="AN51" s="669">
        <v>246</v>
      </c>
      <c r="AO51" s="691">
        <v>246</v>
      </c>
      <c r="AP51" s="757">
        <v>295</v>
      </c>
      <c r="AQ51" s="502"/>
      <c r="AR51" s="502"/>
    </row>
    <row r="52" spans="1:44" s="330" customFormat="1" ht="15" customHeight="1" x14ac:dyDescent="0.25">
      <c r="A52" s="343" t="s">
        <v>169</v>
      </c>
      <c r="B52" s="987"/>
      <c r="C52" s="961"/>
      <c r="D52" s="961"/>
      <c r="E52" s="961"/>
      <c r="F52" s="961"/>
      <c r="G52" s="961"/>
      <c r="H52" s="961"/>
      <c r="I52" s="961"/>
      <c r="J52" s="961"/>
      <c r="K52" s="961"/>
      <c r="L52" s="961"/>
      <c r="M52" s="961"/>
      <c r="N52" s="961"/>
      <c r="O52" s="961"/>
      <c r="P52" s="961"/>
      <c r="Q52" s="961"/>
      <c r="R52" s="961"/>
      <c r="S52" s="961"/>
      <c r="T52" s="961"/>
      <c r="U52" s="961"/>
      <c r="V52" s="961"/>
      <c r="W52" s="1012"/>
      <c r="X52" s="346">
        <v>110</v>
      </c>
      <c r="Y52" s="438" t="s">
        <v>170</v>
      </c>
      <c r="Z52" s="961"/>
      <c r="AA52" s="1014"/>
      <c r="AB52" s="119" t="s">
        <v>206</v>
      </c>
      <c r="AC52" s="439">
        <v>184</v>
      </c>
      <c r="AD52" s="440">
        <v>190</v>
      </c>
      <c r="AE52" s="439">
        <v>203</v>
      </c>
      <c r="AF52" s="144">
        <v>212</v>
      </c>
      <c r="AG52" s="441">
        <v>220</v>
      </c>
      <c r="AH52" s="144">
        <v>235</v>
      </c>
      <c r="AI52" s="603">
        <v>241</v>
      </c>
      <c r="AJ52" s="613">
        <v>246</v>
      </c>
      <c r="AK52" s="441">
        <v>255</v>
      </c>
      <c r="AL52" s="659">
        <v>266</v>
      </c>
      <c r="AM52" s="441">
        <v>274</v>
      </c>
      <c r="AN52" s="613">
        <v>274</v>
      </c>
      <c r="AO52" s="685">
        <v>274</v>
      </c>
      <c r="AP52" s="758">
        <v>329</v>
      </c>
      <c r="AQ52" s="502"/>
      <c r="AR52" s="502"/>
    </row>
    <row r="53" spans="1:44" s="330" customFormat="1" ht="15" customHeight="1" x14ac:dyDescent="0.25">
      <c r="A53" s="343" t="s">
        <v>171</v>
      </c>
      <c r="B53" s="987"/>
      <c r="C53" s="345">
        <v>9</v>
      </c>
      <c r="D53" s="345">
        <v>10</v>
      </c>
      <c r="E53" s="333">
        <v>11</v>
      </c>
      <c r="F53" s="333">
        <v>13</v>
      </c>
      <c r="G53" s="333">
        <v>15</v>
      </c>
      <c r="H53" s="333">
        <v>17</v>
      </c>
      <c r="I53" s="333">
        <v>19</v>
      </c>
      <c r="J53" s="333">
        <v>25</v>
      </c>
      <c r="K53" s="333">
        <v>30</v>
      </c>
      <c r="L53" s="333">
        <v>32</v>
      </c>
      <c r="M53" s="333">
        <v>36</v>
      </c>
      <c r="N53" s="333">
        <v>40</v>
      </c>
      <c r="O53" s="333">
        <v>45</v>
      </c>
      <c r="P53" s="333">
        <v>50</v>
      </c>
      <c r="Q53" s="333">
        <v>55</v>
      </c>
      <c r="R53" s="333">
        <v>195</v>
      </c>
      <c r="S53" s="333">
        <v>210</v>
      </c>
      <c r="T53" s="345">
        <v>225</v>
      </c>
      <c r="U53" s="346">
        <v>240</v>
      </c>
      <c r="V53" s="345">
        <v>265</v>
      </c>
      <c r="W53" s="347">
        <v>280</v>
      </c>
      <c r="X53" s="346">
        <v>295</v>
      </c>
      <c r="Y53" s="345">
        <v>315</v>
      </c>
      <c r="Z53" s="337">
        <v>335</v>
      </c>
      <c r="AA53" s="348">
        <v>364</v>
      </c>
      <c r="AB53" s="345">
        <v>437</v>
      </c>
      <c r="AC53" s="349">
        <v>475</v>
      </c>
      <c r="AD53" s="350">
        <v>490</v>
      </c>
      <c r="AE53" s="349">
        <v>522</v>
      </c>
      <c r="AF53" s="134">
        <v>544</v>
      </c>
      <c r="AG53" s="351">
        <v>564</v>
      </c>
      <c r="AH53" s="134">
        <v>600</v>
      </c>
      <c r="AI53" s="595">
        <v>615</v>
      </c>
      <c r="AJ53" s="292">
        <v>628</v>
      </c>
      <c r="AK53" s="351">
        <v>650</v>
      </c>
      <c r="AL53" s="651">
        <v>676</v>
      </c>
      <c r="AM53" s="351">
        <v>697</v>
      </c>
      <c r="AN53" s="292">
        <v>697</v>
      </c>
      <c r="AO53" s="677">
        <v>697</v>
      </c>
      <c r="AP53" s="749">
        <v>836</v>
      </c>
    </row>
    <row r="54" spans="1:44" s="330" customFormat="1" ht="15" customHeight="1" x14ac:dyDescent="0.25">
      <c r="A54" s="343" t="s">
        <v>172</v>
      </c>
      <c r="B54" s="988"/>
      <c r="C54" s="345">
        <v>9</v>
      </c>
      <c r="D54" s="345">
        <v>10</v>
      </c>
      <c r="E54" s="333">
        <v>11</v>
      </c>
      <c r="F54" s="333">
        <v>13</v>
      </c>
      <c r="G54" s="333">
        <v>15</v>
      </c>
      <c r="H54" s="333">
        <v>17</v>
      </c>
      <c r="I54" s="333">
        <v>19</v>
      </c>
      <c r="J54" s="333">
        <v>25</v>
      </c>
      <c r="K54" s="333">
        <v>30</v>
      </c>
      <c r="L54" s="333">
        <v>32</v>
      </c>
      <c r="M54" s="333">
        <v>36</v>
      </c>
      <c r="N54" s="333">
        <v>40</v>
      </c>
      <c r="O54" s="333">
        <v>45</v>
      </c>
      <c r="P54" s="333">
        <v>50</v>
      </c>
      <c r="Q54" s="333">
        <v>55</v>
      </c>
      <c r="R54" s="333">
        <v>205</v>
      </c>
      <c r="S54" s="333">
        <v>220</v>
      </c>
      <c r="T54" s="345">
        <v>235</v>
      </c>
      <c r="U54" s="346">
        <v>250</v>
      </c>
      <c r="V54" s="345">
        <v>275</v>
      </c>
      <c r="W54" s="347">
        <v>290</v>
      </c>
      <c r="X54" s="346">
        <v>305</v>
      </c>
      <c r="Y54" s="345">
        <v>325</v>
      </c>
      <c r="Z54" s="345">
        <v>345</v>
      </c>
      <c r="AA54" s="338">
        <v>375</v>
      </c>
      <c r="AB54" s="339">
        <v>450</v>
      </c>
      <c r="AC54" s="340">
        <v>490</v>
      </c>
      <c r="AD54" s="341">
        <v>506</v>
      </c>
      <c r="AE54" s="340">
        <v>539</v>
      </c>
      <c r="AF54" s="133">
        <v>562</v>
      </c>
      <c r="AG54" s="342">
        <v>583</v>
      </c>
      <c r="AH54" s="133">
        <v>620</v>
      </c>
      <c r="AI54" s="594">
        <v>636</v>
      </c>
      <c r="AJ54" s="137">
        <v>649</v>
      </c>
      <c r="AK54" s="342">
        <v>672</v>
      </c>
      <c r="AL54" s="650">
        <v>699</v>
      </c>
      <c r="AM54" s="342">
        <v>720</v>
      </c>
      <c r="AN54" s="137">
        <v>720</v>
      </c>
      <c r="AO54" s="676">
        <v>720</v>
      </c>
      <c r="AP54" s="748">
        <v>864</v>
      </c>
    </row>
    <row r="55" spans="1:44" s="330" customFormat="1" ht="27.75" customHeight="1" x14ac:dyDescent="0.25">
      <c r="A55" s="442" t="s">
        <v>233</v>
      </c>
      <c r="B55" s="344" t="s">
        <v>112</v>
      </c>
      <c r="C55" s="345">
        <v>150</v>
      </c>
      <c r="D55" s="345">
        <v>200</v>
      </c>
      <c r="E55" s="345">
        <v>218</v>
      </c>
      <c r="F55" s="345">
        <v>250</v>
      </c>
      <c r="G55" s="345">
        <v>288</v>
      </c>
      <c r="H55" s="345">
        <v>288</v>
      </c>
      <c r="I55" s="345">
        <v>317</v>
      </c>
      <c r="J55" s="345">
        <v>412</v>
      </c>
      <c r="K55" s="345">
        <v>494</v>
      </c>
      <c r="L55" s="345">
        <v>535</v>
      </c>
      <c r="M55" s="345">
        <v>589</v>
      </c>
      <c r="N55" s="345">
        <v>650</v>
      </c>
      <c r="O55" s="345">
        <v>700</v>
      </c>
      <c r="P55" s="345">
        <v>770</v>
      </c>
      <c r="Q55" s="345">
        <v>830</v>
      </c>
      <c r="R55" s="345">
        <v>955</v>
      </c>
      <c r="S55" s="345">
        <v>1035</v>
      </c>
      <c r="T55" s="345">
        <v>1100</v>
      </c>
      <c r="U55" s="346">
        <v>1155</v>
      </c>
      <c r="V55" s="345">
        <v>1270</v>
      </c>
      <c r="W55" s="347">
        <v>1335</v>
      </c>
      <c r="X55" s="346">
        <v>1395</v>
      </c>
      <c r="Y55" s="345">
        <v>1485</v>
      </c>
      <c r="Z55" s="345">
        <v>1560</v>
      </c>
      <c r="AA55" s="348">
        <v>1696</v>
      </c>
      <c r="AB55" s="345">
        <v>1849</v>
      </c>
      <c r="AC55" s="349">
        <v>2011</v>
      </c>
      <c r="AD55" s="350">
        <v>2075</v>
      </c>
      <c r="AE55" s="349">
        <v>2212</v>
      </c>
      <c r="AF55" s="134">
        <v>2307</v>
      </c>
      <c r="AG55" s="351">
        <v>2392</v>
      </c>
      <c r="AH55" s="134">
        <v>2535</v>
      </c>
      <c r="AI55" s="595">
        <v>2598</v>
      </c>
      <c r="AJ55" s="292">
        <v>2650</v>
      </c>
      <c r="AK55" s="351">
        <v>2745</v>
      </c>
      <c r="AL55" s="651">
        <v>2855</v>
      </c>
      <c r="AM55" s="351">
        <v>5710</v>
      </c>
      <c r="AN55" s="292">
        <v>5710</v>
      </c>
      <c r="AO55" s="677">
        <v>5710</v>
      </c>
      <c r="AP55" s="749">
        <v>6852</v>
      </c>
    </row>
    <row r="56" spans="1:44" s="330" customFormat="1" ht="27" customHeight="1" x14ac:dyDescent="0.25">
      <c r="A56" s="363" t="s">
        <v>173</v>
      </c>
      <c r="B56" s="364" t="s">
        <v>112</v>
      </c>
      <c r="C56" s="365">
        <v>378</v>
      </c>
      <c r="D56" s="365">
        <v>430</v>
      </c>
      <c r="E56" s="365">
        <v>469</v>
      </c>
      <c r="F56" s="365">
        <v>492</v>
      </c>
      <c r="G56" s="365">
        <v>566</v>
      </c>
      <c r="H56" s="365">
        <v>675</v>
      </c>
      <c r="I56" s="365">
        <v>776</v>
      </c>
      <c r="J56" s="365">
        <v>861</v>
      </c>
      <c r="K56" s="365">
        <v>961</v>
      </c>
      <c r="L56" s="365">
        <v>1200</v>
      </c>
      <c r="M56" s="365">
        <v>1308</v>
      </c>
      <c r="N56" s="365">
        <v>1440</v>
      </c>
      <c r="O56" s="365">
        <v>1555</v>
      </c>
      <c r="P56" s="365">
        <v>1710</v>
      </c>
      <c r="Q56" s="365">
        <v>1845</v>
      </c>
      <c r="R56" s="365">
        <v>2120</v>
      </c>
      <c r="S56" s="365">
        <v>2290</v>
      </c>
      <c r="T56" s="365">
        <v>2430</v>
      </c>
      <c r="U56" s="366">
        <v>2555</v>
      </c>
      <c r="V56" s="365">
        <v>2810</v>
      </c>
      <c r="W56" s="367">
        <v>2955</v>
      </c>
      <c r="X56" s="366">
        <v>3090</v>
      </c>
      <c r="Y56" s="365">
        <v>3285</v>
      </c>
      <c r="Z56" s="365">
        <v>3450</v>
      </c>
      <c r="AA56" s="443">
        <v>3750</v>
      </c>
      <c r="AB56" s="444">
        <v>4088</v>
      </c>
      <c r="AC56" s="563">
        <v>4446</v>
      </c>
      <c r="AD56" s="445">
        <v>4588</v>
      </c>
      <c r="AE56" s="563">
        <v>4891</v>
      </c>
      <c r="AF56" s="145">
        <v>5101</v>
      </c>
      <c r="AG56" s="564">
        <v>5290</v>
      </c>
      <c r="AH56" s="145">
        <v>5605</v>
      </c>
      <c r="AI56" s="604">
        <v>5745</v>
      </c>
      <c r="AJ56" s="592">
        <v>5860</v>
      </c>
      <c r="AK56" s="591">
        <v>6071</v>
      </c>
      <c r="AL56" s="660">
        <v>6314</v>
      </c>
      <c r="AM56" s="664">
        <v>9700</v>
      </c>
      <c r="AN56" s="670">
        <v>9700</v>
      </c>
      <c r="AO56" s="688">
        <v>9700</v>
      </c>
      <c r="AP56" s="759">
        <v>11075</v>
      </c>
    </row>
    <row r="57" spans="1:44" s="330" customFormat="1" ht="15.95" customHeight="1" x14ac:dyDescent="0.25">
      <c r="A57" s="343" t="s">
        <v>174</v>
      </c>
      <c r="B57" s="344" t="s">
        <v>175</v>
      </c>
      <c r="C57" s="345">
        <v>170</v>
      </c>
      <c r="D57" s="345">
        <v>200</v>
      </c>
      <c r="E57" s="345">
        <v>218</v>
      </c>
      <c r="F57" s="345">
        <v>250</v>
      </c>
      <c r="G57" s="345">
        <v>288</v>
      </c>
      <c r="H57" s="345">
        <v>288</v>
      </c>
      <c r="I57" s="345">
        <v>317</v>
      </c>
      <c r="J57" s="345">
        <v>412</v>
      </c>
      <c r="K57" s="345">
        <v>494</v>
      </c>
      <c r="L57" s="345">
        <v>535</v>
      </c>
      <c r="M57" s="345">
        <v>589</v>
      </c>
      <c r="N57" s="345">
        <v>650</v>
      </c>
      <c r="O57" s="345">
        <v>700</v>
      </c>
      <c r="P57" s="345">
        <v>770</v>
      </c>
      <c r="Q57" s="345">
        <v>830</v>
      </c>
      <c r="R57" s="345">
        <v>955</v>
      </c>
      <c r="S57" s="345">
        <v>1035</v>
      </c>
      <c r="T57" s="345">
        <v>1100</v>
      </c>
      <c r="U57" s="346">
        <v>1155</v>
      </c>
      <c r="V57" s="345">
        <v>1270</v>
      </c>
      <c r="W57" s="347">
        <v>1335</v>
      </c>
      <c r="X57" s="346">
        <v>1395</v>
      </c>
      <c r="Y57" s="345">
        <v>1485</v>
      </c>
      <c r="Z57" s="345">
        <v>1560</v>
      </c>
      <c r="AA57" s="348">
        <v>1696</v>
      </c>
      <c r="AB57" s="345">
        <v>1849</v>
      </c>
      <c r="AC57" s="349">
        <v>2011</v>
      </c>
      <c r="AD57" s="350">
        <v>2075</v>
      </c>
      <c r="AE57" s="349">
        <v>2212</v>
      </c>
      <c r="AF57" s="134">
        <v>2307</v>
      </c>
      <c r="AG57" s="351">
        <v>2392</v>
      </c>
      <c r="AH57" s="134">
        <v>2535</v>
      </c>
      <c r="AI57" s="595">
        <v>2598</v>
      </c>
      <c r="AJ57" s="292">
        <v>2650</v>
      </c>
      <c r="AK57" s="351">
        <v>2745</v>
      </c>
      <c r="AL57" s="651">
        <v>2855</v>
      </c>
      <c r="AM57" s="351">
        <v>2941</v>
      </c>
      <c r="AN57" s="292">
        <v>2941</v>
      </c>
      <c r="AO57" s="677">
        <v>2941</v>
      </c>
      <c r="AP57" s="749">
        <v>3529</v>
      </c>
    </row>
    <row r="58" spans="1:44" s="330" customFormat="1" ht="42" customHeight="1" x14ac:dyDescent="0.25">
      <c r="A58" s="446" t="s">
        <v>176</v>
      </c>
      <c r="B58" s="389" t="s">
        <v>112</v>
      </c>
      <c r="C58" s="405" t="s">
        <v>128</v>
      </c>
      <c r="D58" s="405" t="s">
        <v>128</v>
      </c>
      <c r="E58" s="405" t="s">
        <v>128</v>
      </c>
      <c r="F58" s="405" t="s">
        <v>128</v>
      </c>
      <c r="G58" s="405" t="s">
        <v>128</v>
      </c>
      <c r="H58" s="405" t="s">
        <v>128</v>
      </c>
      <c r="I58" s="402" t="s">
        <v>129</v>
      </c>
      <c r="J58" s="402" t="s">
        <v>129</v>
      </c>
      <c r="K58" s="402" t="s">
        <v>129</v>
      </c>
      <c r="L58" s="402" t="s">
        <v>129</v>
      </c>
      <c r="M58" s="403">
        <v>81</v>
      </c>
      <c r="N58" s="403">
        <v>90</v>
      </c>
      <c r="O58" s="403">
        <v>95</v>
      </c>
      <c r="P58" s="403">
        <v>110</v>
      </c>
      <c r="Q58" s="403">
        <v>120</v>
      </c>
      <c r="R58" s="403">
        <v>215</v>
      </c>
      <c r="S58" s="403">
        <v>235</v>
      </c>
      <c r="T58" s="403">
        <v>250</v>
      </c>
      <c r="U58" s="404">
        <v>265</v>
      </c>
      <c r="V58" s="403">
        <v>295</v>
      </c>
      <c r="W58" s="447">
        <v>310</v>
      </c>
      <c r="X58" s="448">
        <v>325</v>
      </c>
      <c r="Y58" s="449">
        <v>345</v>
      </c>
      <c r="Z58" s="436">
        <v>365</v>
      </c>
      <c r="AA58" s="443">
        <v>397</v>
      </c>
      <c r="AB58" s="444">
        <v>433</v>
      </c>
      <c r="AC58" s="563">
        <v>471</v>
      </c>
      <c r="AD58" s="445">
        <v>486</v>
      </c>
      <c r="AE58" s="563">
        <v>518</v>
      </c>
      <c r="AF58" s="145">
        <v>540</v>
      </c>
      <c r="AG58" s="564">
        <v>560</v>
      </c>
      <c r="AH58" s="145">
        <v>595</v>
      </c>
      <c r="AI58" s="604">
        <v>610</v>
      </c>
      <c r="AJ58" s="592">
        <v>623</v>
      </c>
      <c r="AK58" s="591">
        <v>645</v>
      </c>
      <c r="AL58" s="660">
        <v>671</v>
      </c>
      <c r="AM58" s="664">
        <v>692</v>
      </c>
      <c r="AN58" s="670">
        <v>692</v>
      </c>
      <c r="AO58" s="688">
        <v>692</v>
      </c>
      <c r="AP58" s="759">
        <v>830</v>
      </c>
    </row>
    <row r="59" spans="1:44" s="330" customFormat="1" ht="14.25" customHeight="1" x14ac:dyDescent="0.25">
      <c r="A59" s="450" t="s">
        <v>177</v>
      </c>
      <c r="B59" s="344" t="s">
        <v>112</v>
      </c>
      <c r="C59" s="345">
        <v>43</v>
      </c>
      <c r="D59" s="345">
        <v>46</v>
      </c>
      <c r="E59" s="345">
        <v>50</v>
      </c>
      <c r="F59" s="345">
        <v>53</v>
      </c>
      <c r="G59" s="345">
        <v>61</v>
      </c>
      <c r="H59" s="345">
        <v>70</v>
      </c>
      <c r="I59" s="345">
        <v>77</v>
      </c>
      <c r="J59" s="345">
        <v>100</v>
      </c>
      <c r="K59" s="345">
        <v>120</v>
      </c>
      <c r="L59" s="345">
        <v>130</v>
      </c>
      <c r="M59" s="345">
        <v>143</v>
      </c>
      <c r="N59" s="345">
        <v>160</v>
      </c>
      <c r="O59" s="345">
        <v>175</v>
      </c>
      <c r="P59" s="345">
        <v>195</v>
      </c>
      <c r="Q59" s="345">
        <v>210</v>
      </c>
      <c r="R59" s="345">
        <v>240</v>
      </c>
      <c r="S59" s="345">
        <v>260</v>
      </c>
      <c r="T59" s="345">
        <v>280</v>
      </c>
      <c r="U59" s="346">
        <v>295</v>
      </c>
      <c r="V59" s="345">
        <v>325</v>
      </c>
      <c r="W59" s="347">
        <v>345</v>
      </c>
      <c r="X59" s="346">
        <v>365</v>
      </c>
      <c r="Y59" s="345">
        <v>390</v>
      </c>
      <c r="Z59" s="345">
        <v>410</v>
      </c>
      <c r="AA59" s="348">
        <v>446</v>
      </c>
      <c r="AB59" s="345">
        <v>486</v>
      </c>
      <c r="AC59" s="349">
        <v>529</v>
      </c>
      <c r="AD59" s="350">
        <v>546</v>
      </c>
      <c r="AE59" s="349">
        <v>737</v>
      </c>
      <c r="AF59" s="134">
        <v>769</v>
      </c>
      <c r="AG59" s="351">
        <v>798</v>
      </c>
      <c r="AH59" s="134">
        <v>1000</v>
      </c>
      <c r="AI59" s="595">
        <v>1000</v>
      </c>
      <c r="AJ59" s="292">
        <v>1000</v>
      </c>
      <c r="AK59" s="351">
        <v>1000</v>
      </c>
      <c r="AL59" s="651">
        <v>1000</v>
      </c>
      <c r="AM59" s="351">
        <v>1100</v>
      </c>
      <c r="AN59" s="292">
        <v>1100</v>
      </c>
      <c r="AO59" s="677">
        <v>1100</v>
      </c>
      <c r="AP59" s="749">
        <v>1100</v>
      </c>
    </row>
    <row r="60" spans="1:44" s="330" customFormat="1" ht="15.95" customHeight="1" x14ac:dyDescent="0.25">
      <c r="A60" s="446" t="s">
        <v>234</v>
      </c>
      <c r="B60" s="1005" t="s">
        <v>112</v>
      </c>
      <c r="C60" s="993" t="s">
        <v>128</v>
      </c>
      <c r="D60" s="405" t="s">
        <v>128</v>
      </c>
      <c r="E60" s="405" t="s">
        <v>128</v>
      </c>
      <c r="F60" s="405" t="s">
        <v>128</v>
      </c>
      <c r="G60" s="405" t="s">
        <v>128</v>
      </c>
      <c r="H60" s="993" t="s">
        <v>128</v>
      </c>
      <c r="I60" s="354"/>
      <c r="J60" s="354"/>
      <c r="K60" s="354"/>
      <c r="L60" s="354"/>
      <c r="M60" s="960">
        <v>476</v>
      </c>
      <c r="N60" s="354"/>
      <c r="O60" s="354"/>
      <c r="P60" s="354"/>
      <c r="Q60" s="354"/>
      <c r="R60" s="960">
        <v>755</v>
      </c>
      <c r="S60" s="354"/>
      <c r="T60" s="354"/>
      <c r="U60" s="355"/>
      <c r="V60" s="354"/>
      <c r="W60" s="1017">
        <v>1295</v>
      </c>
      <c r="X60" s="1021">
        <v>1355</v>
      </c>
      <c r="Y60" s="1021">
        <v>1440</v>
      </c>
      <c r="Z60" s="1021">
        <v>1515</v>
      </c>
      <c r="AA60" s="1023">
        <v>1647</v>
      </c>
      <c r="AB60" s="1024">
        <v>1795</v>
      </c>
      <c r="AC60" s="1015">
        <v>1953</v>
      </c>
      <c r="AD60" s="1016">
        <v>2015</v>
      </c>
      <c r="AE60" s="1015">
        <v>2148</v>
      </c>
      <c r="AF60" s="1018">
        <v>2240</v>
      </c>
      <c r="AG60" s="966">
        <v>2323</v>
      </c>
      <c r="AH60" s="1020">
        <v>2460</v>
      </c>
      <c r="AI60" s="955">
        <v>2522</v>
      </c>
      <c r="AJ60" s="1019">
        <v>2573</v>
      </c>
      <c r="AK60" s="966">
        <v>2666</v>
      </c>
      <c r="AL60" s="954">
        <v>273</v>
      </c>
      <c r="AM60" s="966">
        <v>2857</v>
      </c>
      <c r="AN60" s="1019">
        <v>2857</v>
      </c>
      <c r="AO60" s="1036">
        <v>2857</v>
      </c>
      <c r="AP60" s="1034">
        <v>3428</v>
      </c>
    </row>
    <row r="61" spans="1:44" s="330" customFormat="1" ht="14.25" customHeight="1" x14ac:dyDescent="0.25">
      <c r="A61" s="164" t="s">
        <v>260</v>
      </c>
      <c r="B61" s="988"/>
      <c r="C61" s="994"/>
      <c r="D61" s="405"/>
      <c r="E61" s="405"/>
      <c r="F61" s="405"/>
      <c r="G61" s="405"/>
      <c r="H61" s="994"/>
      <c r="I61" s="380" t="s">
        <v>129</v>
      </c>
      <c r="J61" s="380" t="s">
        <v>129</v>
      </c>
      <c r="K61" s="333">
        <v>400</v>
      </c>
      <c r="L61" s="333">
        <v>433</v>
      </c>
      <c r="M61" s="961"/>
      <c r="N61" s="333">
        <v>525</v>
      </c>
      <c r="O61" s="333">
        <v>565</v>
      </c>
      <c r="P61" s="333">
        <v>620</v>
      </c>
      <c r="Q61" s="333">
        <v>670</v>
      </c>
      <c r="R61" s="961"/>
      <c r="S61" s="333">
        <v>1000</v>
      </c>
      <c r="T61" s="333">
        <v>1060</v>
      </c>
      <c r="U61" s="334">
        <v>1115</v>
      </c>
      <c r="V61" s="333">
        <v>1230</v>
      </c>
      <c r="W61" s="1012"/>
      <c r="X61" s="1022"/>
      <c r="Y61" s="1022"/>
      <c r="Z61" s="1022"/>
      <c r="AA61" s="1023"/>
      <c r="AB61" s="1024"/>
      <c r="AC61" s="1015"/>
      <c r="AD61" s="1016"/>
      <c r="AE61" s="1015"/>
      <c r="AF61" s="1018"/>
      <c r="AG61" s="966"/>
      <c r="AH61" s="1019"/>
      <c r="AI61" s="955"/>
      <c r="AJ61" s="1019"/>
      <c r="AK61" s="966"/>
      <c r="AL61" s="954"/>
      <c r="AM61" s="966"/>
      <c r="AN61" s="1019"/>
      <c r="AO61" s="1037"/>
      <c r="AP61" s="1035"/>
    </row>
    <row r="62" spans="1:44" s="330" customFormat="1" ht="14.25" customHeight="1" x14ac:dyDescent="0.25">
      <c r="A62" s="446" t="s">
        <v>178</v>
      </c>
      <c r="B62" s="1005" t="s">
        <v>112</v>
      </c>
      <c r="C62" s="1028" t="s">
        <v>128</v>
      </c>
      <c r="D62" s="399"/>
      <c r="E62" s="399"/>
      <c r="F62" s="399"/>
      <c r="G62" s="399"/>
      <c r="H62" s="960">
        <v>132</v>
      </c>
      <c r="I62" s="449"/>
      <c r="J62" s="449"/>
      <c r="K62" s="449"/>
      <c r="L62" s="449"/>
      <c r="M62" s="960">
        <v>400</v>
      </c>
      <c r="N62" s="449"/>
      <c r="O62" s="449"/>
      <c r="P62" s="449"/>
      <c r="Q62" s="449"/>
      <c r="R62" s="960">
        <v>640</v>
      </c>
      <c r="S62" s="449"/>
      <c r="T62" s="449"/>
      <c r="U62" s="448"/>
      <c r="V62" s="449"/>
      <c r="W62" s="1017">
        <v>900</v>
      </c>
      <c r="X62" s="960"/>
      <c r="Y62" s="960"/>
      <c r="Z62" s="960"/>
      <c r="AA62" s="979">
        <v>1147</v>
      </c>
      <c r="AB62" s="960">
        <v>1250</v>
      </c>
      <c r="AC62" s="969">
        <v>1360</v>
      </c>
      <c r="AD62" s="981">
        <v>1404</v>
      </c>
      <c r="AE62" s="969">
        <v>1497</v>
      </c>
      <c r="AF62" s="971">
        <v>1561</v>
      </c>
      <c r="AG62" s="962">
        <v>1619</v>
      </c>
      <c r="AH62" s="973">
        <v>1715</v>
      </c>
      <c r="AI62" s="956">
        <v>1715</v>
      </c>
      <c r="AJ62" s="973">
        <v>1715</v>
      </c>
      <c r="AK62" s="962">
        <v>1777</v>
      </c>
      <c r="AL62" s="950">
        <v>1849</v>
      </c>
      <c r="AM62" s="962">
        <v>1905</v>
      </c>
      <c r="AN62" s="973">
        <v>1905</v>
      </c>
      <c r="AO62" s="1036">
        <v>1905</v>
      </c>
      <c r="AP62" s="1030">
        <v>2286</v>
      </c>
    </row>
    <row r="63" spans="1:44" s="330" customFormat="1" ht="12.75" customHeight="1" x14ac:dyDescent="0.25">
      <c r="A63" s="451" t="s">
        <v>179</v>
      </c>
      <c r="B63" s="988"/>
      <c r="C63" s="1029"/>
      <c r="D63" s="452">
        <v>50</v>
      </c>
      <c r="E63" s="452">
        <v>55</v>
      </c>
      <c r="F63" s="452">
        <v>100</v>
      </c>
      <c r="G63" s="452">
        <v>115</v>
      </c>
      <c r="H63" s="961"/>
      <c r="I63" s="453">
        <v>145</v>
      </c>
      <c r="J63" s="453">
        <v>189</v>
      </c>
      <c r="K63" s="453">
        <v>227</v>
      </c>
      <c r="L63" s="453">
        <v>246</v>
      </c>
      <c r="M63" s="961"/>
      <c r="N63" s="453">
        <v>440</v>
      </c>
      <c r="O63" s="453">
        <v>475</v>
      </c>
      <c r="P63" s="453">
        <v>525</v>
      </c>
      <c r="Q63" s="453">
        <v>570</v>
      </c>
      <c r="R63" s="961"/>
      <c r="S63" s="453">
        <v>690</v>
      </c>
      <c r="T63" s="453">
        <v>735</v>
      </c>
      <c r="U63" s="454">
        <v>775</v>
      </c>
      <c r="V63" s="453">
        <v>855</v>
      </c>
      <c r="W63" s="1012"/>
      <c r="X63" s="961">
        <v>945</v>
      </c>
      <c r="Y63" s="961">
        <v>1005</v>
      </c>
      <c r="Z63" s="961">
        <v>1055</v>
      </c>
      <c r="AA63" s="980"/>
      <c r="AB63" s="961"/>
      <c r="AC63" s="970"/>
      <c r="AD63" s="982"/>
      <c r="AE63" s="970"/>
      <c r="AF63" s="972"/>
      <c r="AG63" s="963"/>
      <c r="AH63" s="974"/>
      <c r="AI63" s="957"/>
      <c r="AJ63" s="974"/>
      <c r="AK63" s="963"/>
      <c r="AL63" s="951"/>
      <c r="AM63" s="963"/>
      <c r="AN63" s="974"/>
      <c r="AO63" s="1037"/>
      <c r="AP63" s="1031"/>
    </row>
    <row r="64" spans="1:44" s="330" customFormat="1" ht="27" customHeight="1" x14ac:dyDescent="0.25">
      <c r="A64" s="450" t="s">
        <v>180</v>
      </c>
      <c r="B64" s="344"/>
      <c r="C64" s="379" t="s">
        <v>128</v>
      </c>
      <c r="D64" s="379" t="s">
        <v>128</v>
      </c>
      <c r="E64" s="379" t="s">
        <v>128</v>
      </c>
      <c r="F64" s="379" t="s">
        <v>128</v>
      </c>
      <c r="G64" s="379" t="s">
        <v>128</v>
      </c>
      <c r="H64" s="379" t="s">
        <v>128</v>
      </c>
      <c r="I64" s="379" t="s">
        <v>128</v>
      </c>
      <c r="J64" s="379" t="s">
        <v>128</v>
      </c>
      <c r="K64" s="379" t="s">
        <v>128</v>
      </c>
      <c r="L64" s="379" t="s">
        <v>128</v>
      </c>
      <c r="M64" s="379" t="s">
        <v>128</v>
      </c>
      <c r="N64" s="379" t="s">
        <v>128</v>
      </c>
      <c r="O64" s="379" t="s">
        <v>128</v>
      </c>
      <c r="P64" s="379" t="s">
        <v>128</v>
      </c>
      <c r="Q64" s="379" t="s">
        <v>128</v>
      </c>
      <c r="R64" s="379" t="s">
        <v>128</v>
      </c>
      <c r="S64" s="379" t="s">
        <v>128</v>
      </c>
      <c r="T64" s="379" t="s">
        <v>128</v>
      </c>
      <c r="U64" s="379" t="s">
        <v>128</v>
      </c>
      <c r="V64" s="379" t="s">
        <v>128</v>
      </c>
      <c r="W64" s="391" t="s">
        <v>128</v>
      </c>
      <c r="X64" s="346"/>
      <c r="Y64" s="345">
        <v>2000</v>
      </c>
      <c r="Z64" s="345">
        <v>2100</v>
      </c>
      <c r="AA64" s="455">
        <v>2283</v>
      </c>
      <c r="AB64" s="456">
        <v>2488</v>
      </c>
      <c r="AC64" s="349">
        <v>2707</v>
      </c>
      <c r="AD64" s="350">
        <v>2794</v>
      </c>
      <c r="AE64" s="349">
        <v>2978</v>
      </c>
      <c r="AF64" s="134">
        <v>3106</v>
      </c>
      <c r="AG64" s="351">
        <v>3221</v>
      </c>
      <c r="AH64" s="134">
        <v>3415</v>
      </c>
      <c r="AI64" s="595">
        <v>3415</v>
      </c>
      <c r="AJ64" s="292">
        <v>3415</v>
      </c>
      <c r="AK64" s="351">
        <v>3415</v>
      </c>
      <c r="AL64" s="651">
        <v>3415</v>
      </c>
      <c r="AM64" s="351">
        <v>3518</v>
      </c>
      <c r="AN64" s="292">
        <v>3518</v>
      </c>
      <c r="AO64" s="677">
        <v>3518</v>
      </c>
      <c r="AP64" s="749">
        <v>4222</v>
      </c>
    </row>
    <row r="65" spans="1:42" s="330" customFormat="1" ht="15.95" customHeight="1" x14ac:dyDescent="0.25">
      <c r="A65" s="162" t="s">
        <v>261</v>
      </c>
      <c r="B65" s="377"/>
      <c r="C65" s="337"/>
      <c r="D65" s="337"/>
      <c r="E65" s="337"/>
      <c r="F65" s="337"/>
      <c r="G65" s="337"/>
      <c r="H65" s="337"/>
      <c r="I65" s="337"/>
      <c r="J65" s="337"/>
      <c r="K65" s="337"/>
      <c r="L65" s="337"/>
      <c r="M65" s="337"/>
      <c r="N65" s="337"/>
      <c r="O65" s="337"/>
      <c r="P65" s="337"/>
      <c r="Q65" s="337"/>
      <c r="R65" s="337"/>
      <c r="S65" s="337"/>
      <c r="T65" s="337"/>
      <c r="U65" s="336"/>
      <c r="V65" s="341"/>
      <c r="W65" s="335"/>
      <c r="X65" s="336"/>
      <c r="Y65" s="337"/>
      <c r="Z65" s="337"/>
      <c r="AA65" s="338"/>
      <c r="AB65" s="339"/>
      <c r="AC65" s="340"/>
      <c r="AD65" s="341"/>
      <c r="AE65" s="340"/>
      <c r="AF65" s="133"/>
      <c r="AG65" s="342"/>
      <c r="AH65" s="133"/>
      <c r="AI65" s="594"/>
      <c r="AJ65" s="137"/>
      <c r="AK65" s="342"/>
      <c r="AL65" s="650"/>
      <c r="AM65" s="342"/>
      <c r="AN65" s="137"/>
      <c r="AO65" s="676"/>
      <c r="AP65" s="748"/>
    </row>
    <row r="66" spans="1:42" s="330" customFormat="1" ht="15.95" customHeight="1" x14ac:dyDescent="0.25">
      <c r="A66" s="390" t="s">
        <v>181</v>
      </c>
      <c r="B66" s="377" t="s">
        <v>182</v>
      </c>
      <c r="C66" s="379" t="s">
        <v>128</v>
      </c>
      <c r="D66" s="379" t="s">
        <v>128</v>
      </c>
      <c r="E66" s="379" t="s">
        <v>128</v>
      </c>
      <c r="F66" s="379" t="s">
        <v>128</v>
      </c>
      <c r="G66" s="379" t="s">
        <v>128</v>
      </c>
      <c r="H66" s="379" t="s">
        <v>128</v>
      </c>
      <c r="I66" s="379" t="s">
        <v>128</v>
      </c>
      <c r="J66" s="379" t="s">
        <v>128</v>
      </c>
      <c r="K66" s="379" t="s">
        <v>128</v>
      </c>
      <c r="L66" s="379" t="s">
        <v>128</v>
      </c>
      <c r="M66" s="379" t="s">
        <v>128</v>
      </c>
      <c r="N66" s="379" t="s">
        <v>128</v>
      </c>
      <c r="O66" s="379" t="s">
        <v>128</v>
      </c>
      <c r="P66" s="379" t="s">
        <v>128</v>
      </c>
      <c r="Q66" s="379" t="s">
        <v>128</v>
      </c>
      <c r="R66" s="379" t="s">
        <v>128</v>
      </c>
      <c r="S66" s="379" t="s">
        <v>128</v>
      </c>
      <c r="T66" s="379" t="s">
        <v>128</v>
      </c>
      <c r="U66" s="379" t="s">
        <v>128</v>
      </c>
      <c r="V66" s="379" t="s">
        <v>128</v>
      </c>
      <c r="W66" s="391" t="s">
        <v>128</v>
      </c>
      <c r="X66" s="336"/>
      <c r="Y66" s="337"/>
      <c r="Z66" s="337"/>
      <c r="AA66" s="338">
        <v>300</v>
      </c>
      <c r="AB66" s="339">
        <v>327</v>
      </c>
      <c r="AC66" s="340">
        <v>356</v>
      </c>
      <c r="AD66" s="341">
        <v>367</v>
      </c>
      <c r="AE66" s="340">
        <v>391</v>
      </c>
      <c r="AF66" s="133">
        <v>408</v>
      </c>
      <c r="AG66" s="342">
        <v>423</v>
      </c>
      <c r="AH66" s="133">
        <v>450</v>
      </c>
      <c r="AI66" s="594">
        <v>450</v>
      </c>
      <c r="AJ66" s="137">
        <v>450</v>
      </c>
      <c r="AK66" s="342">
        <v>450</v>
      </c>
      <c r="AL66" s="650">
        <v>450</v>
      </c>
      <c r="AM66" s="342">
        <v>464</v>
      </c>
      <c r="AN66" s="137">
        <v>464</v>
      </c>
      <c r="AO66" s="676">
        <v>464</v>
      </c>
      <c r="AP66" s="748">
        <v>557</v>
      </c>
    </row>
    <row r="67" spans="1:42" s="330" customFormat="1" ht="15.95" customHeight="1" x14ac:dyDescent="0.25">
      <c r="A67" s="457" t="s">
        <v>183</v>
      </c>
      <c r="B67" s="344" t="s">
        <v>182</v>
      </c>
      <c r="C67" s="379" t="s">
        <v>128</v>
      </c>
      <c r="D67" s="379" t="s">
        <v>128</v>
      </c>
      <c r="E67" s="379" t="s">
        <v>128</v>
      </c>
      <c r="F67" s="379" t="s">
        <v>128</v>
      </c>
      <c r="G67" s="379" t="s">
        <v>128</v>
      </c>
      <c r="H67" s="379" t="s">
        <v>128</v>
      </c>
      <c r="I67" s="379" t="s">
        <v>128</v>
      </c>
      <c r="J67" s="379" t="s">
        <v>128</v>
      </c>
      <c r="K67" s="379" t="s">
        <v>128</v>
      </c>
      <c r="L67" s="379" t="s">
        <v>128</v>
      </c>
      <c r="M67" s="379" t="s">
        <v>128</v>
      </c>
      <c r="N67" s="379" t="s">
        <v>128</v>
      </c>
      <c r="O67" s="379" t="s">
        <v>128</v>
      </c>
      <c r="P67" s="379" t="s">
        <v>128</v>
      </c>
      <c r="Q67" s="379" t="s">
        <v>128</v>
      </c>
      <c r="R67" s="379" t="s">
        <v>128</v>
      </c>
      <c r="S67" s="379" t="s">
        <v>128</v>
      </c>
      <c r="T67" s="379" t="s">
        <v>128</v>
      </c>
      <c r="U67" s="379" t="s">
        <v>128</v>
      </c>
      <c r="V67" s="379" t="s">
        <v>128</v>
      </c>
      <c r="W67" s="391" t="s">
        <v>128</v>
      </c>
      <c r="X67" s="346"/>
      <c r="Y67" s="345"/>
      <c r="Z67" s="345"/>
      <c r="AA67" s="455">
        <v>300</v>
      </c>
      <c r="AB67" s="456">
        <v>327</v>
      </c>
      <c r="AC67" s="349">
        <v>356</v>
      </c>
      <c r="AD67" s="350">
        <v>367</v>
      </c>
      <c r="AE67" s="349">
        <v>391</v>
      </c>
      <c r="AF67" s="134">
        <v>408</v>
      </c>
      <c r="AG67" s="351">
        <v>423</v>
      </c>
      <c r="AH67" s="134">
        <v>450</v>
      </c>
      <c r="AI67" s="595">
        <v>450</v>
      </c>
      <c r="AJ67" s="292">
        <v>450</v>
      </c>
      <c r="AK67" s="351">
        <v>450</v>
      </c>
      <c r="AL67" s="651">
        <v>450</v>
      </c>
      <c r="AM67" s="351">
        <v>464</v>
      </c>
      <c r="AN67" s="292">
        <v>464</v>
      </c>
      <c r="AO67" s="677">
        <v>464</v>
      </c>
      <c r="AP67" s="749">
        <v>557</v>
      </c>
    </row>
    <row r="68" spans="1:42" s="330" customFormat="1" ht="15.95" customHeight="1" x14ac:dyDescent="0.25">
      <c r="A68" s="458" t="s">
        <v>184</v>
      </c>
      <c r="B68" s="344" t="s">
        <v>182</v>
      </c>
      <c r="C68" s="379" t="s">
        <v>128</v>
      </c>
      <c r="D68" s="379" t="s">
        <v>128</v>
      </c>
      <c r="E68" s="379" t="s">
        <v>128</v>
      </c>
      <c r="F68" s="379" t="s">
        <v>128</v>
      </c>
      <c r="G68" s="379" t="s">
        <v>128</v>
      </c>
      <c r="H68" s="379" t="s">
        <v>128</v>
      </c>
      <c r="I68" s="379" t="s">
        <v>128</v>
      </c>
      <c r="J68" s="379" t="s">
        <v>128</v>
      </c>
      <c r="K68" s="379" t="s">
        <v>128</v>
      </c>
      <c r="L68" s="379" t="s">
        <v>128</v>
      </c>
      <c r="M68" s="379" t="s">
        <v>128</v>
      </c>
      <c r="N68" s="379" t="s">
        <v>128</v>
      </c>
      <c r="O68" s="379" t="s">
        <v>128</v>
      </c>
      <c r="P68" s="379" t="s">
        <v>128</v>
      </c>
      <c r="Q68" s="379" t="s">
        <v>128</v>
      </c>
      <c r="R68" s="379" t="s">
        <v>128</v>
      </c>
      <c r="S68" s="379" t="s">
        <v>128</v>
      </c>
      <c r="T68" s="379" t="s">
        <v>128</v>
      </c>
      <c r="U68" s="379" t="s">
        <v>128</v>
      </c>
      <c r="V68" s="379" t="s">
        <v>128</v>
      </c>
      <c r="W68" s="391" t="s">
        <v>128</v>
      </c>
      <c r="X68" s="346"/>
      <c r="Y68" s="345"/>
      <c r="Z68" s="345"/>
      <c r="AA68" s="455">
        <v>300</v>
      </c>
      <c r="AB68" s="456">
        <v>327</v>
      </c>
      <c r="AC68" s="349">
        <v>356</v>
      </c>
      <c r="AD68" s="350">
        <v>367</v>
      </c>
      <c r="AE68" s="349">
        <v>391</v>
      </c>
      <c r="AF68" s="134">
        <v>408</v>
      </c>
      <c r="AG68" s="351">
        <v>423</v>
      </c>
      <c r="AH68" s="134">
        <v>450</v>
      </c>
      <c r="AI68" s="595">
        <v>450</v>
      </c>
      <c r="AJ68" s="292">
        <v>450</v>
      </c>
      <c r="AK68" s="351">
        <v>450</v>
      </c>
      <c r="AL68" s="651">
        <v>450</v>
      </c>
      <c r="AM68" s="351">
        <v>464</v>
      </c>
      <c r="AN68" s="292">
        <v>464</v>
      </c>
      <c r="AO68" s="677">
        <v>464</v>
      </c>
      <c r="AP68" s="749">
        <v>557</v>
      </c>
    </row>
    <row r="69" spans="1:42" s="330" customFormat="1" ht="33" customHeight="1" thickBot="1" x14ac:dyDescent="0.3">
      <c r="A69" s="165" t="s">
        <v>207</v>
      </c>
      <c r="B69" s="459" t="s">
        <v>182</v>
      </c>
      <c r="C69" s="460" t="s">
        <v>128</v>
      </c>
      <c r="D69" s="460" t="s">
        <v>128</v>
      </c>
      <c r="E69" s="460" t="s">
        <v>128</v>
      </c>
      <c r="F69" s="460" t="s">
        <v>128</v>
      </c>
      <c r="G69" s="460" t="s">
        <v>128</v>
      </c>
      <c r="H69" s="460" t="s">
        <v>128</v>
      </c>
      <c r="I69" s="460" t="s">
        <v>128</v>
      </c>
      <c r="J69" s="460" t="s">
        <v>128</v>
      </c>
      <c r="K69" s="460" t="s">
        <v>128</v>
      </c>
      <c r="L69" s="460" t="s">
        <v>128</v>
      </c>
      <c r="M69" s="460" t="s">
        <v>128</v>
      </c>
      <c r="N69" s="460" t="s">
        <v>128</v>
      </c>
      <c r="O69" s="460" t="s">
        <v>128</v>
      </c>
      <c r="P69" s="460" t="s">
        <v>128</v>
      </c>
      <c r="Q69" s="460" t="s">
        <v>128</v>
      </c>
      <c r="R69" s="460" t="s">
        <v>128</v>
      </c>
      <c r="S69" s="460" t="s">
        <v>128</v>
      </c>
      <c r="T69" s="460" t="s">
        <v>128</v>
      </c>
      <c r="U69" s="460" t="s">
        <v>128</v>
      </c>
      <c r="V69" s="460" t="s">
        <v>128</v>
      </c>
      <c r="W69" s="461" t="s">
        <v>128</v>
      </c>
      <c r="X69" s="416"/>
      <c r="Y69" s="415"/>
      <c r="Z69" s="415"/>
      <c r="AA69" s="418">
        <v>400</v>
      </c>
      <c r="AB69" s="419">
        <v>436</v>
      </c>
      <c r="AC69" s="420">
        <v>474</v>
      </c>
      <c r="AD69" s="421">
        <v>489</v>
      </c>
      <c r="AE69" s="420">
        <v>521</v>
      </c>
      <c r="AF69" s="142">
        <v>543</v>
      </c>
      <c r="AG69" s="422">
        <v>563</v>
      </c>
      <c r="AH69" s="142">
        <v>595</v>
      </c>
      <c r="AI69" s="601">
        <v>595</v>
      </c>
      <c r="AJ69" s="612">
        <v>607</v>
      </c>
      <c r="AK69" s="422">
        <v>629</v>
      </c>
      <c r="AL69" s="658">
        <v>655</v>
      </c>
      <c r="AM69" s="422">
        <v>675</v>
      </c>
      <c r="AN69" s="612">
        <v>675</v>
      </c>
      <c r="AO69" s="684">
        <v>675</v>
      </c>
      <c r="AP69" s="756">
        <v>810</v>
      </c>
    </row>
    <row r="70" spans="1:42" s="330" customFormat="1" ht="4.5" customHeight="1" thickBot="1" x14ac:dyDescent="0.3">
      <c r="A70" s="462"/>
      <c r="B70" s="377"/>
      <c r="C70" s="337"/>
      <c r="D70" s="337"/>
      <c r="E70" s="337"/>
      <c r="F70" s="337"/>
      <c r="G70" s="337"/>
      <c r="H70" s="337"/>
      <c r="I70" s="337"/>
      <c r="J70" s="337"/>
      <c r="K70" s="337"/>
      <c r="L70" s="337"/>
      <c r="M70" s="337"/>
      <c r="N70" s="337"/>
      <c r="O70" s="337"/>
      <c r="P70" s="337"/>
      <c r="Q70" s="337"/>
      <c r="R70" s="337"/>
      <c r="S70" s="337"/>
      <c r="T70" s="337"/>
      <c r="U70" s="336"/>
      <c r="V70" s="341"/>
      <c r="W70" s="335"/>
      <c r="X70" s="463" t="s">
        <v>185</v>
      </c>
      <c r="Y70" s="463"/>
      <c r="Z70" s="463"/>
      <c r="AA70" s="463"/>
      <c r="AB70" s="339"/>
      <c r="AC70" s="340"/>
      <c r="AD70" s="341"/>
      <c r="AE70" s="340"/>
      <c r="AF70" s="133"/>
      <c r="AG70" s="342"/>
      <c r="AH70" s="133"/>
      <c r="AI70" s="594"/>
      <c r="AJ70" s="137"/>
      <c r="AK70" s="342"/>
      <c r="AL70" s="650"/>
      <c r="AM70" s="342"/>
      <c r="AN70" s="137"/>
      <c r="AO70" s="676"/>
      <c r="AP70" s="748"/>
    </row>
    <row r="71" spans="1:42" s="330" customFormat="1" ht="15.95" customHeight="1" x14ac:dyDescent="0.25">
      <c r="A71" s="464" t="s">
        <v>186</v>
      </c>
      <c r="B71" s="465"/>
      <c r="C71" s="466"/>
      <c r="D71" s="466"/>
      <c r="E71" s="466"/>
      <c r="F71" s="466"/>
      <c r="G71" s="466"/>
      <c r="H71" s="466"/>
      <c r="I71" s="466"/>
      <c r="J71" s="466"/>
      <c r="K71" s="466"/>
      <c r="L71" s="466"/>
      <c r="M71" s="466"/>
      <c r="N71" s="466"/>
      <c r="O71" s="466"/>
      <c r="P71" s="466"/>
      <c r="Q71" s="466"/>
      <c r="R71" s="466"/>
      <c r="S71" s="467"/>
      <c r="T71" s="467"/>
      <c r="U71" s="468"/>
      <c r="V71" s="467"/>
      <c r="W71" s="469"/>
      <c r="X71" s="470"/>
      <c r="Y71" s="466"/>
      <c r="Z71" s="470"/>
      <c r="AA71" s="471"/>
      <c r="AB71" s="466"/>
      <c r="AC71" s="472"/>
      <c r="AD71" s="473"/>
      <c r="AE71" s="472"/>
      <c r="AF71" s="146"/>
      <c r="AG71" s="474"/>
      <c r="AH71" s="146"/>
      <c r="AI71" s="605"/>
      <c r="AJ71" s="614"/>
      <c r="AK71" s="474"/>
      <c r="AL71" s="661"/>
      <c r="AM71" s="474"/>
      <c r="AN71" s="614"/>
      <c r="AO71" s="686"/>
      <c r="AP71" s="760"/>
    </row>
    <row r="72" spans="1:42" s="330" customFormat="1" ht="15.95" customHeight="1" x14ac:dyDescent="0.25">
      <c r="A72" s="475" t="s">
        <v>187</v>
      </c>
      <c r="B72" s="332" t="s">
        <v>112</v>
      </c>
      <c r="C72" s="333">
        <v>86</v>
      </c>
      <c r="D72" s="333">
        <v>100</v>
      </c>
      <c r="E72" s="333">
        <v>109</v>
      </c>
      <c r="F72" s="333">
        <v>114</v>
      </c>
      <c r="G72" s="333">
        <v>131</v>
      </c>
      <c r="H72" s="333">
        <v>131</v>
      </c>
      <c r="I72" s="333">
        <v>131</v>
      </c>
      <c r="J72" s="333">
        <v>131</v>
      </c>
      <c r="K72" s="333">
        <v>131</v>
      </c>
      <c r="L72" s="333">
        <v>131</v>
      </c>
      <c r="M72" s="333">
        <v>131</v>
      </c>
      <c r="N72" s="333">
        <v>131</v>
      </c>
      <c r="O72" s="333">
        <v>131</v>
      </c>
      <c r="P72" s="333">
        <v>131</v>
      </c>
      <c r="Q72" s="333">
        <v>131</v>
      </c>
      <c r="R72" s="333">
        <v>150</v>
      </c>
      <c r="S72" s="345">
        <v>165</v>
      </c>
      <c r="T72" s="345">
        <v>175</v>
      </c>
      <c r="U72" s="346">
        <v>185</v>
      </c>
      <c r="V72" s="345">
        <v>205</v>
      </c>
      <c r="W72" s="335">
        <v>220</v>
      </c>
      <c r="X72" s="336">
        <v>230</v>
      </c>
      <c r="Y72" s="337">
        <v>245</v>
      </c>
      <c r="Z72" s="336">
        <v>260</v>
      </c>
      <c r="AA72" s="424">
        <v>283</v>
      </c>
      <c r="AB72" s="337">
        <v>308</v>
      </c>
      <c r="AC72" s="340">
        <v>335</v>
      </c>
      <c r="AD72" s="341">
        <v>346</v>
      </c>
      <c r="AE72" s="340">
        <v>369</v>
      </c>
      <c r="AF72" s="133">
        <v>385</v>
      </c>
      <c r="AG72" s="342">
        <v>399</v>
      </c>
      <c r="AH72" s="133">
        <v>425</v>
      </c>
      <c r="AI72" s="594">
        <v>425</v>
      </c>
      <c r="AJ72" s="137">
        <v>434</v>
      </c>
      <c r="AK72" s="342">
        <v>450</v>
      </c>
      <c r="AL72" s="650">
        <v>468</v>
      </c>
      <c r="AM72" s="342">
        <v>483</v>
      </c>
      <c r="AN72" s="137">
        <v>483</v>
      </c>
      <c r="AO72" s="676">
        <v>483</v>
      </c>
      <c r="AP72" s="748">
        <v>483</v>
      </c>
    </row>
    <row r="73" spans="1:42" s="330" customFormat="1" ht="15.95" customHeight="1" x14ac:dyDescent="0.25">
      <c r="A73" s="476" t="s">
        <v>188</v>
      </c>
      <c r="B73" s="344" t="s">
        <v>112</v>
      </c>
      <c r="C73" s="345">
        <v>56</v>
      </c>
      <c r="D73" s="345">
        <v>100</v>
      </c>
      <c r="E73" s="345">
        <v>109</v>
      </c>
      <c r="F73" s="345">
        <v>114</v>
      </c>
      <c r="G73" s="345">
        <v>131</v>
      </c>
      <c r="H73" s="345">
        <v>131</v>
      </c>
      <c r="I73" s="345">
        <v>131</v>
      </c>
      <c r="J73" s="345">
        <v>131</v>
      </c>
      <c r="K73" s="345">
        <v>131</v>
      </c>
      <c r="L73" s="345">
        <v>131</v>
      </c>
      <c r="M73" s="345">
        <v>131</v>
      </c>
      <c r="N73" s="345">
        <v>131</v>
      </c>
      <c r="O73" s="345">
        <v>131</v>
      </c>
      <c r="P73" s="345">
        <v>131</v>
      </c>
      <c r="Q73" s="345">
        <v>131</v>
      </c>
      <c r="R73" s="345">
        <v>150</v>
      </c>
      <c r="S73" s="345">
        <v>165</v>
      </c>
      <c r="T73" s="345">
        <v>175</v>
      </c>
      <c r="U73" s="346">
        <v>185</v>
      </c>
      <c r="V73" s="345">
        <v>205</v>
      </c>
      <c r="W73" s="347">
        <v>220</v>
      </c>
      <c r="X73" s="346">
        <v>230</v>
      </c>
      <c r="Y73" s="345">
        <v>245</v>
      </c>
      <c r="Z73" s="346">
        <v>260</v>
      </c>
      <c r="AA73" s="348">
        <v>283</v>
      </c>
      <c r="AB73" s="345">
        <v>308</v>
      </c>
      <c r="AC73" s="349">
        <v>335</v>
      </c>
      <c r="AD73" s="350">
        <v>346</v>
      </c>
      <c r="AE73" s="349">
        <v>369</v>
      </c>
      <c r="AF73" s="134">
        <v>385</v>
      </c>
      <c r="AG73" s="351">
        <v>399</v>
      </c>
      <c r="AH73" s="134">
        <v>425</v>
      </c>
      <c r="AI73" s="595">
        <v>425</v>
      </c>
      <c r="AJ73" s="292">
        <v>434</v>
      </c>
      <c r="AK73" s="351">
        <v>450</v>
      </c>
      <c r="AL73" s="651">
        <v>468</v>
      </c>
      <c r="AM73" s="351">
        <v>483</v>
      </c>
      <c r="AN73" s="292">
        <v>483</v>
      </c>
      <c r="AO73" s="677">
        <v>483</v>
      </c>
      <c r="AP73" s="749">
        <v>483</v>
      </c>
    </row>
    <row r="74" spans="1:42" s="330" customFormat="1" ht="15.95" customHeight="1" x14ac:dyDescent="0.25">
      <c r="A74" s="477" t="s">
        <v>189</v>
      </c>
      <c r="B74" s="353"/>
      <c r="C74" s="354"/>
      <c r="D74" s="354"/>
      <c r="E74" s="354"/>
      <c r="F74" s="354"/>
      <c r="G74" s="354"/>
      <c r="H74" s="354"/>
      <c r="I74" s="354"/>
      <c r="J74" s="354"/>
      <c r="K74" s="354"/>
      <c r="L74" s="354"/>
      <c r="M74" s="354"/>
      <c r="N74" s="354"/>
      <c r="O74" s="354"/>
      <c r="P74" s="354"/>
      <c r="Q74" s="354"/>
      <c r="R74" s="354"/>
      <c r="S74" s="354"/>
      <c r="T74" s="354"/>
      <c r="U74" s="355"/>
      <c r="V74" s="354"/>
      <c r="W74" s="335"/>
      <c r="X74" s="336"/>
      <c r="Y74" s="337"/>
      <c r="Z74" s="336"/>
      <c r="AA74" s="424"/>
      <c r="AB74" s="337"/>
      <c r="AC74" s="340"/>
      <c r="AD74" s="341"/>
      <c r="AE74" s="340"/>
      <c r="AF74" s="133"/>
      <c r="AG74" s="342"/>
      <c r="AH74" s="133"/>
      <c r="AI74" s="594"/>
      <c r="AJ74" s="137"/>
      <c r="AK74" s="342"/>
      <c r="AL74" s="650"/>
      <c r="AM74" s="342"/>
      <c r="AN74" s="137"/>
      <c r="AO74" s="676"/>
      <c r="AP74" s="748"/>
    </row>
    <row r="75" spans="1:42" s="330" customFormat="1" ht="14.25" customHeight="1" x14ac:dyDescent="0.25">
      <c r="A75" s="475" t="s">
        <v>190</v>
      </c>
      <c r="B75" s="332" t="s">
        <v>112</v>
      </c>
      <c r="C75" s="333">
        <v>30</v>
      </c>
      <c r="D75" s="333">
        <v>35</v>
      </c>
      <c r="E75" s="333">
        <v>38</v>
      </c>
      <c r="F75" s="333">
        <v>40</v>
      </c>
      <c r="G75" s="333">
        <v>46</v>
      </c>
      <c r="H75" s="333">
        <v>46</v>
      </c>
      <c r="I75" s="333">
        <v>46</v>
      </c>
      <c r="J75" s="333">
        <v>46</v>
      </c>
      <c r="K75" s="333">
        <v>46</v>
      </c>
      <c r="L75" s="333">
        <v>46</v>
      </c>
      <c r="M75" s="333">
        <v>46</v>
      </c>
      <c r="N75" s="333">
        <v>46</v>
      </c>
      <c r="O75" s="333">
        <v>46</v>
      </c>
      <c r="P75" s="333">
        <v>46</v>
      </c>
      <c r="Q75" s="333">
        <v>46</v>
      </c>
      <c r="R75" s="333">
        <v>55</v>
      </c>
      <c r="S75" s="333">
        <v>60</v>
      </c>
      <c r="T75" s="333">
        <v>65</v>
      </c>
      <c r="U75" s="334">
        <v>70</v>
      </c>
      <c r="V75" s="333">
        <v>80</v>
      </c>
      <c r="W75" s="335">
        <v>85</v>
      </c>
      <c r="X75" s="336">
        <v>90</v>
      </c>
      <c r="Y75" s="337">
        <v>100</v>
      </c>
      <c r="Z75" s="336">
        <v>105</v>
      </c>
      <c r="AA75" s="424">
        <v>114</v>
      </c>
      <c r="AB75" s="337">
        <v>124</v>
      </c>
      <c r="AC75" s="340">
        <v>135</v>
      </c>
      <c r="AD75" s="341">
        <v>139</v>
      </c>
      <c r="AE75" s="340">
        <v>148</v>
      </c>
      <c r="AF75" s="133">
        <v>148</v>
      </c>
      <c r="AG75" s="342">
        <v>153</v>
      </c>
      <c r="AH75" s="133">
        <v>160</v>
      </c>
      <c r="AI75" s="594">
        <v>164</v>
      </c>
      <c r="AJ75" s="137">
        <v>168</v>
      </c>
      <c r="AK75" s="342">
        <v>174</v>
      </c>
      <c r="AL75" s="650">
        <v>181</v>
      </c>
      <c r="AM75" s="342">
        <v>187</v>
      </c>
      <c r="AN75" s="137">
        <v>187</v>
      </c>
      <c r="AO75" s="676">
        <v>187</v>
      </c>
      <c r="AP75" s="748">
        <v>187</v>
      </c>
    </row>
    <row r="76" spans="1:42" s="330" customFormat="1" ht="15.95" customHeight="1" x14ac:dyDescent="0.25">
      <c r="A76" s="476" t="s">
        <v>235</v>
      </c>
      <c r="B76" s="344" t="s">
        <v>112</v>
      </c>
      <c r="C76" s="345">
        <v>39</v>
      </c>
      <c r="D76" s="345">
        <v>45</v>
      </c>
      <c r="E76" s="345">
        <v>49</v>
      </c>
      <c r="F76" s="345">
        <v>51</v>
      </c>
      <c r="G76" s="345">
        <v>59</v>
      </c>
      <c r="H76" s="345">
        <v>59</v>
      </c>
      <c r="I76" s="345">
        <v>59</v>
      </c>
      <c r="J76" s="345">
        <v>59</v>
      </c>
      <c r="K76" s="345">
        <v>59</v>
      </c>
      <c r="L76" s="345">
        <v>59</v>
      </c>
      <c r="M76" s="345">
        <v>59</v>
      </c>
      <c r="N76" s="345">
        <v>59</v>
      </c>
      <c r="O76" s="345">
        <v>59</v>
      </c>
      <c r="P76" s="345">
        <v>59</v>
      </c>
      <c r="Q76" s="345">
        <v>59</v>
      </c>
      <c r="R76" s="345">
        <v>70</v>
      </c>
      <c r="S76" s="345">
        <v>75</v>
      </c>
      <c r="T76" s="345">
        <v>80</v>
      </c>
      <c r="U76" s="346">
        <v>85</v>
      </c>
      <c r="V76" s="345">
        <v>95</v>
      </c>
      <c r="W76" s="347">
        <v>100</v>
      </c>
      <c r="X76" s="346">
        <v>105</v>
      </c>
      <c r="Y76" s="345">
        <v>115</v>
      </c>
      <c r="Z76" s="346">
        <v>125</v>
      </c>
      <c r="AA76" s="348">
        <v>136</v>
      </c>
      <c r="AB76" s="345">
        <v>148</v>
      </c>
      <c r="AC76" s="349">
        <v>161</v>
      </c>
      <c r="AD76" s="350">
        <v>166</v>
      </c>
      <c r="AE76" s="349">
        <v>177</v>
      </c>
      <c r="AF76" s="134">
        <v>177</v>
      </c>
      <c r="AG76" s="351">
        <v>184</v>
      </c>
      <c r="AH76" s="134">
        <v>195</v>
      </c>
      <c r="AI76" s="595">
        <v>200</v>
      </c>
      <c r="AJ76" s="292">
        <v>204</v>
      </c>
      <c r="AK76" s="351">
        <v>211</v>
      </c>
      <c r="AL76" s="651">
        <v>220</v>
      </c>
      <c r="AM76" s="351">
        <v>227</v>
      </c>
      <c r="AN76" s="292">
        <v>227</v>
      </c>
      <c r="AO76" s="677">
        <v>227</v>
      </c>
      <c r="AP76" s="749">
        <v>227</v>
      </c>
    </row>
    <row r="77" spans="1:42" s="330" customFormat="1" ht="15.95" customHeight="1" x14ac:dyDescent="0.25">
      <c r="A77" s="477" t="s">
        <v>191</v>
      </c>
      <c r="B77" s="353"/>
      <c r="C77" s="354"/>
      <c r="D77" s="354"/>
      <c r="E77" s="354"/>
      <c r="F77" s="354"/>
      <c r="G77" s="354"/>
      <c r="H77" s="354"/>
      <c r="I77" s="354"/>
      <c r="J77" s="354"/>
      <c r="K77" s="354"/>
      <c r="L77" s="354"/>
      <c r="M77" s="354"/>
      <c r="N77" s="354"/>
      <c r="O77" s="354"/>
      <c r="P77" s="354"/>
      <c r="Q77" s="354"/>
      <c r="R77" s="354"/>
      <c r="S77" s="354"/>
      <c r="T77" s="354"/>
      <c r="U77" s="355"/>
      <c r="V77" s="354"/>
      <c r="W77" s="335"/>
      <c r="X77" s="336"/>
      <c r="Y77" s="337"/>
      <c r="Z77" s="336"/>
      <c r="AA77" s="424"/>
      <c r="AB77" s="337"/>
      <c r="AC77" s="340"/>
      <c r="AD77" s="341"/>
      <c r="AE77" s="340"/>
      <c r="AF77" s="133"/>
      <c r="AG77" s="342"/>
      <c r="AH77" s="133"/>
      <c r="AI77" s="594"/>
      <c r="AJ77" s="137"/>
      <c r="AK77" s="342"/>
      <c r="AL77" s="650"/>
      <c r="AM77" s="342"/>
      <c r="AN77" s="137"/>
      <c r="AO77" s="676"/>
      <c r="AP77" s="748"/>
    </row>
    <row r="78" spans="1:42" s="330" customFormat="1" ht="15.95" customHeight="1" x14ac:dyDescent="0.25">
      <c r="A78" s="475" t="s">
        <v>192</v>
      </c>
      <c r="B78" s="332" t="s">
        <v>112</v>
      </c>
      <c r="C78" s="333">
        <v>50</v>
      </c>
      <c r="D78" s="333">
        <v>58</v>
      </c>
      <c r="E78" s="333">
        <v>63</v>
      </c>
      <c r="F78" s="333">
        <v>66</v>
      </c>
      <c r="G78" s="333">
        <v>76</v>
      </c>
      <c r="H78" s="333">
        <v>76</v>
      </c>
      <c r="I78" s="333">
        <v>76</v>
      </c>
      <c r="J78" s="333">
        <v>76</v>
      </c>
      <c r="K78" s="333">
        <v>76</v>
      </c>
      <c r="L78" s="333">
        <v>76</v>
      </c>
      <c r="M78" s="333">
        <v>76</v>
      </c>
      <c r="N78" s="333">
        <v>76</v>
      </c>
      <c r="O78" s="333">
        <v>76</v>
      </c>
      <c r="P78" s="333">
        <v>76</v>
      </c>
      <c r="Q78" s="333">
        <v>76</v>
      </c>
      <c r="R78" s="333">
        <v>90</v>
      </c>
      <c r="S78" s="333">
        <v>100</v>
      </c>
      <c r="T78" s="333">
        <v>110</v>
      </c>
      <c r="U78" s="334">
        <v>120</v>
      </c>
      <c r="V78" s="333">
        <v>135</v>
      </c>
      <c r="W78" s="335">
        <v>145</v>
      </c>
      <c r="X78" s="336">
        <v>155</v>
      </c>
      <c r="Y78" s="337">
        <v>165</v>
      </c>
      <c r="Z78" s="336">
        <v>175</v>
      </c>
      <c r="AA78" s="424">
        <v>190</v>
      </c>
      <c r="AB78" s="337">
        <v>207</v>
      </c>
      <c r="AC78" s="340">
        <v>226</v>
      </c>
      <c r="AD78" s="341">
        <v>233</v>
      </c>
      <c r="AE78" s="340">
        <v>248</v>
      </c>
      <c r="AF78" s="133">
        <v>248</v>
      </c>
      <c r="AG78" s="342">
        <v>257</v>
      </c>
      <c r="AH78" s="133">
        <v>270</v>
      </c>
      <c r="AI78" s="594">
        <v>277</v>
      </c>
      <c r="AJ78" s="137">
        <v>283</v>
      </c>
      <c r="AK78" s="342">
        <v>293</v>
      </c>
      <c r="AL78" s="650">
        <v>305</v>
      </c>
      <c r="AM78" s="342">
        <v>315</v>
      </c>
      <c r="AN78" s="137">
        <v>315</v>
      </c>
      <c r="AO78" s="676">
        <v>315</v>
      </c>
      <c r="AP78" s="748">
        <v>315</v>
      </c>
    </row>
    <row r="79" spans="1:42" s="330" customFormat="1" ht="15.95" customHeight="1" x14ac:dyDescent="0.25">
      <c r="A79" s="478" t="s">
        <v>193</v>
      </c>
      <c r="B79" s="344" t="s">
        <v>112</v>
      </c>
      <c r="C79" s="345">
        <v>50</v>
      </c>
      <c r="D79" s="345">
        <v>58</v>
      </c>
      <c r="E79" s="345">
        <v>63</v>
      </c>
      <c r="F79" s="345">
        <v>66</v>
      </c>
      <c r="G79" s="345">
        <v>76</v>
      </c>
      <c r="H79" s="345">
        <v>76</v>
      </c>
      <c r="I79" s="345">
        <v>76</v>
      </c>
      <c r="J79" s="345">
        <v>76</v>
      </c>
      <c r="K79" s="345">
        <v>76</v>
      </c>
      <c r="L79" s="345">
        <v>76</v>
      </c>
      <c r="M79" s="345">
        <v>76</v>
      </c>
      <c r="N79" s="345">
        <v>76</v>
      </c>
      <c r="O79" s="345">
        <v>76</v>
      </c>
      <c r="P79" s="345">
        <v>76</v>
      </c>
      <c r="Q79" s="345">
        <v>76</v>
      </c>
      <c r="R79" s="345">
        <v>90</v>
      </c>
      <c r="S79" s="345">
        <v>100</v>
      </c>
      <c r="T79" s="345">
        <v>110</v>
      </c>
      <c r="U79" s="346">
        <v>120</v>
      </c>
      <c r="V79" s="345">
        <v>135</v>
      </c>
      <c r="W79" s="347">
        <v>145</v>
      </c>
      <c r="X79" s="346">
        <v>155</v>
      </c>
      <c r="Y79" s="345">
        <v>165</v>
      </c>
      <c r="Z79" s="346">
        <v>175</v>
      </c>
      <c r="AA79" s="348">
        <v>190</v>
      </c>
      <c r="AB79" s="345">
        <v>207</v>
      </c>
      <c r="AC79" s="349">
        <v>226</v>
      </c>
      <c r="AD79" s="350">
        <v>233</v>
      </c>
      <c r="AE79" s="349">
        <v>248</v>
      </c>
      <c r="AF79" s="134">
        <v>259</v>
      </c>
      <c r="AG79" s="351">
        <v>269</v>
      </c>
      <c r="AH79" s="134">
        <v>285</v>
      </c>
      <c r="AI79" s="595">
        <v>292</v>
      </c>
      <c r="AJ79" s="292">
        <v>298</v>
      </c>
      <c r="AK79" s="351">
        <v>309</v>
      </c>
      <c r="AL79" s="651">
        <v>322</v>
      </c>
      <c r="AM79" s="351">
        <v>332</v>
      </c>
      <c r="AN79" s="292">
        <v>332</v>
      </c>
      <c r="AO79" s="677">
        <v>332</v>
      </c>
      <c r="AP79" s="749">
        <v>332</v>
      </c>
    </row>
    <row r="80" spans="1:42" s="330" customFormat="1" ht="15.95" customHeight="1" x14ac:dyDescent="0.25">
      <c r="A80" s="478" t="s">
        <v>194</v>
      </c>
      <c r="B80" s="344" t="s">
        <v>112</v>
      </c>
      <c r="C80" s="345">
        <v>45</v>
      </c>
      <c r="D80" s="345">
        <v>45</v>
      </c>
      <c r="E80" s="345">
        <v>45</v>
      </c>
      <c r="F80" s="345">
        <v>45</v>
      </c>
      <c r="G80" s="345">
        <v>100</v>
      </c>
      <c r="H80" s="345">
        <v>100</v>
      </c>
      <c r="I80" s="345">
        <v>100</v>
      </c>
      <c r="J80" s="345">
        <v>100</v>
      </c>
      <c r="K80" s="345">
        <v>100</v>
      </c>
      <c r="L80" s="345">
        <v>100</v>
      </c>
      <c r="M80" s="345">
        <v>100</v>
      </c>
      <c r="N80" s="345">
        <v>100</v>
      </c>
      <c r="O80" s="345">
        <v>100</v>
      </c>
      <c r="P80" s="345">
        <v>100</v>
      </c>
      <c r="Q80" s="345">
        <v>100</v>
      </c>
      <c r="R80" s="345">
        <v>115</v>
      </c>
      <c r="S80" s="345">
        <v>125</v>
      </c>
      <c r="T80" s="345">
        <v>135</v>
      </c>
      <c r="U80" s="346">
        <v>145</v>
      </c>
      <c r="V80" s="345">
        <v>160</v>
      </c>
      <c r="W80" s="347">
        <v>170</v>
      </c>
      <c r="X80" s="346">
        <v>180</v>
      </c>
      <c r="Y80" s="345">
        <v>195</v>
      </c>
      <c r="Z80" s="346">
        <v>205</v>
      </c>
      <c r="AA80" s="424">
        <v>223</v>
      </c>
      <c r="AB80" s="337">
        <v>243</v>
      </c>
      <c r="AC80" s="340">
        <v>264</v>
      </c>
      <c r="AD80" s="341">
        <v>272</v>
      </c>
      <c r="AE80" s="340">
        <v>290</v>
      </c>
      <c r="AF80" s="133">
        <v>302</v>
      </c>
      <c r="AG80" s="342">
        <v>313</v>
      </c>
      <c r="AH80" s="133">
        <v>330</v>
      </c>
      <c r="AI80" s="594">
        <v>330</v>
      </c>
      <c r="AJ80" s="137">
        <v>337</v>
      </c>
      <c r="AK80" s="342">
        <v>349</v>
      </c>
      <c r="AL80" s="650">
        <v>363</v>
      </c>
      <c r="AM80" s="342">
        <v>374</v>
      </c>
      <c r="AN80" s="137">
        <v>374</v>
      </c>
      <c r="AO80" s="676">
        <v>374</v>
      </c>
      <c r="AP80" s="748">
        <v>374</v>
      </c>
    </row>
    <row r="81" spans="1:42" s="330" customFormat="1" ht="15.95" customHeight="1" thickBot="1" x14ac:dyDescent="0.3">
      <c r="A81" s="479" t="s">
        <v>195</v>
      </c>
      <c r="B81" s="459" t="s">
        <v>112</v>
      </c>
      <c r="C81" s="480">
        <v>25</v>
      </c>
      <c r="D81" s="480">
        <v>50</v>
      </c>
      <c r="E81" s="480">
        <v>55</v>
      </c>
      <c r="F81" s="480">
        <v>58</v>
      </c>
      <c r="G81" s="480">
        <v>67</v>
      </c>
      <c r="H81" s="480">
        <v>67</v>
      </c>
      <c r="I81" s="480">
        <v>67</v>
      </c>
      <c r="J81" s="480">
        <v>67</v>
      </c>
      <c r="K81" s="480">
        <v>67</v>
      </c>
      <c r="L81" s="480">
        <v>67</v>
      </c>
      <c r="M81" s="480">
        <v>67</v>
      </c>
      <c r="N81" s="480">
        <v>67</v>
      </c>
      <c r="O81" s="480">
        <v>67</v>
      </c>
      <c r="P81" s="480">
        <v>67</v>
      </c>
      <c r="Q81" s="480">
        <v>67</v>
      </c>
      <c r="R81" s="480">
        <v>80</v>
      </c>
      <c r="S81" s="480">
        <v>90</v>
      </c>
      <c r="T81" s="480">
        <v>95</v>
      </c>
      <c r="U81" s="481">
        <v>100</v>
      </c>
      <c r="V81" s="480">
        <v>110</v>
      </c>
      <c r="W81" s="417">
        <v>120</v>
      </c>
      <c r="X81" s="416">
        <v>130</v>
      </c>
      <c r="Y81" s="415">
        <v>140</v>
      </c>
      <c r="Z81" s="416">
        <v>150</v>
      </c>
      <c r="AA81" s="482">
        <v>163</v>
      </c>
      <c r="AB81" s="480">
        <v>178</v>
      </c>
      <c r="AC81" s="483">
        <v>194</v>
      </c>
      <c r="AD81" s="484">
        <v>200</v>
      </c>
      <c r="AE81" s="483">
        <v>213</v>
      </c>
      <c r="AF81" s="147">
        <v>222</v>
      </c>
      <c r="AG81" s="485">
        <v>230</v>
      </c>
      <c r="AH81" s="147">
        <v>245</v>
      </c>
      <c r="AI81" s="606">
        <v>245</v>
      </c>
      <c r="AJ81" s="615">
        <v>250</v>
      </c>
      <c r="AK81" s="485">
        <v>259</v>
      </c>
      <c r="AL81" s="662">
        <v>270</v>
      </c>
      <c r="AM81" s="485">
        <v>279</v>
      </c>
      <c r="AN81" s="615">
        <v>279</v>
      </c>
      <c r="AO81" s="687">
        <v>279</v>
      </c>
      <c r="AP81" s="761">
        <v>279</v>
      </c>
    </row>
    <row r="82" spans="1:42" s="330" customFormat="1" ht="15.6" customHeight="1" x14ac:dyDescent="0.25">
      <c r="A82" s="1027" t="s">
        <v>236</v>
      </c>
      <c r="B82" s="1027"/>
      <c r="C82" s="1027"/>
      <c r="D82" s="1027"/>
      <c r="E82" s="1027"/>
      <c r="F82" s="1027"/>
      <c r="G82" s="1027"/>
      <c r="H82" s="1027"/>
      <c r="I82" s="1027"/>
      <c r="J82" s="1027"/>
      <c r="K82" s="1027"/>
      <c r="L82" s="1027"/>
      <c r="M82" s="1027"/>
      <c r="N82" s="1027"/>
      <c r="O82" s="1027"/>
      <c r="P82" s="1027"/>
      <c r="Q82" s="1027"/>
      <c r="R82" s="1027"/>
      <c r="S82" s="1027"/>
      <c r="T82" s="1027"/>
      <c r="U82" s="1027"/>
      <c r="V82" s="1027"/>
      <c r="W82" s="1027"/>
      <c r="X82" s="1027"/>
      <c r="Y82" s="1027"/>
      <c r="Z82" s="1027"/>
      <c r="AA82" s="1027"/>
      <c r="AB82" s="1027"/>
      <c r="AC82" s="1027"/>
      <c r="AD82" s="120"/>
      <c r="AE82" s="120"/>
      <c r="AF82" s="120"/>
      <c r="AG82" s="425"/>
      <c r="AJ82" s="502"/>
      <c r="AK82" s="502"/>
      <c r="AL82" s="502"/>
      <c r="AM82" s="502"/>
      <c r="AN82" s="502"/>
      <c r="AO82" s="502"/>
      <c r="AP82" s="502"/>
    </row>
    <row r="83" spans="1:42" s="330" customFormat="1" ht="13.15" customHeight="1" x14ac:dyDescent="0.25">
      <c r="A83" s="122" t="s">
        <v>262</v>
      </c>
      <c r="B83" s="123"/>
      <c r="C83" s="121"/>
      <c r="D83" s="121"/>
      <c r="E83" s="121"/>
      <c r="F83" s="121"/>
      <c r="G83" s="121"/>
      <c r="H83" s="121"/>
      <c r="I83" s="121"/>
      <c r="J83" s="121"/>
      <c r="K83" s="121"/>
      <c r="L83" s="121"/>
      <c r="M83" s="121"/>
      <c r="N83" s="121"/>
      <c r="O83" s="121"/>
      <c r="P83" s="121"/>
      <c r="Q83" s="121"/>
      <c r="R83" s="124"/>
      <c r="S83" s="121"/>
      <c r="T83" s="121"/>
      <c r="U83" s="121"/>
      <c r="V83" s="121"/>
      <c r="W83" s="121"/>
      <c r="X83" s="121"/>
      <c r="Y83" s="121"/>
      <c r="Z83" s="121"/>
      <c r="AA83" s="121"/>
      <c r="AB83" s="121"/>
      <c r="AC83" s="121"/>
      <c r="AD83" s="121"/>
      <c r="AE83" s="121"/>
      <c r="AF83" s="121"/>
      <c r="AG83" s="486"/>
      <c r="AJ83" s="502"/>
      <c r="AK83" s="502"/>
      <c r="AL83" s="502"/>
      <c r="AM83" s="502"/>
      <c r="AN83" s="502"/>
      <c r="AO83" s="502"/>
      <c r="AP83" s="502"/>
    </row>
    <row r="84" spans="1:42" s="330" customFormat="1" ht="63" customHeight="1" x14ac:dyDescent="0.25">
      <c r="A84" s="1026" t="s">
        <v>263</v>
      </c>
      <c r="B84" s="1026"/>
      <c r="C84" s="1026"/>
      <c r="D84" s="125"/>
      <c r="E84" s="125"/>
      <c r="F84" s="126"/>
      <c r="G84" s="125"/>
      <c r="H84" s="125"/>
      <c r="I84" s="125"/>
      <c r="J84" s="125"/>
      <c r="K84" s="125"/>
      <c r="L84" s="125"/>
      <c r="M84" s="121"/>
      <c r="N84" s="127"/>
      <c r="O84" s="127"/>
      <c r="P84" s="127"/>
      <c r="Q84" s="127"/>
      <c r="R84" s="1026" t="s">
        <v>264</v>
      </c>
      <c r="S84" s="1026"/>
      <c r="T84" s="1026"/>
      <c r="U84" s="1026"/>
      <c r="V84" s="1026"/>
      <c r="W84" s="1026"/>
      <c r="X84" s="1026"/>
      <c r="Y84" s="1026"/>
      <c r="Z84" s="1026"/>
      <c r="AA84" s="1026"/>
      <c r="AB84" s="1026"/>
      <c r="AC84" s="1026"/>
      <c r="AD84" s="1026"/>
      <c r="AE84" s="1026"/>
      <c r="AF84" s="1026"/>
      <c r="AG84" s="1026"/>
      <c r="AJ84" s="502"/>
      <c r="AK84" s="502"/>
      <c r="AL84" s="502"/>
      <c r="AM84" s="502"/>
      <c r="AN84" s="502"/>
      <c r="AO84" s="502"/>
      <c r="AP84" s="502"/>
    </row>
    <row r="85" spans="1:42" s="330" customFormat="1" ht="27" customHeight="1" x14ac:dyDescent="0.25">
      <c r="A85" s="1025" t="s">
        <v>265</v>
      </c>
      <c r="B85" s="1025"/>
      <c r="C85" s="1025"/>
      <c r="D85" s="128"/>
      <c r="E85" s="128"/>
      <c r="F85" s="128"/>
      <c r="G85" s="128"/>
      <c r="H85" s="128"/>
      <c r="I85" s="128"/>
      <c r="J85" s="128"/>
      <c r="K85" s="128"/>
      <c r="L85" s="128"/>
      <c r="M85" s="121"/>
      <c r="N85" s="127"/>
      <c r="O85" s="127"/>
      <c r="P85" s="127"/>
      <c r="Q85" s="127"/>
      <c r="R85" s="1026" t="s">
        <v>266</v>
      </c>
      <c r="S85" s="1026"/>
      <c r="T85" s="1026"/>
      <c r="U85" s="1026"/>
      <c r="V85" s="1026"/>
      <c r="W85" s="1026"/>
      <c r="X85" s="1026"/>
      <c r="Y85" s="1026"/>
      <c r="Z85" s="1026"/>
      <c r="AA85" s="1026"/>
      <c r="AB85" s="1026"/>
      <c r="AC85" s="1026"/>
      <c r="AD85" s="1026"/>
      <c r="AE85" s="1026"/>
      <c r="AF85" s="1026"/>
      <c r="AG85" s="1026"/>
      <c r="AJ85" s="502"/>
      <c r="AK85" s="502"/>
      <c r="AL85" s="502"/>
      <c r="AM85" s="502"/>
      <c r="AN85" s="502"/>
      <c r="AO85" s="502"/>
      <c r="AP85" s="502"/>
    </row>
    <row r="86" spans="1:42" s="330" customFormat="1" ht="15" x14ac:dyDescent="0.25">
      <c r="B86" s="487"/>
      <c r="AJ86" s="502"/>
      <c r="AK86" s="502"/>
      <c r="AL86" s="502"/>
      <c r="AM86" s="502"/>
      <c r="AN86" s="502"/>
      <c r="AO86" s="502"/>
      <c r="AP86" s="502"/>
    </row>
    <row r="87" spans="1:42" s="330" customFormat="1" ht="15" x14ac:dyDescent="0.25">
      <c r="A87" s="488"/>
      <c r="B87" s="488"/>
      <c r="AJ87" s="502"/>
      <c r="AK87" s="502"/>
      <c r="AL87" s="502"/>
      <c r="AM87" s="502"/>
      <c r="AN87" s="502"/>
      <c r="AO87" s="502"/>
      <c r="AP87" s="502"/>
    </row>
    <row r="88" spans="1:42" s="330" customFormat="1" ht="15" x14ac:dyDescent="0.25">
      <c r="A88" s="489"/>
      <c r="B88" s="490"/>
      <c r="AJ88" s="502"/>
      <c r="AK88" s="502"/>
      <c r="AL88" s="502"/>
      <c r="AM88" s="502"/>
      <c r="AN88" s="502"/>
      <c r="AO88" s="502"/>
      <c r="AP88" s="502"/>
    </row>
    <row r="89" spans="1:42" s="330" customFormat="1" ht="15" customHeight="1" x14ac:dyDescent="0.25">
      <c r="A89" s="491"/>
      <c r="B89" s="492"/>
      <c r="C89" s="491"/>
      <c r="D89" s="491"/>
      <c r="E89" s="491"/>
      <c r="AJ89" s="502"/>
      <c r="AK89" s="502"/>
      <c r="AL89" s="502"/>
      <c r="AM89" s="502"/>
      <c r="AN89" s="502"/>
      <c r="AO89" s="502"/>
      <c r="AP89" s="502"/>
    </row>
    <row r="90" spans="1:42" s="330" customFormat="1" ht="15" x14ac:dyDescent="0.25">
      <c r="B90" s="487"/>
      <c r="AJ90" s="502"/>
      <c r="AK90" s="502"/>
      <c r="AL90" s="502"/>
      <c r="AM90" s="502"/>
      <c r="AN90" s="502"/>
      <c r="AO90" s="502"/>
      <c r="AP90" s="502"/>
    </row>
    <row r="91" spans="1:42" s="330" customFormat="1" ht="15" x14ac:dyDescent="0.25">
      <c r="B91" s="487"/>
      <c r="AJ91" s="502"/>
      <c r="AK91" s="502"/>
      <c r="AL91" s="502"/>
      <c r="AM91" s="502"/>
      <c r="AN91" s="502"/>
      <c r="AO91" s="502"/>
      <c r="AP91" s="502"/>
    </row>
    <row r="92" spans="1:42" s="330" customFormat="1" ht="15" x14ac:dyDescent="0.25">
      <c r="B92" s="487"/>
      <c r="AJ92" s="502"/>
      <c r="AK92" s="502"/>
      <c r="AL92" s="502"/>
      <c r="AM92" s="502"/>
      <c r="AN92" s="502"/>
      <c r="AO92" s="502"/>
      <c r="AP92" s="502"/>
    </row>
    <row r="93" spans="1:42" s="330" customFormat="1" ht="15" x14ac:dyDescent="0.25">
      <c r="B93" s="487"/>
      <c r="AJ93" s="502"/>
      <c r="AK93" s="502"/>
      <c r="AL93" s="502"/>
      <c r="AM93" s="502"/>
      <c r="AN93" s="502"/>
      <c r="AO93" s="502"/>
      <c r="AP93" s="502"/>
    </row>
    <row r="94" spans="1:42" s="330" customFormat="1" ht="15" x14ac:dyDescent="0.25">
      <c r="B94" s="487"/>
      <c r="AJ94" s="502"/>
      <c r="AK94" s="502"/>
      <c r="AL94" s="502"/>
      <c r="AM94" s="502"/>
      <c r="AN94" s="502"/>
      <c r="AO94" s="502"/>
      <c r="AP94" s="502"/>
    </row>
    <row r="95" spans="1:42" s="330" customFormat="1" ht="15" x14ac:dyDescent="0.25">
      <c r="B95" s="487"/>
      <c r="AJ95" s="502"/>
      <c r="AK95" s="502"/>
      <c r="AL95" s="502"/>
      <c r="AM95" s="502"/>
      <c r="AN95" s="502"/>
      <c r="AO95" s="502"/>
      <c r="AP95" s="502"/>
    </row>
    <row r="96" spans="1:42" s="330" customFormat="1" ht="15" x14ac:dyDescent="0.25">
      <c r="B96" s="487"/>
      <c r="AJ96" s="502"/>
      <c r="AK96" s="502"/>
      <c r="AL96" s="502"/>
      <c r="AM96" s="502"/>
      <c r="AN96" s="502"/>
      <c r="AO96" s="502"/>
      <c r="AP96" s="502"/>
    </row>
    <row r="97" spans="2:42" s="330" customFormat="1" ht="15" x14ac:dyDescent="0.25">
      <c r="B97" s="487"/>
      <c r="AJ97" s="502"/>
      <c r="AK97" s="502"/>
      <c r="AL97" s="502"/>
      <c r="AM97" s="502"/>
      <c r="AN97" s="502"/>
      <c r="AO97" s="502"/>
      <c r="AP97" s="502"/>
    </row>
    <row r="98" spans="2:42" s="330" customFormat="1" ht="15" x14ac:dyDescent="0.25">
      <c r="B98" s="487"/>
      <c r="AJ98" s="502"/>
      <c r="AK98" s="502"/>
      <c r="AL98" s="502"/>
      <c r="AM98" s="502"/>
      <c r="AN98" s="502"/>
      <c r="AO98" s="502"/>
      <c r="AP98" s="502"/>
    </row>
    <row r="99" spans="2:42" s="330" customFormat="1" ht="15" x14ac:dyDescent="0.25">
      <c r="B99" s="487"/>
      <c r="AJ99" s="502"/>
      <c r="AK99" s="502"/>
      <c r="AL99" s="502"/>
      <c r="AM99" s="502"/>
      <c r="AN99" s="502"/>
      <c r="AO99" s="502"/>
      <c r="AP99" s="502"/>
    </row>
    <row r="100" spans="2:42" s="330" customFormat="1" ht="15" x14ac:dyDescent="0.25">
      <c r="B100" s="487"/>
      <c r="AJ100" s="502"/>
      <c r="AK100" s="502"/>
      <c r="AL100" s="502"/>
      <c r="AM100" s="502"/>
      <c r="AN100" s="502"/>
      <c r="AO100" s="502"/>
      <c r="AP100" s="502"/>
    </row>
    <row r="101" spans="2:42" s="330" customFormat="1" ht="15" x14ac:dyDescent="0.25">
      <c r="B101" s="487"/>
      <c r="AJ101" s="502"/>
      <c r="AK101" s="502"/>
      <c r="AL101" s="502"/>
      <c r="AM101" s="502"/>
      <c r="AN101" s="502"/>
      <c r="AO101" s="502"/>
      <c r="AP101" s="502"/>
    </row>
    <row r="102" spans="2:42" s="330" customFormat="1" ht="15" x14ac:dyDescent="0.25">
      <c r="B102" s="487"/>
      <c r="AJ102" s="502"/>
      <c r="AK102" s="502"/>
      <c r="AL102" s="502"/>
      <c r="AM102" s="502"/>
      <c r="AN102" s="502"/>
      <c r="AO102" s="502"/>
      <c r="AP102" s="502"/>
    </row>
  </sheetData>
  <mergeCells count="167">
    <mergeCell ref="AP20:AP21"/>
    <mergeCell ref="AP25:AP26"/>
    <mergeCell ref="AP39:AP40"/>
    <mergeCell ref="AP60:AP61"/>
    <mergeCell ref="AN20:AN21"/>
    <mergeCell ref="AN25:AN26"/>
    <mergeCell ref="AN39:AN40"/>
    <mergeCell ref="AN60:AN61"/>
    <mergeCell ref="AN62:AN63"/>
    <mergeCell ref="AP62:AP63"/>
    <mergeCell ref="AO20:AO21"/>
    <mergeCell ref="AO25:AO26"/>
    <mergeCell ref="AO39:AO40"/>
    <mergeCell ref="AO60:AO61"/>
    <mergeCell ref="AO62:AO63"/>
    <mergeCell ref="A85:C85"/>
    <mergeCell ref="R85:AG85"/>
    <mergeCell ref="AG62:AG63"/>
    <mergeCell ref="AH62:AH63"/>
    <mergeCell ref="AJ62:AJ63"/>
    <mergeCell ref="AF62:AF63"/>
    <mergeCell ref="A82:AC82"/>
    <mergeCell ref="A84:C84"/>
    <mergeCell ref="R84:AG84"/>
    <mergeCell ref="AB62:AB63"/>
    <mergeCell ref="B62:B63"/>
    <mergeCell ref="C62:C63"/>
    <mergeCell ref="H62:H63"/>
    <mergeCell ref="M62:M63"/>
    <mergeCell ref="R62:R63"/>
    <mergeCell ref="AM20:AM21"/>
    <mergeCell ref="AM25:AM26"/>
    <mergeCell ref="AM39:AM40"/>
    <mergeCell ref="AM60:AM61"/>
    <mergeCell ref="AM62:AM63"/>
    <mergeCell ref="W62:W63"/>
    <mergeCell ref="X62:X63"/>
    <mergeCell ref="Y62:Y63"/>
    <mergeCell ref="Z62:Z63"/>
    <mergeCell ref="AA62:AA63"/>
    <mergeCell ref="AE62:AE63"/>
    <mergeCell ref="AC62:AC63"/>
    <mergeCell ref="AD62:AD63"/>
    <mergeCell ref="AE60:AE61"/>
    <mergeCell ref="AF60:AF61"/>
    <mergeCell ref="AJ60:AJ61"/>
    <mergeCell ref="AH60:AH61"/>
    <mergeCell ref="AG60:AG61"/>
    <mergeCell ref="W60:W61"/>
    <mergeCell ref="X60:X61"/>
    <mergeCell ref="Y60:Y61"/>
    <mergeCell ref="Z60:Z61"/>
    <mergeCell ref="AA60:AA61"/>
    <mergeCell ref="AB60:AB61"/>
    <mergeCell ref="AC60:AC61"/>
    <mergeCell ref="AD60:AD61"/>
    <mergeCell ref="B60:B61"/>
    <mergeCell ref="C60:C61"/>
    <mergeCell ref="H60:H61"/>
    <mergeCell ref="M60:M61"/>
    <mergeCell ref="R60:R61"/>
    <mergeCell ref="O51:O52"/>
    <mergeCell ref="P51:P52"/>
    <mergeCell ref="Q51:Q52"/>
    <mergeCell ref="R51:R52"/>
    <mergeCell ref="I51:I52"/>
    <mergeCell ref="J51:J52"/>
    <mergeCell ref="K51:K52"/>
    <mergeCell ref="L51:L52"/>
    <mergeCell ref="M51:M52"/>
    <mergeCell ref="N51:N52"/>
    <mergeCell ref="AI39:AI40"/>
    <mergeCell ref="AJ39:AJ40"/>
    <mergeCell ref="B43:B44"/>
    <mergeCell ref="B45:B48"/>
    <mergeCell ref="B50:B54"/>
    <mergeCell ref="C51:C52"/>
    <mergeCell ref="D51:D52"/>
    <mergeCell ref="E51:E52"/>
    <mergeCell ref="F51:F52"/>
    <mergeCell ref="G51:G52"/>
    <mergeCell ref="H51:H52"/>
    <mergeCell ref="AB39:AB40"/>
    <mergeCell ref="AC39:AC40"/>
    <mergeCell ref="AD39:AD40"/>
    <mergeCell ref="AE39:AE40"/>
    <mergeCell ref="AF39:AF40"/>
    <mergeCell ref="AG39:AG40"/>
    <mergeCell ref="U51:U52"/>
    <mergeCell ref="V51:V52"/>
    <mergeCell ref="W51:W52"/>
    <mergeCell ref="Z51:Z52"/>
    <mergeCell ref="AA51:AA52"/>
    <mergeCell ref="S51:S52"/>
    <mergeCell ref="T51:T52"/>
    <mergeCell ref="O20:O21"/>
    <mergeCell ref="P20:P21"/>
    <mergeCell ref="AH25:AH26"/>
    <mergeCell ref="AJ25:AJ26"/>
    <mergeCell ref="B29:B30"/>
    <mergeCell ref="B32:B33"/>
    <mergeCell ref="B39:B40"/>
    <mergeCell ref="W39:W40"/>
    <mergeCell ref="X39:X40"/>
    <mergeCell ref="Y39:Y40"/>
    <mergeCell ref="Z39:Z40"/>
    <mergeCell ref="AA39:AA40"/>
    <mergeCell ref="AB25:AB26"/>
    <mergeCell ref="AC25:AC26"/>
    <mergeCell ref="AD25:AD26"/>
    <mergeCell ref="AE25:AE26"/>
    <mergeCell ref="AF25:AF26"/>
    <mergeCell ref="AG25:AG26"/>
    <mergeCell ref="B25:B26"/>
    <mergeCell ref="W25:W26"/>
    <mergeCell ref="X25:X26"/>
    <mergeCell ref="Y25:Y26"/>
    <mergeCell ref="Z25:Z26"/>
    <mergeCell ref="AA25:AA26"/>
    <mergeCell ref="AI20:AI21"/>
    <mergeCell ref="AI25:AI26"/>
    <mergeCell ref="AE20:AE21"/>
    <mergeCell ref="AF20:AF21"/>
    <mergeCell ref="AG20:AG21"/>
    <mergeCell ref="AH20:AH21"/>
    <mergeCell ref="AJ20:AJ21"/>
    <mergeCell ref="B22:B24"/>
    <mergeCell ref="Y20:Y21"/>
    <mergeCell ref="Z20:Z21"/>
    <mergeCell ref="AA20:AA21"/>
    <mergeCell ref="AB20:AB21"/>
    <mergeCell ref="R20:R21"/>
    <mergeCell ref="AC20:AC21"/>
    <mergeCell ref="AD20:AD21"/>
    <mergeCell ref="S20:S21"/>
    <mergeCell ref="T20:T21"/>
    <mergeCell ref="U20:U21"/>
    <mergeCell ref="V20:V21"/>
    <mergeCell ref="W20:W21"/>
    <mergeCell ref="X20:X21"/>
    <mergeCell ref="L20:L21"/>
    <mergeCell ref="M20:M21"/>
    <mergeCell ref="N20:N21"/>
    <mergeCell ref="AL20:AL21"/>
    <mergeCell ref="AL25:AL26"/>
    <mergeCell ref="AL39:AL40"/>
    <mergeCell ref="AL60:AL61"/>
    <mergeCell ref="AL62:AL63"/>
    <mergeCell ref="AI60:AI61"/>
    <mergeCell ref="AI62:AI63"/>
    <mergeCell ref="A1:B1"/>
    <mergeCell ref="A20:A21"/>
    <mergeCell ref="C20:C21"/>
    <mergeCell ref="D20:D21"/>
    <mergeCell ref="E20:E21"/>
    <mergeCell ref="AK20:AK21"/>
    <mergeCell ref="AK25:AK26"/>
    <mergeCell ref="AK39:AK40"/>
    <mergeCell ref="AK60:AK61"/>
    <mergeCell ref="AK62:AK63"/>
    <mergeCell ref="Q20:Q21"/>
    <mergeCell ref="F20:F21"/>
    <mergeCell ref="G20:G21"/>
    <mergeCell ref="H20:H21"/>
    <mergeCell ref="I20:I21"/>
    <mergeCell ref="J20:J21"/>
    <mergeCell ref="K20:K21"/>
  </mergeCells>
  <hyperlinks>
    <hyperlink ref="A1:B1" location="Contents!A1" display="Back to contents"/>
  </hyperlinks>
  <pageMargins left="0.24" right="0.15" top="0.27" bottom="0.4" header="0.19" footer="0.17"/>
  <pageSetup paperSize="9" orientation="portrait" r:id="rId1"/>
  <headerFooter alignWithMargins="0"/>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election activeCell="A4" sqref="A4"/>
    </sheetView>
  </sheetViews>
  <sheetFormatPr defaultColWidth="8.75" defaultRowHeight="15.75" x14ac:dyDescent="0.25"/>
  <cols>
    <col min="1" max="1" width="25" style="113" customWidth="1"/>
    <col min="2" max="2" width="65.75" style="112" customWidth="1"/>
    <col min="3" max="16384" width="8.75" style="112"/>
  </cols>
  <sheetData>
    <row r="1" spans="1:2" ht="12" customHeight="1" x14ac:dyDescent="0.25">
      <c r="A1" s="301" t="s">
        <v>203</v>
      </c>
    </row>
    <row r="2" spans="1:2" ht="25.5" customHeight="1" x14ac:dyDescent="0.25">
      <c r="A2" s="170"/>
      <c r="B2" s="171" t="s">
        <v>213</v>
      </c>
    </row>
    <row r="3" spans="1:2" ht="26.25" customHeight="1" x14ac:dyDescent="0.25">
      <c r="A3" s="153"/>
      <c r="B3" s="154" t="s">
        <v>214</v>
      </c>
    </row>
    <row r="4" spans="1:2" ht="49.5" customHeight="1" x14ac:dyDescent="0.25">
      <c r="A4" s="172" t="s">
        <v>215</v>
      </c>
      <c r="B4" s="155" t="s">
        <v>216</v>
      </c>
    </row>
    <row r="5" spans="1:2" ht="85.5" customHeight="1" x14ac:dyDescent="0.25">
      <c r="A5" s="173"/>
      <c r="B5" s="157" t="s">
        <v>250</v>
      </c>
    </row>
    <row r="6" spans="1:2" ht="38.25" customHeight="1" x14ac:dyDescent="0.25">
      <c r="A6" s="173"/>
      <c r="B6" s="156" t="s">
        <v>217</v>
      </c>
    </row>
    <row r="7" spans="1:2" ht="111" customHeight="1" x14ac:dyDescent="0.25">
      <c r="A7" s="173"/>
      <c r="B7" s="157" t="s">
        <v>276</v>
      </c>
    </row>
    <row r="8" spans="1:2" ht="48.75" customHeight="1" x14ac:dyDescent="0.25">
      <c r="A8" s="173"/>
      <c r="B8" s="157" t="s">
        <v>251</v>
      </c>
    </row>
    <row r="9" spans="1:2" ht="37.9" customHeight="1" x14ac:dyDescent="0.25">
      <c r="A9" s="173"/>
      <c r="B9" s="764" t="s">
        <v>328</v>
      </c>
    </row>
    <row r="10" spans="1:2" ht="51.6" customHeight="1" x14ac:dyDescent="0.25">
      <c r="A10" s="173"/>
      <c r="B10" s="156" t="s">
        <v>218</v>
      </c>
    </row>
    <row r="11" spans="1:2" ht="54.6" customHeight="1" x14ac:dyDescent="0.25">
      <c r="A11" s="173"/>
      <c r="B11" s="157" t="s">
        <v>219</v>
      </c>
    </row>
    <row r="12" spans="1:2" ht="40.9" customHeight="1" x14ac:dyDescent="0.25">
      <c r="A12" s="302"/>
      <c r="B12" s="303" t="s">
        <v>252</v>
      </c>
    </row>
    <row r="13" spans="1:2" ht="40.5" customHeight="1" x14ac:dyDescent="0.25">
      <c r="A13" s="174" t="s">
        <v>220</v>
      </c>
      <c r="B13" s="158" t="s">
        <v>253</v>
      </c>
    </row>
    <row r="14" spans="1:2" ht="50.25" customHeight="1" x14ac:dyDescent="0.25">
      <c r="A14" s="174" t="s">
        <v>221</v>
      </c>
      <c r="B14" s="159" t="s">
        <v>296</v>
      </c>
    </row>
    <row r="15" spans="1:2" ht="155.25" customHeight="1" x14ac:dyDescent="0.25">
      <c r="A15" s="765" t="s">
        <v>323</v>
      </c>
      <c r="B15" s="766"/>
    </row>
    <row r="16" spans="1:2" ht="28.9" customHeight="1" x14ac:dyDescent="0.25"/>
  </sheetData>
  <mergeCells count="1">
    <mergeCell ref="A15:B15"/>
  </mergeCells>
  <hyperlinks>
    <hyperlink ref="A1" location="Contents!A1" display="Back to contents"/>
  </hyperlinks>
  <pageMargins left="0.27" right="0.31" top="0.36" bottom="0.34"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2"/>
  <sheetViews>
    <sheetView zoomScaleNormal="100" workbookViewId="0">
      <selection activeCell="A5" sqref="A5"/>
    </sheetView>
  </sheetViews>
  <sheetFormatPr defaultRowHeight="15.75" x14ac:dyDescent="0.25"/>
  <cols>
    <col min="1" max="1" width="21.5" style="1" customWidth="1"/>
    <col min="2" max="5" width="9.875" style="1" customWidth="1"/>
    <col min="6" max="6" width="9.625" style="1" customWidth="1"/>
    <col min="7" max="7" width="11.375" style="1" customWidth="1"/>
    <col min="8" max="16384" width="9" style="1"/>
  </cols>
  <sheetData>
    <row r="1" spans="1:7" ht="12" customHeight="1" x14ac:dyDescent="0.25">
      <c r="A1" s="770" t="s">
        <v>203</v>
      </c>
      <c r="B1" s="771"/>
    </row>
    <row r="2" spans="1:7" ht="43.9" customHeight="1" thickBot="1" x14ac:dyDescent="0.3">
      <c r="A2" s="780" t="s">
        <v>311</v>
      </c>
      <c r="B2" s="780"/>
      <c r="C2" s="780"/>
      <c r="D2" s="780"/>
      <c r="E2" s="780"/>
      <c r="F2" s="780"/>
      <c r="G2" s="780"/>
    </row>
    <row r="3" spans="1:7" ht="24.75" customHeight="1" thickBot="1" x14ac:dyDescent="0.3">
      <c r="A3" s="772" t="s">
        <v>0</v>
      </c>
      <c r="B3" s="774" t="s">
        <v>1</v>
      </c>
      <c r="C3" s="775"/>
      <c r="D3" s="775"/>
      <c r="E3" s="775"/>
      <c r="F3" s="776" t="s">
        <v>2</v>
      </c>
      <c r="G3" s="778" t="s">
        <v>3</v>
      </c>
    </row>
    <row r="4" spans="1:7" ht="21.75" customHeight="1" thickBot="1" x14ac:dyDescent="0.3">
      <c r="A4" s="773"/>
      <c r="B4" s="2" t="s">
        <v>4</v>
      </c>
      <c r="C4" s="177" t="s">
        <v>5</v>
      </c>
      <c r="D4" s="3" t="s">
        <v>6</v>
      </c>
      <c r="E4" s="4" t="s">
        <v>7</v>
      </c>
      <c r="F4" s="777"/>
      <c r="G4" s="779"/>
    </row>
    <row r="5" spans="1:7" s="11" customFormat="1" ht="23.1" customHeight="1" x14ac:dyDescent="0.25">
      <c r="A5" s="176" t="s">
        <v>13</v>
      </c>
      <c r="B5" s="8">
        <v>66955</v>
      </c>
      <c r="C5" s="179">
        <v>15380</v>
      </c>
      <c r="D5" s="768">
        <v>767</v>
      </c>
      <c r="E5" s="769"/>
      <c r="F5" s="181">
        <v>83102</v>
      </c>
      <c r="G5" s="10">
        <v>269.58999999999997</v>
      </c>
    </row>
    <row r="6" spans="1:7" s="11" customFormat="1" ht="23.1" customHeight="1" x14ac:dyDescent="0.25">
      <c r="A6" s="176" t="s">
        <v>14</v>
      </c>
      <c r="B6" s="8">
        <v>68295</v>
      </c>
      <c r="C6" s="179">
        <v>16531</v>
      </c>
      <c r="D6" s="768">
        <v>815</v>
      </c>
      <c r="E6" s="769"/>
      <c r="F6" s="181">
        <v>85641</v>
      </c>
      <c r="G6" s="10">
        <v>328.4</v>
      </c>
    </row>
    <row r="7" spans="1:7" s="11" customFormat="1" ht="23.1" customHeight="1" x14ac:dyDescent="0.25">
      <c r="A7" s="176" t="s">
        <v>15</v>
      </c>
      <c r="B7" s="8">
        <v>69205</v>
      </c>
      <c r="C7" s="179">
        <v>17195</v>
      </c>
      <c r="D7" s="768">
        <v>795</v>
      </c>
      <c r="E7" s="769"/>
      <c r="F7" s="181">
        <v>87195</v>
      </c>
      <c r="G7" s="10">
        <v>371.82</v>
      </c>
    </row>
    <row r="8" spans="1:7" s="11" customFormat="1" ht="23.1" customHeight="1" x14ac:dyDescent="0.25">
      <c r="A8" s="176" t="s">
        <v>16</v>
      </c>
      <c r="B8" s="8">
        <v>70419</v>
      </c>
      <c r="C8" s="179">
        <v>17985</v>
      </c>
      <c r="D8" s="768">
        <v>870</v>
      </c>
      <c r="E8" s="769"/>
      <c r="F8" s="181">
        <v>89274</v>
      </c>
      <c r="G8" s="10">
        <v>528.01</v>
      </c>
    </row>
    <row r="9" spans="1:7" s="11" customFormat="1" ht="23.1" customHeight="1" x14ac:dyDescent="0.25">
      <c r="A9" s="176" t="s">
        <v>17</v>
      </c>
      <c r="B9" s="8">
        <v>71248</v>
      </c>
      <c r="C9" s="179">
        <v>19012</v>
      </c>
      <c r="D9" s="768">
        <v>948</v>
      </c>
      <c r="E9" s="769"/>
      <c r="F9" s="181">
        <v>91208</v>
      </c>
      <c r="G9" s="10">
        <v>664.44</v>
      </c>
    </row>
    <row r="10" spans="1:7" s="11" customFormat="1" ht="23.1" customHeight="1" x14ac:dyDescent="0.25">
      <c r="A10" s="176" t="s">
        <v>18</v>
      </c>
      <c r="B10" s="8">
        <v>72090</v>
      </c>
      <c r="C10" s="179">
        <v>19744</v>
      </c>
      <c r="D10" s="768">
        <v>1116</v>
      </c>
      <c r="E10" s="769"/>
      <c r="F10" s="181">
        <v>92950</v>
      </c>
      <c r="G10" s="10">
        <v>739.79</v>
      </c>
    </row>
    <row r="11" spans="1:7" s="11" customFormat="1" ht="23.1" customHeight="1" x14ac:dyDescent="0.25">
      <c r="A11" s="176" t="s">
        <v>19</v>
      </c>
      <c r="B11" s="8">
        <v>74556</v>
      </c>
      <c r="C11" s="179">
        <v>20527</v>
      </c>
      <c r="D11" s="768">
        <v>1171</v>
      </c>
      <c r="E11" s="769"/>
      <c r="F11" s="181">
        <v>96254</v>
      </c>
      <c r="G11" s="10">
        <v>837.79</v>
      </c>
    </row>
    <row r="12" spans="1:7" s="11" customFormat="1" ht="23.1" customHeight="1" x14ac:dyDescent="0.25">
      <c r="A12" s="176" t="s">
        <v>20</v>
      </c>
      <c r="B12" s="8">
        <v>76523</v>
      </c>
      <c r="C12" s="179">
        <v>21459</v>
      </c>
      <c r="D12" s="768">
        <v>1234</v>
      </c>
      <c r="E12" s="769"/>
      <c r="F12" s="181">
        <v>99216</v>
      </c>
      <c r="G12" s="10">
        <v>958.37</v>
      </c>
    </row>
    <row r="13" spans="1:7" s="11" customFormat="1" ht="23.1" customHeight="1" x14ac:dyDescent="0.25">
      <c r="A13" s="176" t="s">
        <v>21</v>
      </c>
      <c r="B13" s="8">
        <v>77553</v>
      </c>
      <c r="C13" s="179">
        <v>22375</v>
      </c>
      <c r="D13" s="768">
        <v>1339</v>
      </c>
      <c r="E13" s="769"/>
      <c r="F13" s="181">
        <v>101267</v>
      </c>
      <c r="G13" s="10">
        <v>1160.4100000000001</v>
      </c>
    </row>
    <row r="14" spans="1:7" s="11" customFormat="1" ht="23.1" customHeight="1" x14ac:dyDescent="0.25">
      <c r="A14" s="176" t="s">
        <v>22</v>
      </c>
      <c r="B14" s="8">
        <v>79114</v>
      </c>
      <c r="C14" s="179">
        <v>23946</v>
      </c>
      <c r="D14" s="768">
        <v>1462</v>
      </c>
      <c r="E14" s="769"/>
      <c r="F14" s="181">
        <v>104522</v>
      </c>
      <c r="G14" s="10">
        <v>1542.06</v>
      </c>
    </row>
    <row r="15" spans="1:7" s="11" customFormat="1" ht="23.1" customHeight="1" x14ac:dyDescent="0.25">
      <c r="A15" s="176" t="s">
        <v>23</v>
      </c>
      <c r="B15" s="8">
        <v>80047</v>
      </c>
      <c r="C15" s="179">
        <v>24415</v>
      </c>
      <c r="D15" s="9">
        <v>1494</v>
      </c>
      <c r="E15" s="12">
        <v>48</v>
      </c>
      <c r="F15" s="181">
        <v>106004</v>
      </c>
      <c r="G15" s="10">
        <v>1718.22</v>
      </c>
    </row>
    <row r="16" spans="1:7" s="11" customFormat="1" ht="23.1" customHeight="1" x14ac:dyDescent="0.25">
      <c r="A16" s="176" t="s">
        <v>24</v>
      </c>
      <c r="B16" s="8">
        <v>80044</v>
      </c>
      <c r="C16" s="179">
        <v>25150</v>
      </c>
      <c r="D16" s="9">
        <v>1413</v>
      </c>
      <c r="E16" s="12">
        <v>43</v>
      </c>
      <c r="F16" s="181">
        <v>106650</v>
      </c>
      <c r="G16" s="10">
        <v>1992.97</v>
      </c>
    </row>
    <row r="17" spans="1:7" s="11" customFormat="1" ht="23.1" customHeight="1" x14ac:dyDescent="0.25">
      <c r="A17" s="176" t="s">
        <v>25</v>
      </c>
      <c r="B17" s="8">
        <v>80800</v>
      </c>
      <c r="C17" s="179">
        <v>26514</v>
      </c>
      <c r="D17" s="9">
        <v>1478</v>
      </c>
      <c r="E17" s="12">
        <v>48</v>
      </c>
      <c r="F17" s="181">
        <v>108840</v>
      </c>
      <c r="G17" s="10">
        <v>2147.25</v>
      </c>
    </row>
    <row r="18" spans="1:7" s="11" customFormat="1" ht="23.1" customHeight="1" x14ac:dyDescent="0.25">
      <c r="A18" s="176" t="s">
        <v>26</v>
      </c>
      <c r="B18" s="8">
        <v>80394</v>
      </c>
      <c r="C18" s="179">
        <v>27949</v>
      </c>
      <c r="D18" s="9">
        <v>1546</v>
      </c>
      <c r="E18" s="12">
        <v>49</v>
      </c>
      <c r="F18" s="181">
        <v>109938</v>
      </c>
      <c r="G18" s="10">
        <v>2416.44</v>
      </c>
    </row>
    <row r="19" spans="1:7" s="11" customFormat="1" ht="23.1" customHeight="1" x14ac:dyDescent="0.25">
      <c r="A19" s="176" t="s">
        <v>27</v>
      </c>
      <c r="B19" s="8">
        <v>80912</v>
      </c>
      <c r="C19" s="179">
        <v>28969</v>
      </c>
      <c r="D19" s="9">
        <v>1607</v>
      </c>
      <c r="E19" s="12">
        <v>53</v>
      </c>
      <c r="F19" s="181">
        <v>111541</v>
      </c>
      <c r="G19" s="10">
        <v>2521.9499999999998</v>
      </c>
    </row>
    <row r="20" spans="1:7" s="11" customFormat="1" ht="23.1" customHeight="1" x14ac:dyDescent="0.25">
      <c r="A20" s="176" t="s">
        <v>28</v>
      </c>
      <c r="B20" s="8">
        <v>81174</v>
      </c>
      <c r="C20" s="179">
        <v>30056</v>
      </c>
      <c r="D20" s="9">
        <v>1685</v>
      </c>
      <c r="E20" s="12">
        <v>51</v>
      </c>
      <c r="F20" s="181">
        <v>112966</v>
      </c>
      <c r="G20" s="13">
        <v>2840.9</v>
      </c>
    </row>
    <row r="21" spans="1:7" ht="23.1" customHeight="1" x14ac:dyDescent="0.25">
      <c r="A21" s="176" t="s">
        <v>29</v>
      </c>
      <c r="B21" s="8">
        <v>83387</v>
      </c>
      <c r="C21" s="179">
        <v>30724</v>
      </c>
      <c r="D21" s="9">
        <v>1877</v>
      </c>
      <c r="E21" s="12">
        <v>59</v>
      </c>
      <c r="F21" s="181">
        <v>116047</v>
      </c>
      <c r="G21" s="10">
        <v>3073.77</v>
      </c>
    </row>
    <row r="22" spans="1:7" ht="23.1" customHeight="1" x14ac:dyDescent="0.25">
      <c r="A22" s="176" t="s">
        <v>30</v>
      </c>
      <c r="B22" s="8">
        <v>84672</v>
      </c>
      <c r="C22" s="179">
        <v>30642</v>
      </c>
      <c r="D22" s="9">
        <v>1954</v>
      </c>
      <c r="E22" s="12">
        <v>51</v>
      </c>
      <c r="F22" s="181">
        <v>117319</v>
      </c>
      <c r="G22" s="10">
        <v>3396.74</v>
      </c>
    </row>
    <row r="23" spans="1:7" ht="23.1" customHeight="1" x14ac:dyDescent="0.25">
      <c r="A23" s="176" t="s">
        <v>31</v>
      </c>
      <c r="B23" s="8">
        <v>89213</v>
      </c>
      <c r="C23" s="179">
        <v>31533</v>
      </c>
      <c r="D23" s="9">
        <v>1928</v>
      </c>
      <c r="E23" s="12">
        <v>49</v>
      </c>
      <c r="F23" s="181">
        <v>122723</v>
      </c>
      <c r="G23" s="10">
        <v>4011.63</v>
      </c>
    </row>
    <row r="24" spans="1:7" ht="23.1" customHeight="1" x14ac:dyDescent="0.25">
      <c r="A24" s="176" t="s">
        <v>32</v>
      </c>
      <c r="B24" s="8">
        <v>93390</v>
      </c>
      <c r="C24" s="179">
        <v>31896</v>
      </c>
      <c r="D24" s="9">
        <v>2071</v>
      </c>
      <c r="E24" s="12">
        <v>63</v>
      </c>
      <c r="F24" s="181">
        <v>127420</v>
      </c>
      <c r="G24" s="10">
        <v>4334.2700000000004</v>
      </c>
    </row>
    <row r="25" spans="1:7" ht="23.1" customHeight="1" x14ac:dyDescent="0.25">
      <c r="A25" s="175" t="s">
        <v>33</v>
      </c>
      <c r="B25" s="5">
        <v>97757</v>
      </c>
      <c r="C25" s="178">
        <v>32653</v>
      </c>
      <c r="D25" s="6">
        <v>2159</v>
      </c>
      <c r="E25" s="14">
        <v>63</v>
      </c>
      <c r="F25" s="180">
        <v>132632</v>
      </c>
      <c r="G25" s="7">
        <v>4620.1499999999996</v>
      </c>
    </row>
    <row r="26" spans="1:7" ht="23.1" customHeight="1" x14ac:dyDescent="0.25">
      <c r="A26" s="176" t="s">
        <v>34</v>
      </c>
      <c r="B26" s="8">
        <v>101920</v>
      </c>
      <c r="C26" s="179">
        <v>33595</v>
      </c>
      <c r="D26" s="9">
        <v>2176</v>
      </c>
      <c r="E26" s="12">
        <v>71</v>
      </c>
      <c r="F26" s="181">
        <v>137762</v>
      </c>
      <c r="G26" s="10">
        <v>5525.43</v>
      </c>
    </row>
    <row r="27" spans="1:7" ht="23.1" customHeight="1" x14ac:dyDescent="0.25">
      <c r="A27" s="176">
        <v>2010</v>
      </c>
      <c r="B27" s="8">
        <v>112298</v>
      </c>
      <c r="C27" s="179">
        <v>35115</v>
      </c>
      <c r="D27" s="9">
        <v>2406</v>
      </c>
      <c r="E27" s="12">
        <v>89</v>
      </c>
      <c r="F27" s="181">
        <v>149908</v>
      </c>
      <c r="G27" s="10">
        <v>6431.68</v>
      </c>
    </row>
    <row r="28" spans="1:7" ht="23.1" customHeight="1" x14ac:dyDescent="0.25">
      <c r="A28" s="176">
        <v>2011</v>
      </c>
      <c r="B28" s="8">
        <v>118320</v>
      </c>
      <c r="C28" s="179">
        <v>36140</v>
      </c>
      <c r="D28" s="9">
        <v>2596</v>
      </c>
      <c r="E28" s="12">
        <v>88</v>
      </c>
      <c r="F28" s="181">
        <v>157144</v>
      </c>
      <c r="G28" s="10">
        <v>6978.64</v>
      </c>
    </row>
    <row r="29" spans="1:7" ht="23.1" customHeight="1" x14ac:dyDescent="0.25">
      <c r="A29" s="176">
        <v>2012</v>
      </c>
      <c r="B29" s="8">
        <v>125669</v>
      </c>
      <c r="C29" s="179">
        <v>37141</v>
      </c>
      <c r="D29" s="9">
        <v>2785</v>
      </c>
      <c r="E29" s="12">
        <v>89</v>
      </c>
      <c r="F29" s="181">
        <v>165684</v>
      </c>
      <c r="G29" s="10">
        <v>7772.12</v>
      </c>
    </row>
    <row r="30" spans="1:7" ht="23.1" customHeight="1" x14ac:dyDescent="0.25">
      <c r="A30" s="176">
        <v>2013</v>
      </c>
      <c r="B30" s="8">
        <v>132686</v>
      </c>
      <c r="C30" s="179">
        <v>37750</v>
      </c>
      <c r="D30" s="9">
        <v>2928</v>
      </c>
      <c r="E30" s="12">
        <v>98</v>
      </c>
      <c r="F30" s="181">
        <v>173462</v>
      </c>
      <c r="G30" s="10">
        <v>8518.01</v>
      </c>
    </row>
    <row r="31" spans="1:7" ht="23.1" customHeight="1" x14ac:dyDescent="0.25">
      <c r="A31" s="176">
        <v>2014</v>
      </c>
      <c r="B31" s="8">
        <v>138054</v>
      </c>
      <c r="C31" s="179">
        <v>38833</v>
      </c>
      <c r="D31" s="9">
        <v>3149</v>
      </c>
      <c r="E31" s="12">
        <v>100</v>
      </c>
      <c r="F31" s="181">
        <v>180136</v>
      </c>
      <c r="G31" s="10">
        <v>9727.2822020000003</v>
      </c>
    </row>
    <row r="32" spans="1:7" ht="23.1" customHeight="1" x14ac:dyDescent="0.25">
      <c r="A32" s="176" t="s">
        <v>241</v>
      </c>
      <c r="B32" s="8">
        <v>149110</v>
      </c>
      <c r="C32" s="179">
        <v>39585</v>
      </c>
      <c r="D32" s="9">
        <v>3638</v>
      </c>
      <c r="E32" s="12">
        <v>109</v>
      </c>
      <c r="F32" s="181">
        <v>192442</v>
      </c>
      <c r="G32" s="10">
        <v>13745.56</v>
      </c>
    </row>
    <row r="33" spans="1:8" ht="23.1" customHeight="1" x14ac:dyDescent="0.25">
      <c r="A33" s="175" t="s">
        <v>267</v>
      </c>
      <c r="B33" s="5">
        <v>157518</v>
      </c>
      <c r="C33" s="178">
        <v>40535</v>
      </c>
      <c r="D33" s="6">
        <v>3809</v>
      </c>
      <c r="E33" s="14">
        <v>129</v>
      </c>
      <c r="F33" s="180">
        <v>201991</v>
      </c>
      <c r="G33" s="7">
        <v>14975.69</v>
      </c>
    </row>
    <row r="34" spans="1:8" ht="23.1" customHeight="1" x14ac:dyDescent="0.25">
      <c r="A34" s="176" t="s">
        <v>277</v>
      </c>
      <c r="B34" s="8">
        <v>165126</v>
      </c>
      <c r="C34" s="179">
        <v>41086</v>
      </c>
      <c r="D34" s="9">
        <v>3945</v>
      </c>
      <c r="E34" s="12">
        <v>146</v>
      </c>
      <c r="F34" s="181">
        <v>210303</v>
      </c>
      <c r="G34" s="10">
        <v>16386.59</v>
      </c>
    </row>
    <row r="35" spans="1:8" ht="23.1" customHeight="1" x14ac:dyDescent="0.25">
      <c r="A35" s="176" t="s">
        <v>286</v>
      </c>
      <c r="B35" s="8">
        <v>171689</v>
      </c>
      <c r="C35" s="179">
        <v>43157</v>
      </c>
      <c r="D35" s="9">
        <v>4058</v>
      </c>
      <c r="E35" s="12">
        <v>149</v>
      </c>
      <c r="F35" s="181">
        <v>219053</v>
      </c>
      <c r="G35" s="10">
        <v>18086.66</v>
      </c>
    </row>
    <row r="36" spans="1:8" ht="23.1" customHeight="1" x14ac:dyDescent="0.25">
      <c r="A36" s="176" t="s">
        <v>288</v>
      </c>
      <c r="B36" s="8">
        <v>177538</v>
      </c>
      <c r="C36" s="179">
        <v>45632</v>
      </c>
      <c r="D36" s="9">
        <v>4224</v>
      </c>
      <c r="E36" s="12">
        <v>164</v>
      </c>
      <c r="F36" s="181">
        <v>227558</v>
      </c>
      <c r="G36" s="10">
        <v>24460.45</v>
      </c>
    </row>
    <row r="37" spans="1:8" ht="23.1" customHeight="1" x14ac:dyDescent="0.25">
      <c r="A37" s="176" t="s">
        <v>293</v>
      </c>
      <c r="B37" s="8">
        <v>185055</v>
      </c>
      <c r="C37" s="179">
        <v>47270</v>
      </c>
      <c r="D37" s="9">
        <v>4290</v>
      </c>
      <c r="E37" s="12">
        <v>167</v>
      </c>
      <c r="F37" s="181">
        <v>236782</v>
      </c>
      <c r="G37" s="10">
        <v>28822.17</v>
      </c>
    </row>
    <row r="38" spans="1:8" ht="23.1" customHeight="1" x14ac:dyDescent="0.25">
      <c r="A38" s="176" t="s">
        <v>297</v>
      </c>
      <c r="B38" s="5">
        <v>191615</v>
      </c>
      <c r="C38" s="178">
        <v>48911</v>
      </c>
      <c r="D38" s="6">
        <v>4020</v>
      </c>
      <c r="E38" s="14">
        <v>166</v>
      </c>
      <c r="F38" s="180">
        <v>244712</v>
      </c>
      <c r="G38" s="7">
        <v>29842.61</v>
      </c>
    </row>
    <row r="39" spans="1:8" ht="23.1" customHeight="1" thickBot="1" x14ac:dyDescent="0.3">
      <c r="A39" s="692" t="s">
        <v>300</v>
      </c>
      <c r="B39" s="693">
        <v>197739</v>
      </c>
      <c r="C39" s="694">
        <v>51905</v>
      </c>
      <c r="D39" s="695">
        <v>4059</v>
      </c>
      <c r="E39" s="696">
        <v>160</v>
      </c>
      <c r="F39" s="697">
        <f>SUM(B39:E39)</f>
        <v>253863</v>
      </c>
      <c r="G39" s="698">
        <v>34040.85</v>
      </c>
    </row>
    <row r="40" spans="1:8" ht="54.75" customHeight="1" x14ac:dyDescent="0.25">
      <c r="A40" s="767" t="s">
        <v>242</v>
      </c>
      <c r="B40" s="767"/>
      <c r="C40" s="767"/>
      <c r="D40" s="767"/>
      <c r="E40" s="767"/>
      <c r="F40" s="767"/>
      <c r="G40" s="767"/>
      <c r="H40" s="15"/>
    </row>
    <row r="41" spans="1:8" ht="18.75" x14ac:dyDescent="0.25">
      <c r="A41" s="16" t="s">
        <v>222</v>
      </c>
    </row>
    <row r="42" spans="1:8" ht="18" x14ac:dyDescent="0.25">
      <c r="A42" s="17" t="s">
        <v>35</v>
      </c>
    </row>
  </sheetData>
  <mergeCells count="17">
    <mergeCell ref="A1:B1"/>
    <mergeCell ref="A3:A4"/>
    <mergeCell ref="B3:E3"/>
    <mergeCell ref="F3:F4"/>
    <mergeCell ref="G3:G4"/>
    <mergeCell ref="A2:G2"/>
    <mergeCell ref="D6:E6"/>
    <mergeCell ref="D7:E7"/>
    <mergeCell ref="D8:E8"/>
    <mergeCell ref="D5:E5"/>
    <mergeCell ref="D9:E9"/>
    <mergeCell ref="A40:G40"/>
    <mergeCell ref="D10:E10"/>
    <mergeCell ref="D11:E11"/>
    <mergeCell ref="D12:E12"/>
    <mergeCell ref="D13:E13"/>
    <mergeCell ref="D14:E14"/>
  </mergeCells>
  <hyperlinks>
    <hyperlink ref="A1:B1" location="Contents!A1" display="Back to contents"/>
  </hyperlinks>
  <pageMargins left="0.59055118110236204" right="0.11" top="0.41" bottom="0" header="0.28999999999999998"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zoomScaleNormal="100" workbookViewId="0">
      <selection activeCell="B6" sqref="B6"/>
    </sheetView>
  </sheetViews>
  <sheetFormatPr defaultRowHeight="15.75" x14ac:dyDescent="0.25"/>
  <cols>
    <col min="1" max="1" width="4.5" style="260" customWidth="1"/>
    <col min="2" max="2" width="10.75" style="260" customWidth="1"/>
    <col min="3" max="18" width="7.5" style="260" customWidth="1"/>
    <col min="19" max="16384" width="9" style="260"/>
  </cols>
  <sheetData>
    <row r="1" spans="1:18" ht="12" customHeight="1" x14ac:dyDescent="0.25">
      <c r="A1" s="114"/>
      <c r="B1" s="770" t="s">
        <v>203</v>
      </c>
      <c r="C1" s="770"/>
      <c r="D1" s="770"/>
      <c r="E1" s="770"/>
      <c r="F1" s="770"/>
    </row>
    <row r="2" spans="1:18" ht="29.25" customHeight="1" x14ac:dyDescent="0.25">
      <c r="A2" s="807"/>
      <c r="B2" s="288" t="s">
        <v>310</v>
      </c>
      <c r="C2" s="287"/>
      <c r="D2" s="287"/>
      <c r="E2" s="287"/>
      <c r="F2" s="287"/>
      <c r="G2" s="287"/>
      <c r="H2" s="287"/>
      <c r="I2" s="287"/>
      <c r="J2" s="287"/>
      <c r="K2" s="287"/>
      <c r="L2" s="287"/>
      <c r="M2" s="287"/>
      <c r="N2" s="287"/>
      <c r="O2" s="287"/>
      <c r="P2" s="287"/>
      <c r="Q2" s="287"/>
      <c r="R2" s="287"/>
    </row>
    <row r="3" spans="1:18" s="261" customFormat="1" ht="19.5" customHeight="1" x14ac:dyDescent="0.25">
      <c r="A3" s="807"/>
      <c r="B3" s="616"/>
    </row>
    <row r="4" spans="1:18" ht="14.45" customHeight="1" thickBot="1" x14ac:dyDescent="0.3">
      <c r="A4" s="807"/>
      <c r="Q4" s="286"/>
      <c r="R4" s="285" t="s">
        <v>36</v>
      </c>
    </row>
    <row r="5" spans="1:18" ht="34.5" customHeight="1" thickBot="1" x14ac:dyDescent="0.3">
      <c r="A5" s="807"/>
      <c r="B5" s="282" t="s">
        <v>37</v>
      </c>
      <c r="C5" s="576" t="s">
        <v>284</v>
      </c>
      <c r="D5" s="284" t="s">
        <v>38</v>
      </c>
      <c r="E5" s="565" t="s">
        <v>39</v>
      </c>
      <c r="F5" s="284">
        <v>1972</v>
      </c>
      <c r="G5" s="304">
        <v>1973</v>
      </c>
      <c r="H5" s="284">
        <v>1974</v>
      </c>
      <c r="I5" s="304">
        <v>1975</v>
      </c>
      <c r="J5" s="284">
        <v>1976</v>
      </c>
      <c r="K5" s="304">
        <v>1977</v>
      </c>
      <c r="L5" s="617" t="s">
        <v>40</v>
      </c>
      <c r="M5" s="565">
        <v>1980</v>
      </c>
      <c r="N5" s="284">
        <v>1981</v>
      </c>
      <c r="O5" s="618">
        <v>1982</v>
      </c>
      <c r="P5" s="280">
        <v>1983</v>
      </c>
      <c r="Q5" s="566">
        <v>1984</v>
      </c>
    </row>
    <row r="6" spans="1:18" ht="21.95" customHeight="1" x14ac:dyDescent="0.25">
      <c r="A6" s="807"/>
      <c r="B6" s="293" t="s">
        <v>41</v>
      </c>
      <c r="C6" s="808">
        <v>15</v>
      </c>
      <c r="D6" s="794">
        <v>20</v>
      </c>
      <c r="E6" s="791">
        <v>22</v>
      </c>
      <c r="F6" s="794">
        <v>25</v>
      </c>
      <c r="G6" s="791">
        <v>30</v>
      </c>
      <c r="H6" s="794">
        <v>40</v>
      </c>
      <c r="I6" s="791">
        <v>50</v>
      </c>
      <c r="J6" s="794">
        <v>65</v>
      </c>
      <c r="K6" s="791">
        <v>90</v>
      </c>
      <c r="L6" s="794">
        <v>100</v>
      </c>
      <c r="M6" s="791">
        <v>122</v>
      </c>
      <c r="N6" s="794">
        <v>141</v>
      </c>
      <c r="O6" s="791">
        <v>158</v>
      </c>
      <c r="P6" s="275">
        <v>174</v>
      </c>
      <c r="Q6" s="567">
        <v>184</v>
      </c>
    </row>
    <row r="7" spans="1:18" ht="21.95" customHeight="1" x14ac:dyDescent="0.25">
      <c r="A7" s="807"/>
      <c r="B7" s="274" t="s">
        <v>42</v>
      </c>
      <c r="C7" s="809"/>
      <c r="D7" s="795"/>
      <c r="E7" s="792"/>
      <c r="F7" s="795"/>
      <c r="G7" s="792"/>
      <c r="H7" s="795"/>
      <c r="I7" s="792"/>
      <c r="J7" s="795"/>
      <c r="K7" s="792"/>
      <c r="L7" s="795"/>
      <c r="M7" s="792"/>
      <c r="N7" s="795"/>
      <c r="O7" s="792"/>
      <c r="P7" s="270">
        <v>200</v>
      </c>
      <c r="Q7" s="568">
        <v>212</v>
      </c>
    </row>
    <row r="8" spans="1:18" ht="21.95" customHeight="1" x14ac:dyDescent="0.25">
      <c r="A8" s="807"/>
      <c r="B8" s="274" t="s">
        <v>43</v>
      </c>
      <c r="C8" s="809"/>
      <c r="D8" s="795"/>
      <c r="E8" s="792"/>
      <c r="F8" s="795"/>
      <c r="G8" s="792"/>
      <c r="H8" s="795"/>
      <c r="I8" s="792"/>
      <c r="J8" s="795"/>
      <c r="K8" s="792"/>
      <c r="L8" s="795"/>
      <c r="M8" s="792"/>
      <c r="N8" s="795"/>
      <c r="O8" s="792"/>
      <c r="P8" s="803">
        <v>300</v>
      </c>
      <c r="Q8" s="804">
        <v>318</v>
      </c>
    </row>
    <row r="9" spans="1:18" ht="21.95" customHeight="1" thickBot="1" x14ac:dyDescent="0.3">
      <c r="A9" s="807"/>
      <c r="B9" s="269" t="s">
        <v>7</v>
      </c>
      <c r="C9" s="810"/>
      <c r="D9" s="796"/>
      <c r="E9" s="793"/>
      <c r="F9" s="796"/>
      <c r="G9" s="793"/>
      <c r="H9" s="796"/>
      <c r="I9" s="793"/>
      <c r="J9" s="796"/>
      <c r="K9" s="793"/>
      <c r="L9" s="796"/>
      <c r="M9" s="793"/>
      <c r="N9" s="796"/>
      <c r="O9" s="793"/>
      <c r="P9" s="796"/>
      <c r="Q9" s="805"/>
    </row>
    <row r="10" spans="1:18" s="261" customFormat="1" ht="21.95" customHeight="1" x14ac:dyDescent="0.25">
      <c r="A10" s="807"/>
      <c r="B10" s="619"/>
      <c r="C10" s="620"/>
      <c r="D10" s="620"/>
      <c r="E10" s="620"/>
      <c r="F10" s="620"/>
      <c r="G10" s="620"/>
      <c r="H10" s="620"/>
      <c r="I10" s="620"/>
      <c r="J10" s="620"/>
      <c r="K10" s="620"/>
      <c r="L10" s="620"/>
      <c r="M10" s="620"/>
      <c r="N10" s="620"/>
      <c r="O10" s="620"/>
      <c r="P10" s="621"/>
      <c r="Q10" s="620"/>
      <c r="R10" s="620"/>
    </row>
    <row r="11" spans="1:18" ht="22.9" customHeight="1" thickBot="1" x14ac:dyDescent="0.3">
      <c r="A11" s="807"/>
      <c r="D11" s="261"/>
      <c r="E11" s="261"/>
      <c r="F11" s="261"/>
      <c r="G11" s="261"/>
      <c r="H11" s="261"/>
      <c r="I11" s="261"/>
      <c r="J11" s="261"/>
      <c r="K11" s="261"/>
      <c r="L11" s="261"/>
      <c r="M11" s="261"/>
      <c r="N11" s="261"/>
      <c r="O11" s="261"/>
      <c r="P11" s="261"/>
      <c r="Q11" s="261"/>
      <c r="R11" s="261"/>
    </row>
    <row r="12" spans="1:18" ht="33.75" customHeight="1" thickBot="1" x14ac:dyDescent="0.3">
      <c r="A12" s="807"/>
      <c r="B12" s="282" t="s">
        <v>37</v>
      </c>
      <c r="C12" s="622">
        <v>1985</v>
      </c>
      <c r="D12" s="623">
        <v>1986</v>
      </c>
      <c r="E12" s="304">
        <v>1987</v>
      </c>
      <c r="F12" s="284">
        <v>1988</v>
      </c>
      <c r="G12" s="304">
        <v>1989</v>
      </c>
      <c r="H12" s="284">
        <v>1990</v>
      </c>
      <c r="I12" s="565">
        <v>1991</v>
      </c>
      <c r="J12" s="281">
        <v>1992</v>
      </c>
      <c r="K12" s="305">
        <v>1993</v>
      </c>
      <c r="L12" s="281">
        <v>1994</v>
      </c>
      <c r="M12" s="565" t="s">
        <v>44</v>
      </c>
      <c r="N12" s="569">
        <v>1996</v>
      </c>
      <c r="O12" s="305">
        <v>1997</v>
      </c>
      <c r="P12" s="569">
        <v>1998</v>
      </c>
      <c r="Q12" s="570">
        <v>1999</v>
      </c>
    </row>
    <row r="13" spans="1:18" ht="21.95" customHeight="1" x14ac:dyDescent="0.25">
      <c r="A13" s="807"/>
      <c r="B13" s="276" t="s">
        <v>41</v>
      </c>
      <c r="C13" s="624">
        <v>201</v>
      </c>
      <c r="D13" s="625">
        <v>211</v>
      </c>
      <c r="E13" s="306">
        <v>243</v>
      </c>
      <c r="F13" s="283">
        <v>280</v>
      </c>
      <c r="G13" s="306">
        <v>308</v>
      </c>
      <c r="H13" s="283">
        <v>400</v>
      </c>
      <c r="I13" s="307">
        <v>480</v>
      </c>
      <c r="J13" s="275">
        <v>520</v>
      </c>
      <c r="K13" s="307">
        <v>572</v>
      </c>
      <c r="L13" s="275">
        <v>630</v>
      </c>
      <c r="M13" s="307">
        <v>675</v>
      </c>
      <c r="N13" s="783">
        <v>1055</v>
      </c>
      <c r="O13" s="787">
        <v>1150</v>
      </c>
      <c r="P13" s="783">
        <v>1300</v>
      </c>
      <c r="Q13" s="785">
        <v>1400</v>
      </c>
    </row>
    <row r="14" spans="1:18" ht="21.95" customHeight="1" x14ac:dyDescent="0.25">
      <c r="A14" s="807"/>
      <c r="B14" s="274" t="s">
        <v>42</v>
      </c>
      <c r="C14" s="626">
        <v>231</v>
      </c>
      <c r="D14" s="627">
        <v>243</v>
      </c>
      <c r="E14" s="272">
        <v>279</v>
      </c>
      <c r="F14" s="273">
        <v>350</v>
      </c>
      <c r="G14" s="272">
        <v>385</v>
      </c>
      <c r="H14" s="273">
        <v>500</v>
      </c>
      <c r="I14" s="271">
        <v>600</v>
      </c>
      <c r="J14" s="270">
        <v>650</v>
      </c>
      <c r="K14" s="271">
        <v>715</v>
      </c>
      <c r="L14" s="270">
        <v>790</v>
      </c>
      <c r="M14" s="271">
        <v>840</v>
      </c>
      <c r="N14" s="784"/>
      <c r="O14" s="788"/>
      <c r="P14" s="784"/>
      <c r="Q14" s="786"/>
    </row>
    <row r="15" spans="1:18" ht="21.95" customHeight="1" x14ac:dyDescent="0.25">
      <c r="A15" s="807"/>
      <c r="B15" s="274" t="s">
        <v>43</v>
      </c>
      <c r="C15" s="811">
        <v>347</v>
      </c>
      <c r="D15" s="627">
        <v>364</v>
      </c>
      <c r="E15" s="272">
        <v>419</v>
      </c>
      <c r="F15" s="273">
        <v>550</v>
      </c>
      <c r="G15" s="272">
        <v>605</v>
      </c>
      <c r="H15" s="781">
        <v>2000</v>
      </c>
      <c r="I15" s="799">
        <v>3000</v>
      </c>
      <c r="J15" s="781">
        <v>3100</v>
      </c>
      <c r="K15" s="799">
        <v>3410</v>
      </c>
      <c r="L15" s="781">
        <v>3755</v>
      </c>
      <c r="M15" s="271">
        <v>3900</v>
      </c>
      <c r="N15" s="273">
        <v>4120</v>
      </c>
      <c r="O15" s="271">
        <v>4450</v>
      </c>
      <c r="P15" s="273">
        <v>5000</v>
      </c>
      <c r="Q15" s="568">
        <v>5400</v>
      </c>
    </row>
    <row r="16" spans="1:18" ht="21.95" customHeight="1" thickBot="1" x14ac:dyDescent="0.3">
      <c r="A16" s="807"/>
      <c r="B16" s="269" t="s">
        <v>7</v>
      </c>
      <c r="C16" s="812"/>
      <c r="D16" s="628">
        <v>600</v>
      </c>
      <c r="E16" s="267">
        <v>690</v>
      </c>
      <c r="F16" s="268">
        <v>1000</v>
      </c>
      <c r="G16" s="267">
        <v>1100</v>
      </c>
      <c r="H16" s="782"/>
      <c r="I16" s="800"/>
      <c r="J16" s="782"/>
      <c r="K16" s="800"/>
      <c r="L16" s="782"/>
      <c r="M16" s="571">
        <v>4000</v>
      </c>
      <c r="N16" s="268">
        <v>4220</v>
      </c>
      <c r="O16" s="571">
        <v>4560</v>
      </c>
      <c r="P16" s="268">
        <v>5275</v>
      </c>
      <c r="Q16" s="572">
        <v>6000</v>
      </c>
    </row>
    <row r="17" spans="1:18" s="261" customFormat="1" ht="21.95" customHeight="1" x14ac:dyDescent="0.25">
      <c r="A17" s="807"/>
      <c r="B17" s="619"/>
      <c r="C17" s="620"/>
      <c r="D17" s="629"/>
      <c r="E17" s="629"/>
      <c r="F17" s="629"/>
      <c r="G17" s="629"/>
      <c r="H17" s="620"/>
      <c r="I17" s="620"/>
      <c r="J17" s="620"/>
      <c r="K17" s="620"/>
      <c r="L17" s="620"/>
      <c r="M17" s="620"/>
      <c r="N17" s="629"/>
      <c r="O17" s="629"/>
      <c r="P17" s="629"/>
      <c r="Q17" s="629"/>
      <c r="R17" s="629"/>
    </row>
    <row r="18" spans="1:18" ht="19.899999999999999" customHeight="1" thickBot="1" x14ac:dyDescent="0.3">
      <c r="A18" s="807"/>
      <c r="D18" s="261"/>
      <c r="E18" s="261"/>
      <c r="F18" s="261"/>
      <c r="G18" s="261"/>
      <c r="H18" s="261"/>
      <c r="I18" s="261"/>
      <c r="J18" s="261"/>
      <c r="K18" s="261"/>
      <c r="L18" s="261"/>
      <c r="M18" s="261"/>
      <c r="N18" s="261"/>
      <c r="O18" s="261"/>
      <c r="P18" s="261"/>
      <c r="Q18" s="261"/>
      <c r="R18" s="261"/>
    </row>
    <row r="19" spans="1:18" ht="34.5" customHeight="1" thickBot="1" x14ac:dyDescent="0.3">
      <c r="A19" s="807"/>
      <c r="B19" s="282" t="s">
        <v>37</v>
      </c>
      <c r="C19" s="305">
        <v>2000</v>
      </c>
      <c r="D19" s="630">
        <v>2001</v>
      </c>
      <c r="E19" s="631">
        <v>2002</v>
      </c>
      <c r="F19" s="281">
        <v>2003</v>
      </c>
      <c r="G19" s="305">
        <v>2004</v>
      </c>
      <c r="H19" s="280">
        <v>2005</v>
      </c>
      <c r="I19" s="278">
        <v>2006</v>
      </c>
      <c r="J19" s="277">
        <v>2007</v>
      </c>
      <c r="K19" s="278">
        <v>2008</v>
      </c>
      <c r="L19" s="277">
        <v>2009</v>
      </c>
      <c r="M19" s="279">
        <v>2010</v>
      </c>
      <c r="N19" s="632">
        <v>2011</v>
      </c>
      <c r="O19" s="278">
        <v>2012</v>
      </c>
      <c r="P19" s="277">
        <v>2013</v>
      </c>
      <c r="Q19" s="633">
        <v>2014</v>
      </c>
    </row>
    <row r="20" spans="1:18" ht="21.95" customHeight="1" x14ac:dyDescent="0.25">
      <c r="A20" s="807"/>
      <c r="B20" s="276" t="s">
        <v>41</v>
      </c>
      <c r="C20" s="813">
        <v>1500</v>
      </c>
      <c r="D20" s="815">
        <v>1575</v>
      </c>
      <c r="E20" s="817">
        <v>1700</v>
      </c>
      <c r="F20" s="783">
        <v>1790</v>
      </c>
      <c r="G20" s="634" t="s">
        <v>45</v>
      </c>
      <c r="H20" s="635">
        <v>2200</v>
      </c>
      <c r="I20" s="787">
        <v>2365</v>
      </c>
      <c r="J20" s="783">
        <v>2571</v>
      </c>
      <c r="K20" s="787">
        <v>2802</v>
      </c>
      <c r="L20" s="783">
        <v>2945</v>
      </c>
      <c r="M20" s="787">
        <v>3048</v>
      </c>
      <c r="N20" s="783">
        <v>3146</v>
      </c>
      <c r="O20" s="787">
        <v>3350</v>
      </c>
      <c r="P20" s="783">
        <v>3494</v>
      </c>
      <c r="Q20" s="785">
        <v>3623</v>
      </c>
    </row>
    <row r="21" spans="1:18" ht="21.95" customHeight="1" x14ac:dyDescent="0.25">
      <c r="A21" s="807"/>
      <c r="B21" s="274" t="s">
        <v>42</v>
      </c>
      <c r="C21" s="814"/>
      <c r="D21" s="816"/>
      <c r="E21" s="818"/>
      <c r="F21" s="784"/>
      <c r="G21" s="636" t="s">
        <v>46</v>
      </c>
      <c r="H21" s="275">
        <v>2250</v>
      </c>
      <c r="I21" s="788"/>
      <c r="J21" s="784"/>
      <c r="K21" s="788"/>
      <c r="L21" s="784"/>
      <c r="M21" s="788"/>
      <c r="N21" s="784"/>
      <c r="O21" s="788"/>
      <c r="P21" s="784"/>
      <c r="Q21" s="786"/>
    </row>
    <row r="22" spans="1:18" ht="21.95" customHeight="1" x14ac:dyDescent="0.25">
      <c r="A22" s="807"/>
      <c r="B22" s="274" t="s">
        <v>43</v>
      </c>
      <c r="C22" s="271">
        <v>5725</v>
      </c>
      <c r="D22" s="637">
        <v>6015</v>
      </c>
      <c r="E22" s="638">
        <v>6400</v>
      </c>
      <c r="F22" s="270">
        <v>6735</v>
      </c>
      <c r="G22" s="271">
        <v>6850</v>
      </c>
      <c r="H22" s="270">
        <v>6900</v>
      </c>
      <c r="I22" s="272">
        <v>7035</v>
      </c>
      <c r="J22" s="270">
        <v>7647</v>
      </c>
      <c r="K22" s="639">
        <v>8335</v>
      </c>
      <c r="L22" s="270">
        <v>8760</v>
      </c>
      <c r="M22" s="272">
        <v>9067</v>
      </c>
      <c r="N22" s="640">
        <v>9357</v>
      </c>
      <c r="O22" s="271">
        <v>9975</v>
      </c>
      <c r="P22" s="270">
        <v>10404</v>
      </c>
      <c r="Q22" s="568">
        <v>10789</v>
      </c>
    </row>
    <row r="23" spans="1:18" ht="21.95" customHeight="1" thickBot="1" x14ac:dyDescent="0.3">
      <c r="A23" s="807"/>
      <c r="B23" s="269" t="s">
        <v>7</v>
      </c>
      <c r="C23" s="571">
        <v>6500</v>
      </c>
      <c r="D23" s="641">
        <v>6825</v>
      </c>
      <c r="E23" s="642">
        <v>7300</v>
      </c>
      <c r="F23" s="266">
        <v>7680</v>
      </c>
      <c r="G23" s="571">
        <v>7795</v>
      </c>
      <c r="H23" s="266">
        <v>7850</v>
      </c>
      <c r="I23" s="267">
        <v>7985</v>
      </c>
      <c r="J23" s="266">
        <v>8680</v>
      </c>
      <c r="K23" s="643">
        <v>9461</v>
      </c>
      <c r="L23" s="263">
        <v>9944</v>
      </c>
      <c r="M23" s="265">
        <v>10292</v>
      </c>
      <c r="N23" s="644">
        <v>10621</v>
      </c>
      <c r="O23" s="264">
        <v>11320</v>
      </c>
      <c r="P23" s="263">
        <v>11807</v>
      </c>
      <c r="Q23" s="645">
        <v>12300</v>
      </c>
    </row>
    <row r="24" spans="1:18" s="261" customFormat="1" ht="21.95" customHeight="1" x14ac:dyDescent="0.25">
      <c r="A24" s="807"/>
      <c r="B24" s="619"/>
      <c r="C24" s="629"/>
      <c r="D24" s="629"/>
      <c r="E24" s="629"/>
      <c r="F24" s="629"/>
      <c r="G24" s="629"/>
      <c r="H24" s="629"/>
      <c r="I24" s="629"/>
      <c r="J24" s="629"/>
      <c r="K24" s="629"/>
      <c r="L24" s="646"/>
      <c r="M24" s="629"/>
      <c r="N24" s="629"/>
      <c r="O24" s="629"/>
      <c r="P24" s="629"/>
      <c r="Q24" s="629"/>
      <c r="R24" s="629"/>
    </row>
    <row r="25" spans="1:18" s="261" customFormat="1" ht="21.95" customHeight="1" thickBot="1" x14ac:dyDescent="0.3">
      <c r="A25" s="807"/>
      <c r="B25" s="619"/>
      <c r="C25" s="629"/>
      <c r="D25" s="629"/>
      <c r="E25" s="629"/>
      <c r="F25" s="629"/>
      <c r="G25" s="629"/>
      <c r="H25" s="629"/>
      <c r="I25" s="629"/>
      <c r="J25" s="629"/>
      <c r="K25" s="629"/>
      <c r="L25" s="646"/>
      <c r="M25" s="629"/>
      <c r="N25" s="629"/>
      <c r="O25" s="629"/>
      <c r="P25" s="629"/>
      <c r="Q25" s="629"/>
      <c r="R25" s="629"/>
    </row>
    <row r="26" spans="1:18" s="261" customFormat="1" ht="34.5" customHeight="1" thickBot="1" x14ac:dyDescent="0.3">
      <c r="A26" s="807"/>
      <c r="B26" s="282" t="s">
        <v>37</v>
      </c>
      <c r="C26" s="278" t="s">
        <v>243</v>
      </c>
      <c r="D26" s="308">
        <v>2016</v>
      </c>
      <c r="E26" s="647">
        <v>2017</v>
      </c>
      <c r="F26" s="308">
        <v>2018</v>
      </c>
      <c r="G26" s="279">
        <v>2019</v>
      </c>
      <c r="H26" s="308" t="s">
        <v>291</v>
      </c>
      <c r="I26" s="279">
        <v>2021</v>
      </c>
      <c r="J26" s="632">
        <v>2022</v>
      </c>
      <c r="K26" s="633">
        <v>2023</v>
      </c>
      <c r="L26" s="646"/>
      <c r="M26" s="629"/>
      <c r="N26" s="629"/>
      <c r="O26" s="629"/>
      <c r="P26" s="629"/>
      <c r="Q26" s="629"/>
      <c r="R26" s="629"/>
    </row>
    <row r="27" spans="1:18" ht="21.75" customHeight="1" x14ac:dyDescent="0.25">
      <c r="A27" s="807"/>
      <c r="B27" s="276" t="s">
        <v>41</v>
      </c>
      <c r="C27" s="819">
        <v>5000</v>
      </c>
      <c r="D27" s="783">
        <v>5250</v>
      </c>
      <c r="E27" s="821">
        <v>5450</v>
      </c>
      <c r="F27" s="789">
        <v>5810</v>
      </c>
      <c r="G27" s="801">
        <v>6210</v>
      </c>
      <c r="H27" s="789">
        <v>9000</v>
      </c>
      <c r="I27" s="801">
        <v>9000</v>
      </c>
      <c r="J27" s="797">
        <v>9000</v>
      </c>
      <c r="K27" s="785">
        <v>10000</v>
      </c>
      <c r="L27" s="261"/>
    </row>
    <row r="28" spans="1:18" ht="21.75" customHeight="1" x14ac:dyDescent="0.25">
      <c r="A28" s="807"/>
      <c r="B28" s="274" t="s">
        <v>42</v>
      </c>
      <c r="C28" s="820"/>
      <c r="D28" s="784"/>
      <c r="E28" s="822"/>
      <c r="F28" s="790"/>
      <c r="G28" s="802"/>
      <c r="H28" s="790"/>
      <c r="I28" s="802"/>
      <c r="J28" s="798"/>
      <c r="K28" s="806"/>
      <c r="L28" s="261"/>
    </row>
    <row r="29" spans="1:18" ht="21.75" customHeight="1" x14ac:dyDescent="0.25">
      <c r="A29" s="807"/>
      <c r="B29" s="274" t="s">
        <v>43</v>
      </c>
      <c r="C29" s="271">
        <v>15000</v>
      </c>
      <c r="D29" s="273">
        <v>15250</v>
      </c>
      <c r="E29" s="638">
        <v>15450</v>
      </c>
      <c r="F29" s="273">
        <v>15810</v>
      </c>
      <c r="G29" s="272">
        <v>16210</v>
      </c>
      <c r="H29" s="273">
        <v>16710</v>
      </c>
      <c r="I29" s="272">
        <v>16710</v>
      </c>
      <c r="J29" s="640">
        <v>16710</v>
      </c>
      <c r="K29" s="568">
        <v>17710</v>
      </c>
      <c r="L29" s="261"/>
    </row>
    <row r="30" spans="1:18" ht="21.75" customHeight="1" thickBot="1" x14ac:dyDescent="0.3">
      <c r="A30" s="807"/>
      <c r="B30" s="269" t="s">
        <v>7</v>
      </c>
      <c r="C30" s="264">
        <v>20000</v>
      </c>
      <c r="D30" s="294">
        <v>20250</v>
      </c>
      <c r="E30" s="648">
        <v>20450</v>
      </c>
      <c r="F30" s="294">
        <v>20810</v>
      </c>
      <c r="G30" s="265">
        <v>21210</v>
      </c>
      <c r="H30" s="294">
        <v>21710</v>
      </c>
      <c r="I30" s="265">
        <v>21710</v>
      </c>
      <c r="J30" s="644">
        <v>21710</v>
      </c>
      <c r="K30" s="645">
        <v>22710</v>
      </c>
      <c r="L30" s="261"/>
    </row>
    <row r="31" spans="1:18" x14ac:dyDescent="0.25">
      <c r="B31" s="619"/>
    </row>
    <row r="32" spans="1:18" ht="18.75" x14ac:dyDescent="0.25">
      <c r="B32" s="262" t="s">
        <v>223</v>
      </c>
    </row>
    <row r="33" spans="2:2" ht="18.75" x14ac:dyDescent="0.25">
      <c r="B33" s="88" t="s">
        <v>237</v>
      </c>
    </row>
    <row r="34" spans="2:2" ht="18.75" x14ac:dyDescent="0.25">
      <c r="B34" s="262" t="s">
        <v>47</v>
      </c>
    </row>
    <row r="35" spans="2:2" ht="18.75" x14ac:dyDescent="0.25">
      <c r="B35" s="262" t="s">
        <v>48</v>
      </c>
    </row>
    <row r="36" spans="2:2" ht="18.75" x14ac:dyDescent="0.25">
      <c r="B36" s="262" t="s">
        <v>244</v>
      </c>
    </row>
    <row r="37" spans="2:2" ht="18.75" x14ac:dyDescent="0.25">
      <c r="B37" s="262" t="s">
        <v>292</v>
      </c>
    </row>
  </sheetData>
  <mergeCells count="49">
    <mergeCell ref="K27:K28"/>
    <mergeCell ref="B1:F1"/>
    <mergeCell ref="A2:A30"/>
    <mergeCell ref="C6:C9"/>
    <mergeCell ref="D6:D9"/>
    <mergeCell ref="E6:E9"/>
    <mergeCell ref="F6:F9"/>
    <mergeCell ref="C15:C16"/>
    <mergeCell ref="C20:C21"/>
    <mergeCell ref="D20:D21"/>
    <mergeCell ref="E20:E21"/>
    <mergeCell ref="F20:F21"/>
    <mergeCell ref="C27:C28"/>
    <mergeCell ref="D27:D28"/>
    <mergeCell ref="E27:E28"/>
    <mergeCell ref="F27:F28"/>
    <mergeCell ref="N6:N9"/>
    <mergeCell ref="O6:O9"/>
    <mergeCell ref="P8:P9"/>
    <mergeCell ref="Q8:Q9"/>
    <mergeCell ref="N13:N14"/>
    <mergeCell ref="O13:O14"/>
    <mergeCell ref="P13:P14"/>
    <mergeCell ref="Q13:Q14"/>
    <mergeCell ref="H27:H28"/>
    <mergeCell ref="M6:M9"/>
    <mergeCell ref="G6:G9"/>
    <mergeCell ref="H6:H9"/>
    <mergeCell ref="I6:I9"/>
    <mergeCell ref="J6:J9"/>
    <mergeCell ref="K6:K9"/>
    <mergeCell ref="L6:L9"/>
    <mergeCell ref="J27:J28"/>
    <mergeCell ref="H15:H16"/>
    <mergeCell ref="I15:I16"/>
    <mergeCell ref="J15:J16"/>
    <mergeCell ref="I20:I21"/>
    <mergeCell ref="G27:G28"/>
    <mergeCell ref="I27:I28"/>
    <mergeCell ref="K15:K16"/>
    <mergeCell ref="L15:L16"/>
    <mergeCell ref="P20:P21"/>
    <mergeCell ref="Q20:Q21"/>
    <mergeCell ref="J20:J21"/>
    <mergeCell ref="K20:K21"/>
    <mergeCell ref="L20:L21"/>
    <mergeCell ref="M20:M21"/>
    <mergeCell ref="N20:N21"/>
    <mergeCell ref="O20:O21"/>
  </mergeCells>
  <hyperlinks>
    <hyperlink ref="B1:D1" location="Contents!A1" display="Back to contents"/>
    <hyperlink ref="C1" location="Contents!A1" display="Back to contents"/>
  </hyperlinks>
  <pageMargins left="0" right="0.59055118110236204" top="0.5" bottom="0.31" header="0.31" footer="0.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5"/>
  <sheetViews>
    <sheetView workbookViewId="0">
      <selection activeCell="B6" sqref="B6"/>
    </sheetView>
  </sheetViews>
  <sheetFormatPr defaultColWidth="8.25" defaultRowHeight="15.75" x14ac:dyDescent="0.25"/>
  <cols>
    <col min="1" max="1" width="4.25" style="21" customWidth="1"/>
    <col min="2" max="2" width="12.625" style="21" customWidth="1"/>
    <col min="3" max="6" width="10.875" style="21" customWidth="1"/>
    <col min="7" max="7" width="12.375" style="21" customWidth="1"/>
    <col min="8" max="8" width="10.875" style="21" customWidth="1"/>
    <col min="9" max="16384" width="8.25" style="21"/>
  </cols>
  <sheetData>
    <row r="1" spans="1:8" ht="12" customHeight="1" x14ac:dyDescent="0.25">
      <c r="A1" s="114"/>
      <c r="B1" s="770" t="s">
        <v>203</v>
      </c>
      <c r="C1" s="771"/>
    </row>
    <row r="2" spans="1:8" s="19" customFormat="1" ht="42.6" customHeight="1" thickBot="1" x14ac:dyDescent="0.3">
      <c r="A2" s="823"/>
      <c r="B2" s="824" t="s">
        <v>309</v>
      </c>
      <c r="C2" s="824"/>
      <c r="D2" s="824"/>
      <c r="E2" s="824"/>
      <c r="F2" s="824"/>
      <c r="G2" s="824"/>
      <c r="H2" s="824"/>
    </row>
    <row r="3" spans="1:8" ht="17.25" customHeight="1" x14ac:dyDescent="0.25">
      <c r="A3" s="823"/>
      <c r="B3" s="841" t="s">
        <v>0</v>
      </c>
      <c r="C3" s="825" t="s">
        <v>1</v>
      </c>
      <c r="D3" s="826"/>
      <c r="E3" s="826"/>
      <c r="F3" s="826"/>
      <c r="G3" s="835" t="s">
        <v>2</v>
      </c>
      <c r="H3" s="838" t="s">
        <v>247</v>
      </c>
    </row>
    <row r="4" spans="1:8" ht="16.5" customHeight="1" thickBot="1" x14ac:dyDescent="0.3">
      <c r="A4" s="823"/>
      <c r="B4" s="842"/>
      <c r="C4" s="827"/>
      <c r="D4" s="828"/>
      <c r="E4" s="828"/>
      <c r="F4" s="828"/>
      <c r="G4" s="836"/>
      <c r="H4" s="839"/>
    </row>
    <row r="5" spans="1:8" ht="31.5" customHeight="1" thickBot="1" x14ac:dyDescent="0.3">
      <c r="A5" s="823"/>
      <c r="B5" s="843"/>
      <c r="C5" s="20" t="s">
        <v>4</v>
      </c>
      <c r="D5" s="184" t="s">
        <v>5</v>
      </c>
      <c r="E5" s="22" t="s">
        <v>6</v>
      </c>
      <c r="F5" s="258" t="s">
        <v>7</v>
      </c>
      <c r="G5" s="837"/>
      <c r="H5" s="840"/>
    </row>
    <row r="6" spans="1:8" s="19" customFormat="1" ht="30" customHeight="1" x14ac:dyDescent="0.25">
      <c r="A6" s="823"/>
      <c r="B6" s="182" t="s">
        <v>21</v>
      </c>
      <c r="C6" s="24">
        <v>4598</v>
      </c>
      <c r="D6" s="185">
        <v>4498</v>
      </c>
      <c r="E6" s="832">
        <v>603</v>
      </c>
      <c r="F6" s="833"/>
      <c r="G6" s="505">
        <v>9699</v>
      </c>
      <c r="H6" s="259">
        <v>745</v>
      </c>
    </row>
    <row r="7" spans="1:8" s="19" customFormat="1" ht="30" customHeight="1" x14ac:dyDescent="0.25">
      <c r="A7" s="823"/>
      <c r="B7" s="182" t="s">
        <v>22</v>
      </c>
      <c r="C7" s="24">
        <v>4893</v>
      </c>
      <c r="D7" s="185">
        <v>5133</v>
      </c>
      <c r="E7" s="832">
        <v>717</v>
      </c>
      <c r="F7" s="833"/>
      <c r="G7" s="296">
        <v>10743</v>
      </c>
      <c r="H7" s="259">
        <v>815</v>
      </c>
    </row>
    <row r="8" spans="1:8" s="19" customFormat="1" ht="30" customHeight="1" x14ac:dyDescent="0.25">
      <c r="A8" s="823"/>
      <c r="B8" s="182" t="s">
        <v>23</v>
      </c>
      <c r="C8" s="24">
        <v>4801</v>
      </c>
      <c r="D8" s="185">
        <v>5229</v>
      </c>
      <c r="E8" s="832">
        <v>775</v>
      </c>
      <c r="F8" s="833"/>
      <c r="G8" s="296">
        <v>10805</v>
      </c>
      <c r="H8" s="259">
        <v>920</v>
      </c>
    </row>
    <row r="9" spans="1:8" s="19" customFormat="1" ht="30" customHeight="1" x14ac:dyDescent="0.25">
      <c r="A9" s="823"/>
      <c r="B9" s="182" t="s">
        <v>24</v>
      </c>
      <c r="C9" s="24">
        <v>5044</v>
      </c>
      <c r="D9" s="185">
        <v>5542</v>
      </c>
      <c r="E9" s="23">
        <v>774</v>
      </c>
      <c r="F9" s="291">
        <v>41</v>
      </c>
      <c r="G9" s="296">
        <v>11401</v>
      </c>
      <c r="H9" s="259">
        <v>1000</v>
      </c>
    </row>
    <row r="10" spans="1:8" s="19" customFormat="1" ht="30" customHeight="1" x14ac:dyDescent="0.25">
      <c r="A10" s="823"/>
      <c r="B10" s="182" t="s">
        <v>25</v>
      </c>
      <c r="C10" s="24">
        <v>5567</v>
      </c>
      <c r="D10" s="185">
        <v>6251</v>
      </c>
      <c r="E10" s="23">
        <v>871</v>
      </c>
      <c r="F10" s="291">
        <v>46</v>
      </c>
      <c r="G10" s="296">
        <v>12735</v>
      </c>
      <c r="H10" s="259">
        <v>1060</v>
      </c>
    </row>
    <row r="11" spans="1:8" s="19" customFormat="1" ht="30" customHeight="1" x14ac:dyDescent="0.25">
      <c r="A11" s="823"/>
      <c r="B11" s="182" t="s">
        <v>26</v>
      </c>
      <c r="C11" s="24">
        <v>5691</v>
      </c>
      <c r="D11" s="185">
        <v>6807</v>
      </c>
      <c r="E11" s="23">
        <v>941</v>
      </c>
      <c r="F11" s="291">
        <v>46</v>
      </c>
      <c r="G11" s="296">
        <v>13485</v>
      </c>
      <c r="H11" s="259">
        <v>1115</v>
      </c>
    </row>
    <row r="12" spans="1:8" ht="30" customHeight="1" x14ac:dyDescent="0.25">
      <c r="A12" s="823"/>
      <c r="B12" s="182" t="s">
        <v>27</v>
      </c>
      <c r="C12" s="24">
        <v>6110</v>
      </c>
      <c r="D12" s="185">
        <v>7251</v>
      </c>
      <c r="E12" s="23">
        <v>1015</v>
      </c>
      <c r="F12" s="291">
        <v>49</v>
      </c>
      <c r="G12" s="296">
        <v>14425</v>
      </c>
      <c r="H12" s="259">
        <v>1205</v>
      </c>
    </row>
    <row r="13" spans="1:8" ht="30" customHeight="1" x14ac:dyDescent="0.25">
      <c r="A13" s="823"/>
      <c r="B13" s="182" t="s">
        <v>28</v>
      </c>
      <c r="C13" s="25">
        <v>6289</v>
      </c>
      <c r="D13" s="186">
        <v>7728</v>
      </c>
      <c r="E13" s="23">
        <v>1095</v>
      </c>
      <c r="F13" s="26">
        <v>46</v>
      </c>
      <c r="G13" s="296">
        <v>15158</v>
      </c>
      <c r="H13" s="259">
        <v>1270</v>
      </c>
    </row>
    <row r="14" spans="1:8" ht="30" customHeight="1" x14ac:dyDescent="0.25">
      <c r="A14" s="823"/>
      <c r="B14" s="183" t="s">
        <v>29</v>
      </c>
      <c r="C14" s="25">
        <v>6546</v>
      </c>
      <c r="D14" s="186">
        <v>8022</v>
      </c>
      <c r="E14" s="23">
        <v>1248</v>
      </c>
      <c r="F14" s="26">
        <v>54</v>
      </c>
      <c r="G14" s="296">
        <v>15870</v>
      </c>
      <c r="H14" s="259">
        <v>1330</v>
      </c>
    </row>
    <row r="15" spans="1:8" ht="30" customHeight="1" x14ac:dyDescent="0.25">
      <c r="A15" s="823"/>
      <c r="B15" s="182" t="s">
        <v>254</v>
      </c>
      <c r="C15" s="25">
        <v>6609</v>
      </c>
      <c r="D15" s="186">
        <v>8146</v>
      </c>
      <c r="E15" s="23">
        <v>1312</v>
      </c>
      <c r="F15" s="26">
        <v>47</v>
      </c>
      <c r="G15" s="296">
        <v>16114</v>
      </c>
      <c r="H15" s="259">
        <v>1415</v>
      </c>
    </row>
    <row r="16" spans="1:8" ht="30" customHeight="1" x14ac:dyDescent="0.25">
      <c r="A16" s="823"/>
      <c r="B16" s="182" t="s">
        <v>31</v>
      </c>
      <c r="C16" s="25">
        <v>6856</v>
      </c>
      <c r="D16" s="186">
        <v>8434</v>
      </c>
      <c r="E16" s="23">
        <v>1303</v>
      </c>
      <c r="F16" s="26">
        <v>44</v>
      </c>
      <c r="G16" s="296">
        <v>16637</v>
      </c>
      <c r="H16" s="259">
        <v>1490</v>
      </c>
    </row>
    <row r="17" spans="1:11" ht="30" customHeight="1" x14ac:dyDescent="0.25">
      <c r="A17" s="823"/>
      <c r="B17" s="182" t="s">
        <v>32</v>
      </c>
      <c r="C17" s="25">
        <v>6933</v>
      </c>
      <c r="D17" s="186">
        <v>8521</v>
      </c>
      <c r="E17" s="23">
        <v>1389</v>
      </c>
      <c r="F17" s="295">
        <v>57</v>
      </c>
      <c r="G17" s="296">
        <v>16900</v>
      </c>
      <c r="H17" s="259">
        <v>1620</v>
      </c>
    </row>
    <row r="18" spans="1:11" ht="30" customHeight="1" x14ac:dyDescent="0.25">
      <c r="A18" s="823"/>
      <c r="B18" s="182" t="s">
        <v>33</v>
      </c>
      <c r="C18" s="25">
        <v>6503</v>
      </c>
      <c r="D18" s="186">
        <v>8396</v>
      </c>
      <c r="E18" s="23">
        <v>1455</v>
      </c>
      <c r="F18" s="291">
        <v>58</v>
      </c>
      <c r="G18" s="296">
        <v>16412</v>
      </c>
      <c r="H18" s="259">
        <v>1766</v>
      </c>
    </row>
    <row r="19" spans="1:11" ht="30" customHeight="1" x14ac:dyDescent="0.25">
      <c r="A19" s="823"/>
      <c r="B19" s="182" t="s">
        <v>34</v>
      </c>
      <c r="C19" s="25">
        <v>6188</v>
      </c>
      <c r="D19" s="186">
        <v>8212</v>
      </c>
      <c r="E19" s="23">
        <v>1449</v>
      </c>
      <c r="F19" s="291">
        <v>66</v>
      </c>
      <c r="G19" s="296">
        <v>15915</v>
      </c>
      <c r="H19" s="259">
        <v>1856</v>
      </c>
    </row>
    <row r="20" spans="1:11" ht="30" customHeight="1" x14ac:dyDescent="0.25">
      <c r="A20" s="823"/>
      <c r="B20" s="182">
        <v>2010</v>
      </c>
      <c r="C20" s="25">
        <v>6244</v>
      </c>
      <c r="D20" s="186">
        <v>8314</v>
      </c>
      <c r="E20" s="23">
        <v>1587</v>
      </c>
      <c r="F20" s="291">
        <v>85</v>
      </c>
      <c r="G20" s="296">
        <v>16230</v>
      </c>
      <c r="H20" s="259">
        <v>1921</v>
      </c>
    </row>
    <row r="21" spans="1:11" ht="30" customHeight="1" x14ac:dyDescent="0.25">
      <c r="A21" s="823"/>
      <c r="B21" s="182">
        <v>2011</v>
      </c>
      <c r="C21" s="25">
        <v>6037</v>
      </c>
      <c r="D21" s="186">
        <v>8059</v>
      </c>
      <c r="E21" s="23">
        <v>1638</v>
      </c>
      <c r="F21" s="291">
        <v>83</v>
      </c>
      <c r="G21" s="296">
        <v>15817</v>
      </c>
      <c r="H21" s="259">
        <v>1982</v>
      </c>
    </row>
    <row r="22" spans="1:11" ht="30" customHeight="1" x14ac:dyDescent="0.25">
      <c r="A22" s="823"/>
      <c r="B22" s="182">
        <v>2012</v>
      </c>
      <c r="C22" s="25">
        <v>6128</v>
      </c>
      <c r="D22" s="186">
        <v>8026</v>
      </c>
      <c r="E22" s="23">
        <v>1755</v>
      </c>
      <c r="F22" s="291">
        <v>82</v>
      </c>
      <c r="G22" s="296">
        <v>15991</v>
      </c>
      <c r="H22" s="259">
        <v>2113</v>
      </c>
    </row>
    <row r="23" spans="1:11" ht="30" customHeight="1" x14ac:dyDescent="0.25">
      <c r="A23" s="823"/>
      <c r="B23" s="182">
        <v>2013</v>
      </c>
      <c r="C23" s="25">
        <v>6225</v>
      </c>
      <c r="D23" s="186">
        <v>8067</v>
      </c>
      <c r="E23" s="23">
        <v>1818</v>
      </c>
      <c r="F23" s="291">
        <v>88</v>
      </c>
      <c r="G23" s="296">
        <v>16198</v>
      </c>
      <c r="H23" s="259">
        <v>2204</v>
      </c>
    </row>
    <row r="24" spans="1:11" ht="30" customHeight="1" x14ac:dyDescent="0.25">
      <c r="A24" s="823"/>
      <c r="B24" s="494">
        <v>2014</v>
      </c>
      <c r="C24" s="495">
        <v>6089</v>
      </c>
      <c r="D24" s="496">
        <v>8063</v>
      </c>
      <c r="E24" s="497">
        <v>1911</v>
      </c>
      <c r="F24" s="295">
        <v>95</v>
      </c>
      <c r="G24" s="498">
        <v>16158</v>
      </c>
      <c r="H24" s="499">
        <v>2286</v>
      </c>
      <c r="K24" s="27"/>
    </row>
    <row r="25" spans="1:11" ht="30" customHeight="1" x14ac:dyDescent="0.25">
      <c r="A25" s="823"/>
      <c r="B25" s="183" t="s">
        <v>241</v>
      </c>
      <c r="C25" s="25">
        <v>5761</v>
      </c>
      <c r="D25" s="185">
        <v>7237</v>
      </c>
      <c r="E25" s="23">
        <v>2099</v>
      </c>
      <c r="F25" s="291">
        <v>103</v>
      </c>
      <c r="G25" s="296">
        <v>15200</v>
      </c>
      <c r="H25" s="259">
        <v>3000</v>
      </c>
      <c r="K25" s="27"/>
    </row>
    <row r="26" spans="1:11" ht="30" customHeight="1" x14ac:dyDescent="0.25">
      <c r="A26" s="823"/>
      <c r="B26" s="494" t="s">
        <v>267</v>
      </c>
      <c r="C26" s="584">
        <v>5810</v>
      </c>
      <c r="D26" s="585">
        <v>7131</v>
      </c>
      <c r="E26" s="586">
        <v>2216</v>
      </c>
      <c r="F26" s="295">
        <v>116</v>
      </c>
      <c r="G26" s="498">
        <v>15273</v>
      </c>
      <c r="H26" s="499">
        <v>3000</v>
      </c>
      <c r="K26" s="27"/>
    </row>
    <row r="27" spans="1:11" ht="30" customHeight="1" x14ac:dyDescent="0.25">
      <c r="A27" s="823"/>
      <c r="B27" s="182" t="s">
        <v>277</v>
      </c>
      <c r="C27" s="25">
        <v>5949</v>
      </c>
      <c r="D27" s="186">
        <v>6902</v>
      </c>
      <c r="E27" s="23">
        <v>2185</v>
      </c>
      <c r="F27" s="291">
        <v>131</v>
      </c>
      <c r="G27" s="296">
        <v>15167</v>
      </c>
      <c r="H27" s="259">
        <v>3000</v>
      </c>
      <c r="K27" s="27"/>
    </row>
    <row r="28" spans="1:11" ht="30" customHeight="1" x14ac:dyDescent="0.25">
      <c r="A28" s="823"/>
      <c r="B28" s="182" t="s">
        <v>286</v>
      </c>
      <c r="C28" s="25">
        <v>6414</v>
      </c>
      <c r="D28" s="186">
        <v>7163</v>
      </c>
      <c r="E28" s="23">
        <v>2249</v>
      </c>
      <c r="F28" s="291">
        <v>130</v>
      </c>
      <c r="G28" s="296">
        <v>15956</v>
      </c>
      <c r="H28" s="259">
        <v>3000</v>
      </c>
      <c r="K28" s="27"/>
    </row>
    <row r="29" spans="1:11" ht="30" customHeight="1" x14ac:dyDescent="0.25">
      <c r="A29" s="665"/>
      <c r="B29" s="182" t="s">
        <v>288</v>
      </c>
      <c r="C29" s="25">
        <v>6448</v>
      </c>
      <c r="D29" s="186">
        <v>7508</v>
      </c>
      <c r="E29" s="23">
        <v>2259</v>
      </c>
      <c r="F29" s="666">
        <v>148</v>
      </c>
      <c r="G29" s="296">
        <v>16363</v>
      </c>
      <c r="H29" s="259">
        <v>3500</v>
      </c>
      <c r="K29" s="27"/>
    </row>
    <row r="30" spans="1:11" ht="30" customHeight="1" x14ac:dyDescent="0.25">
      <c r="A30" s="672"/>
      <c r="B30" s="182" t="s">
        <v>293</v>
      </c>
      <c r="C30" s="25">
        <v>7261</v>
      </c>
      <c r="D30" s="186">
        <v>8797</v>
      </c>
      <c r="E30" s="23">
        <v>2395</v>
      </c>
      <c r="F30" s="671">
        <v>143</v>
      </c>
      <c r="G30" s="296">
        <v>18596</v>
      </c>
      <c r="H30" s="259">
        <v>3500</v>
      </c>
      <c r="K30" s="27"/>
    </row>
    <row r="31" spans="1:11" ht="30" customHeight="1" x14ac:dyDescent="0.25">
      <c r="A31" s="690"/>
      <c r="B31" s="699" t="s">
        <v>297</v>
      </c>
      <c r="C31" s="584">
        <v>7949</v>
      </c>
      <c r="D31" s="585">
        <v>9324</v>
      </c>
      <c r="E31" s="586">
        <v>2221</v>
      </c>
      <c r="F31" s="295">
        <v>146</v>
      </c>
      <c r="G31" s="498">
        <v>19640</v>
      </c>
      <c r="H31" s="499">
        <v>3500</v>
      </c>
      <c r="K31" s="27"/>
    </row>
    <row r="32" spans="1:11" ht="30" customHeight="1" thickBot="1" x14ac:dyDescent="0.3">
      <c r="A32" s="18"/>
      <c r="B32" s="689" t="s">
        <v>300</v>
      </c>
      <c r="C32" s="700">
        <v>7874</v>
      </c>
      <c r="D32" s="701">
        <v>9243</v>
      </c>
      <c r="E32" s="702">
        <v>2165</v>
      </c>
      <c r="F32" s="703">
        <v>138</v>
      </c>
      <c r="G32" s="704">
        <f>SUM(C32:F32)</f>
        <v>19420</v>
      </c>
      <c r="H32" s="705">
        <v>3500</v>
      </c>
      <c r="K32" s="27"/>
    </row>
    <row r="33" spans="1:8" ht="39" customHeight="1" x14ac:dyDescent="0.25">
      <c r="A33" s="18"/>
      <c r="B33" s="834" t="s">
        <v>245</v>
      </c>
      <c r="C33" s="834"/>
      <c r="D33" s="834"/>
      <c r="E33" s="834"/>
      <c r="F33" s="834"/>
      <c r="G33" s="834"/>
      <c r="H33" s="834"/>
    </row>
    <row r="34" spans="1:8" ht="36.75" customHeight="1" x14ac:dyDescent="0.25">
      <c r="B34" s="829" t="s">
        <v>246</v>
      </c>
      <c r="C34" s="829"/>
      <c r="D34" s="829"/>
      <c r="E34" s="829"/>
      <c r="F34" s="829"/>
      <c r="G34" s="829"/>
      <c r="H34" s="829"/>
    </row>
    <row r="35" spans="1:8" ht="18.75" x14ac:dyDescent="0.25">
      <c r="B35" s="830"/>
      <c r="C35" s="831"/>
      <c r="D35" s="831"/>
      <c r="E35" s="831"/>
      <c r="F35" s="831"/>
    </row>
  </sheetData>
  <mergeCells count="13">
    <mergeCell ref="B1:C1"/>
    <mergeCell ref="E6:F6"/>
    <mergeCell ref="E7:F7"/>
    <mergeCell ref="E8:F8"/>
    <mergeCell ref="B33:H33"/>
    <mergeCell ref="G3:G5"/>
    <mergeCell ref="H3:H5"/>
    <mergeCell ref="B3:B5"/>
    <mergeCell ref="A2:A28"/>
    <mergeCell ref="B2:H2"/>
    <mergeCell ref="C3:F4"/>
    <mergeCell ref="B34:H34"/>
    <mergeCell ref="B35:F35"/>
  </mergeCells>
  <hyperlinks>
    <hyperlink ref="B1:C1" location="Contents!A1" display="Back to contents"/>
  </hyperlinks>
  <pageMargins left="0" right="0.59055118110236204" top="0.49" bottom="0.42" header="0.22" footer="0.31"/>
  <pageSetup paperSize="9" orientation="portrait" r:id="rId1"/>
  <headerFooter alignWithMargins="0">
    <oddFooter xml:space="preserve">&amp;C&amp;"Times New Roman,Regular"&amp;12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4"/>
  <sheetViews>
    <sheetView workbookViewId="0">
      <selection activeCell="B5" sqref="B5"/>
    </sheetView>
  </sheetViews>
  <sheetFormatPr defaultColWidth="8.25" defaultRowHeight="15.75" x14ac:dyDescent="0.25"/>
  <cols>
    <col min="1" max="1" width="5" style="28" customWidth="1"/>
    <col min="2" max="2" width="12.875" style="28" customWidth="1"/>
    <col min="3" max="12" width="8.75" style="28" customWidth="1"/>
    <col min="13" max="13" width="10.375" style="28" customWidth="1"/>
    <col min="14" max="14" width="9.625" style="28" customWidth="1"/>
    <col min="15" max="16384" width="8.25" style="28"/>
  </cols>
  <sheetData>
    <row r="1" spans="1:14" ht="12" customHeight="1" x14ac:dyDescent="0.25">
      <c r="A1" s="114"/>
      <c r="B1" s="770" t="s">
        <v>203</v>
      </c>
      <c r="C1" s="771"/>
    </row>
    <row r="2" spans="1:14" ht="24" customHeight="1" thickBot="1" x14ac:dyDescent="0.3">
      <c r="A2" s="844"/>
      <c r="B2" s="845" t="s">
        <v>308</v>
      </c>
      <c r="C2" s="845"/>
      <c r="D2" s="845"/>
      <c r="E2" s="845"/>
      <c r="F2" s="845"/>
      <c r="G2" s="845"/>
      <c r="H2" s="845"/>
      <c r="I2" s="845"/>
      <c r="J2" s="845"/>
      <c r="K2" s="845"/>
      <c r="L2" s="845"/>
      <c r="M2" s="845"/>
      <c r="N2" s="845"/>
    </row>
    <row r="3" spans="1:14" ht="24" customHeight="1" thickBot="1" x14ac:dyDescent="0.3">
      <c r="A3" s="844"/>
      <c r="B3" s="841" t="s">
        <v>0</v>
      </c>
      <c r="C3" s="847" t="s">
        <v>49</v>
      </c>
      <c r="D3" s="848"/>
      <c r="E3" s="848"/>
      <c r="F3" s="848"/>
      <c r="G3" s="848"/>
      <c r="H3" s="848"/>
      <c r="I3" s="848"/>
      <c r="J3" s="848"/>
      <c r="K3" s="848"/>
      <c r="L3" s="849" t="s">
        <v>2</v>
      </c>
      <c r="M3" s="851" t="s">
        <v>224</v>
      </c>
      <c r="N3" s="853" t="s">
        <v>50</v>
      </c>
    </row>
    <row r="4" spans="1:14" ht="27" customHeight="1" thickBot="1" x14ac:dyDescent="0.3">
      <c r="A4" s="844"/>
      <c r="B4" s="846"/>
      <c r="C4" s="29" t="s">
        <v>51</v>
      </c>
      <c r="D4" s="194" t="s">
        <v>52</v>
      </c>
      <c r="E4" s="30" t="s">
        <v>53</v>
      </c>
      <c r="F4" s="194" t="s">
        <v>54</v>
      </c>
      <c r="G4" s="30" t="s">
        <v>55</v>
      </c>
      <c r="H4" s="194" t="s">
        <v>56</v>
      </c>
      <c r="I4" s="30" t="s">
        <v>57</v>
      </c>
      <c r="J4" s="194" t="s">
        <v>58</v>
      </c>
      <c r="K4" s="31" t="s">
        <v>59</v>
      </c>
      <c r="L4" s="850"/>
      <c r="M4" s="852"/>
      <c r="N4" s="854"/>
    </row>
    <row r="5" spans="1:14" s="32" customFormat="1" ht="21" customHeight="1" x14ac:dyDescent="0.25">
      <c r="A5" s="844"/>
      <c r="B5" s="188" t="s">
        <v>21</v>
      </c>
      <c r="C5" s="36">
        <v>58</v>
      </c>
      <c r="D5" s="195">
        <v>75</v>
      </c>
      <c r="E5" s="33">
        <v>306</v>
      </c>
      <c r="F5" s="195">
        <v>792</v>
      </c>
      <c r="G5" s="33">
        <v>1551</v>
      </c>
      <c r="H5" s="195">
        <v>2524</v>
      </c>
      <c r="I5" s="33">
        <v>4230</v>
      </c>
      <c r="J5" s="195">
        <v>4756</v>
      </c>
      <c r="K5" s="33">
        <v>5334</v>
      </c>
      <c r="L5" s="199">
        <v>19626</v>
      </c>
      <c r="M5" s="35">
        <v>206.06</v>
      </c>
      <c r="N5" s="203">
        <v>675</v>
      </c>
    </row>
    <row r="6" spans="1:14" s="32" customFormat="1" ht="21" customHeight="1" x14ac:dyDescent="0.25">
      <c r="A6" s="844"/>
      <c r="B6" s="188" t="s">
        <v>22</v>
      </c>
      <c r="C6" s="36">
        <v>45</v>
      </c>
      <c r="D6" s="195">
        <v>84</v>
      </c>
      <c r="E6" s="33">
        <v>296</v>
      </c>
      <c r="F6" s="195">
        <v>760</v>
      </c>
      <c r="G6" s="33">
        <v>1581</v>
      </c>
      <c r="H6" s="195">
        <v>2594</v>
      </c>
      <c r="I6" s="33">
        <v>4419</v>
      </c>
      <c r="J6" s="195">
        <v>4998</v>
      </c>
      <c r="K6" s="34">
        <v>5335</v>
      </c>
      <c r="L6" s="199">
        <v>20112</v>
      </c>
      <c r="M6" s="35">
        <v>319.81</v>
      </c>
      <c r="N6" s="203">
        <v>1055</v>
      </c>
    </row>
    <row r="7" spans="1:14" s="32" customFormat="1" ht="21" customHeight="1" x14ac:dyDescent="0.25">
      <c r="A7" s="844"/>
      <c r="B7" s="188" t="s">
        <v>23</v>
      </c>
      <c r="C7" s="36">
        <v>19</v>
      </c>
      <c r="D7" s="195">
        <v>95</v>
      </c>
      <c r="E7" s="33">
        <v>275</v>
      </c>
      <c r="F7" s="195">
        <v>783</v>
      </c>
      <c r="G7" s="33">
        <v>1550</v>
      </c>
      <c r="H7" s="195">
        <v>2513</v>
      </c>
      <c r="I7" s="33">
        <v>4501</v>
      </c>
      <c r="J7" s="195">
        <v>5400</v>
      </c>
      <c r="K7" s="34">
        <v>5323</v>
      </c>
      <c r="L7" s="199">
        <v>20459</v>
      </c>
      <c r="M7" s="35">
        <v>360.7</v>
      </c>
      <c r="N7" s="203">
        <v>1150</v>
      </c>
    </row>
    <row r="8" spans="1:14" s="32" customFormat="1" ht="21" customHeight="1" x14ac:dyDescent="0.25">
      <c r="A8" s="844"/>
      <c r="B8" s="188" t="s">
        <v>24</v>
      </c>
      <c r="C8" s="36">
        <v>12</v>
      </c>
      <c r="D8" s="195">
        <v>88</v>
      </c>
      <c r="E8" s="33">
        <v>292</v>
      </c>
      <c r="F8" s="195">
        <v>739</v>
      </c>
      <c r="G8" s="33">
        <v>1528</v>
      </c>
      <c r="H8" s="195">
        <v>2582</v>
      </c>
      <c r="I8" s="33">
        <v>4439</v>
      </c>
      <c r="J8" s="195">
        <v>5420</v>
      </c>
      <c r="K8" s="34">
        <v>5713</v>
      </c>
      <c r="L8" s="199">
        <v>20813</v>
      </c>
      <c r="M8" s="35">
        <v>415.39</v>
      </c>
      <c r="N8" s="203">
        <v>1300</v>
      </c>
    </row>
    <row r="9" spans="1:14" s="32" customFormat="1" ht="21" customHeight="1" x14ac:dyDescent="0.25">
      <c r="A9" s="844"/>
      <c r="B9" s="188" t="s">
        <v>25</v>
      </c>
      <c r="C9" s="36">
        <v>6</v>
      </c>
      <c r="D9" s="195">
        <v>92</v>
      </c>
      <c r="E9" s="33">
        <v>268</v>
      </c>
      <c r="F9" s="195">
        <v>716</v>
      </c>
      <c r="G9" s="33">
        <v>1537</v>
      </c>
      <c r="H9" s="195">
        <v>2599</v>
      </c>
      <c r="I9" s="33">
        <v>4320</v>
      </c>
      <c r="J9" s="195">
        <v>5530</v>
      </c>
      <c r="K9" s="33">
        <v>5905</v>
      </c>
      <c r="L9" s="199">
        <v>20973</v>
      </c>
      <c r="M9" s="35">
        <v>444.41</v>
      </c>
      <c r="N9" s="203">
        <v>1400</v>
      </c>
    </row>
    <row r="10" spans="1:14" ht="21" customHeight="1" x14ac:dyDescent="0.25">
      <c r="A10" s="844"/>
      <c r="B10" s="188" t="s">
        <v>26</v>
      </c>
      <c r="C10" s="37">
        <v>2</v>
      </c>
      <c r="D10" s="196">
        <v>94</v>
      </c>
      <c r="E10" s="38">
        <v>266</v>
      </c>
      <c r="F10" s="196">
        <v>685</v>
      </c>
      <c r="G10" s="38">
        <v>1546</v>
      </c>
      <c r="H10" s="196">
        <v>2627</v>
      </c>
      <c r="I10" s="38">
        <v>4136</v>
      </c>
      <c r="J10" s="196">
        <v>6168</v>
      </c>
      <c r="K10" s="38">
        <v>6270</v>
      </c>
      <c r="L10" s="200">
        <v>21794</v>
      </c>
      <c r="M10" s="39">
        <v>492.7</v>
      </c>
      <c r="N10" s="203">
        <v>1500</v>
      </c>
    </row>
    <row r="11" spans="1:14" ht="21" customHeight="1" x14ac:dyDescent="0.25">
      <c r="A11" s="844"/>
      <c r="B11" s="188" t="s">
        <v>27</v>
      </c>
      <c r="C11" s="37">
        <v>2</v>
      </c>
      <c r="D11" s="196">
        <v>69</v>
      </c>
      <c r="E11" s="38">
        <v>263</v>
      </c>
      <c r="F11" s="196">
        <v>637</v>
      </c>
      <c r="G11" s="38">
        <v>1467</v>
      </c>
      <c r="H11" s="196">
        <v>2658</v>
      </c>
      <c r="I11" s="38">
        <v>4143</v>
      </c>
      <c r="J11" s="196">
        <v>6325</v>
      </c>
      <c r="K11" s="38">
        <v>6570</v>
      </c>
      <c r="L11" s="200">
        <v>22134</v>
      </c>
      <c r="M11" s="39">
        <v>514.48</v>
      </c>
      <c r="N11" s="203">
        <v>1575</v>
      </c>
    </row>
    <row r="12" spans="1:14" ht="21" customHeight="1" x14ac:dyDescent="0.25">
      <c r="A12" s="844"/>
      <c r="B12" s="188" t="s">
        <v>28</v>
      </c>
      <c r="C12" s="37">
        <v>2</v>
      </c>
      <c r="D12" s="196">
        <v>51</v>
      </c>
      <c r="E12" s="38">
        <v>254</v>
      </c>
      <c r="F12" s="196">
        <v>592</v>
      </c>
      <c r="G12" s="38">
        <v>1471</v>
      </c>
      <c r="H12" s="196">
        <v>2576</v>
      </c>
      <c r="I12" s="38">
        <v>4016</v>
      </c>
      <c r="J12" s="196">
        <v>6402</v>
      </c>
      <c r="K12" s="38">
        <v>7140</v>
      </c>
      <c r="L12" s="200">
        <v>22504</v>
      </c>
      <c r="M12" s="39">
        <v>577.37</v>
      </c>
      <c r="N12" s="203">
        <v>1700</v>
      </c>
    </row>
    <row r="13" spans="1:14" ht="21" customHeight="1" x14ac:dyDescent="0.25">
      <c r="A13" s="844"/>
      <c r="B13" s="187" t="s">
        <v>29</v>
      </c>
      <c r="C13" s="40">
        <v>5</v>
      </c>
      <c r="D13" s="197">
        <v>54</v>
      </c>
      <c r="E13" s="41">
        <v>253</v>
      </c>
      <c r="F13" s="197">
        <v>575</v>
      </c>
      <c r="G13" s="41">
        <v>1340</v>
      </c>
      <c r="H13" s="197">
        <v>2575</v>
      </c>
      <c r="I13" s="41">
        <v>4004</v>
      </c>
      <c r="J13" s="197">
        <v>6421</v>
      </c>
      <c r="K13" s="41">
        <v>7172</v>
      </c>
      <c r="L13" s="201">
        <v>22399</v>
      </c>
      <c r="M13" s="42">
        <v>602.66</v>
      </c>
      <c r="N13" s="204">
        <v>1790</v>
      </c>
    </row>
    <row r="14" spans="1:14" ht="21" customHeight="1" x14ac:dyDescent="0.25">
      <c r="A14" s="844"/>
      <c r="B14" s="189" t="s">
        <v>60</v>
      </c>
      <c r="C14" s="40">
        <v>6</v>
      </c>
      <c r="D14" s="197">
        <v>43</v>
      </c>
      <c r="E14" s="41">
        <v>259</v>
      </c>
      <c r="F14" s="197">
        <v>555</v>
      </c>
      <c r="G14" s="41">
        <v>1275</v>
      </c>
      <c r="H14" s="197">
        <v>2525</v>
      </c>
      <c r="I14" s="41">
        <v>4065</v>
      </c>
      <c r="J14" s="197">
        <v>6205</v>
      </c>
      <c r="K14" s="41">
        <v>7373</v>
      </c>
      <c r="L14" s="201">
        <v>22306</v>
      </c>
      <c r="M14" s="42">
        <v>632.02</v>
      </c>
      <c r="N14" s="205">
        <v>1900</v>
      </c>
    </row>
    <row r="15" spans="1:14" ht="21" customHeight="1" x14ac:dyDescent="0.25">
      <c r="A15" s="844"/>
      <c r="B15" s="190" t="s">
        <v>31</v>
      </c>
      <c r="C15" s="43">
        <v>6</v>
      </c>
      <c r="D15" s="197">
        <v>44</v>
      </c>
      <c r="E15" s="41">
        <v>249</v>
      </c>
      <c r="F15" s="197">
        <v>552</v>
      </c>
      <c r="G15" s="41">
        <v>1195</v>
      </c>
      <c r="H15" s="197">
        <v>2543</v>
      </c>
      <c r="I15" s="41">
        <v>4027</v>
      </c>
      <c r="J15" s="197">
        <v>5945</v>
      </c>
      <c r="K15" s="44">
        <v>8028</v>
      </c>
      <c r="L15" s="200">
        <v>22589</v>
      </c>
      <c r="M15" s="45">
        <v>675.93</v>
      </c>
      <c r="N15" s="206">
        <v>2025</v>
      </c>
    </row>
    <row r="16" spans="1:14" ht="21" customHeight="1" x14ac:dyDescent="0.25">
      <c r="A16" s="844"/>
      <c r="B16" s="190" t="s">
        <v>32</v>
      </c>
      <c r="C16" s="43">
        <v>5</v>
      </c>
      <c r="D16" s="197">
        <v>43</v>
      </c>
      <c r="E16" s="41">
        <v>223</v>
      </c>
      <c r="F16" s="197">
        <v>561</v>
      </c>
      <c r="G16" s="41">
        <v>1129</v>
      </c>
      <c r="H16" s="197">
        <v>2393</v>
      </c>
      <c r="I16" s="41">
        <v>3988</v>
      </c>
      <c r="J16" s="197">
        <v>5870</v>
      </c>
      <c r="K16" s="46">
        <v>8200</v>
      </c>
      <c r="L16" s="200">
        <v>22412</v>
      </c>
      <c r="M16" s="45">
        <v>709.3</v>
      </c>
      <c r="N16" s="206">
        <v>2130</v>
      </c>
    </row>
    <row r="17" spans="1:14" ht="21" customHeight="1" x14ac:dyDescent="0.25">
      <c r="A17" s="844"/>
      <c r="B17" s="191" t="s">
        <v>33</v>
      </c>
      <c r="C17" s="37">
        <v>3</v>
      </c>
      <c r="D17" s="196">
        <v>52</v>
      </c>
      <c r="E17" s="38">
        <v>197</v>
      </c>
      <c r="F17" s="196">
        <v>564</v>
      </c>
      <c r="G17" s="38">
        <v>1065</v>
      </c>
      <c r="H17" s="196">
        <v>2357</v>
      </c>
      <c r="I17" s="38">
        <v>3886</v>
      </c>
      <c r="J17" s="196">
        <v>5726</v>
      </c>
      <c r="K17" s="38">
        <v>8363</v>
      </c>
      <c r="L17" s="200">
        <v>22213</v>
      </c>
      <c r="M17" s="47">
        <v>764.81</v>
      </c>
      <c r="N17" s="207">
        <v>2315</v>
      </c>
    </row>
    <row r="18" spans="1:14" ht="21" customHeight="1" x14ac:dyDescent="0.25">
      <c r="A18" s="844"/>
      <c r="B18" s="191" t="s">
        <v>34</v>
      </c>
      <c r="C18" s="37">
        <v>2</v>
      </c>
      <c r="D18" s="196">
        <v>58</v>
      </c>
      <c r="E18" s="38">
        <v>178</v>
      </c>
      <c r="F18" s="196">
        <v>529</v>
      </c>
      <c r="G18" s="38">
        <v>1077</v>
      </c>
      <c r="H18" s="196">
        <v>2237</v>
      </c>
      <c r="I18" s="38">
        <v>3885</v>
      </c>
      <c r="J18" s="196">
        <v>5757</v>
      </c>
      <c r="K18" s="38">
        <v>8460</v>
      </c>
      <c r="L18" s="200">
        <v>22183</v>
      </c>
      <c r="M18" s="47">
        <v>827.99</v>
      </c>
      <c r="N18" s="207">
        <v>2523</v>
      </c>
    </row>
    <row r="19" spans="1:14" ht="21" customHeight="1" x14ac:dyDescent="0.25">
      <c r="A19" s="844"/>
      <c r="B19" s="191">
        <v>2010</v>
      </c>
      <c r="C19" s="37">
        <v>4</v>
      </c>
      <c r="D19" s="196">
        <v>58</v>
      </c>
      <c r="E19" s="38">
        <v>158</v>
      </c>
      <c r="F19" s="196">
        <v>555</v>
      </c>
      <c r="G19" s="38">
        <v>987</v>
      </c>
      <c r="H19" s="196">
        <v>2085</v>
      </c>
      <c r="I19" s="38">
        <v>3909</v>
      </c>
      <c r="J19" s="196">
        <v>5678</v>
      </c>
      <c r="K19" s="38">
        <v>7946</v>
      </c>
      <c r="L19" s="200">
        <v>21380</v>
      </c>
      <c r="M19" s="47">
        <v>867.21</v>
      </c>
      <c r="N19" s="208">
        <v>2745</v>
      </c>
    </row>
    <row r="20" spans="1:14" ht="21" customHeight="1" x14ac:dyDescent="0.25">
      <c r="A20" s="844"/>
      <c r="B20" s="192">
        <v>2011</v>
      </c>
      <c r="C20" s="48">
        <v>3</v>
      </c>
      <c r="D20" s="198">
        <v>49</v>
      </c>
      <c r="E20" s="49">
        <v>164</v>
      </c>
      <c r="F20" s="198">
        <v>542</v>
      </c>
      <c r="G20" s="49">
        <v>987</v>
      </c>
      <c r="H20" s="198">
        <v>1958</v>
      </c>
      <c r="I20" s="49">
        <v>3844</v>
      </c>
      <c r="J20" s="198">
        <v>5625</v>
      </c>
      <c r="K20" s="49">
        <v>7914</v>
      </c>
      <c r="L20" s="202">
        <v>21086</v>
      </c>
      <c r="M20" s="50">
        <v>875.79053099999999</v>
      </c>
      <c r="N20" s="209">
        <v>2833</v>
      </c>
    </row>
    <row r="21" spans="1:14" ht="21" customHeight="1" x14ac:dyDescent="0.25">
      <c r="A21" s="844"/>
      <c r="B21" s="191">
        <v>2012</v>
      </c>
      <c r="C21" s="37">
        <v>3</v>
      </c>
      <c r="D21" s="196">
        <v>44</v>
      </c>
      <c r="E21" s="38">
        <v>165</v>
      </c>
      <c r="F21" s="196">
        <v>510</v>
      </c>
      <c r="G21" s="38">
        <v>982</v>
      </c>
      <c r="H21" s="196">
        <v>1881</v>
      </c>
      <c r="I21" s="38">
        <v>3721</v>
      </c>
      <c r="J21" s="196">
        <v>5539</v>
      </c>
      <c r="K21" s="38">
        <v>7727</v>
      </c>
      <c r="L21" s="200">
        <v>20572</v>
      </c>
      <c r="M21" s="47">
        <v>916</v>
      </c>
      <c r="N21" s="208">
        <v>3020</v>
      </c>
    </row>
    <row r="22" spans="1:14" ht="21" customHeight="1" x14ac:dyDescent="0.25">
      <c r="A22" s="844"/>
      <c r="B22" s="191">
        <v>2013</v>
      </c>
      <c r="C22" s="37">
        <v>2</v>
      </c>
      <c r="D22" s="196">
        <v>37</v>
      </c>
      <c r="E22" s="38">
        <v>160</v>
      </c>
      <c r="F22" s="196">
        <v>479</v>
      </c>
      <c r="G22" s="38">
        <v>1000</v>
      </c>
      <c r="H22" s="196">
        <v>1745</v>
      </c>
      <c r="I22" s="38">
        <v>3517</v>
      </c>
      <c r="J22" s="196">
        <v>5525</v>
      </c>
      <c r="K22" s="38">
        <v>7623</v>
      </c>
      <c r="L22" s="200">
        <v>20088</v>
      </c>
      <c r="M22" s="47">
        <v>932.26</v>
      </c>
      <c r="N22" s="208">
        <v>3150</v>
      </c>
    </row>
    <row r="23" spans="1:14" ht="21" customHeight="1" x14ac:dyDescent="0.25">
      <c r="A23" s="844"/>
      <c r="B23" s="191">
        <v>2014</v>
      </c>
      <c r="C23" s="37">
        <v>0</v>
      </c>
      <c r="D23" s="196">
        <v>44</v>
      </c>
      <c r="E23" s="38">
        <v>177</v>
      </c>
      <c r="F23" s="196">
        <v>417</v>
      </c>
      <c r="G23" s="38">
        <v>1021</v>
      </c>
      <c r="H23" s="196">
        <v>1671</v>
      </c>
      <c r="I23" s="38">
        <v>3315</v>
      </c>
      <c r="J23" s="196">
        <v>5594</v>
      </c>
      <c r="K23" s="38">
        <v>7639</v>
      </c>
      <c r="L23" s="200">
        <v>19878</v>
      </c>
      <c r="M23" s="503">
        <v>1018.486711</v>
      </c>
      <c r="N23" s="208">
        <v>3267</v>
      </c>
    </row>
    <row r="24" spans="1:14" ht="21" customHeight="1" x14ac:dyDescent="0.25">
      <c r="A24" s="844"/>
      <c r="B24" s="191" t="s">
        <v>241</v>
      </c>
      <c r="C24" s="37">
        <v>2</v>
      </c>
      <c r="D24" s="196">
        <v>32</v>
      </c>
      <c r="E24" s="38">
        <v>178</v>
      </c>
      <c r="F24" s="196">
        <v>382</v>
      </c>
      <c r="G24" s="38">
        <v>989</v>
      </c>
      <c r="H24" s="196">
        <v>1620</v>
      </c>
      <c r="I24" s="38">
        <v>3070</v>
      </c>
      <c r="J24" s="196">
        <v>5571</v>
      </c>
      <c r="K24" s="38">
        <v>7622</v>
      </c>
      <c r="L24" s="200">
        <v>19466</v>
      </c>
      <c r="M24" s="503">
        <v>1422.04</v>
      </c>
      <c r="N24" s="573">
        <v>5250</v>
      </c>
    </row>
    <row r="25" spans="1:14" ht="21" customHeight="1" x14ac:dyDescent="0.25">
      <c r="A25" s="844"/>
      <c r="B25" s="191" t="s">
        <v>267</v>
      </c>
      <c r="C25" s="37">
        <v>2</v>
      </c>
      <c r="D25" s="196">
        <v>29</v>
      </c>
      <c r="E25" s="38">
        <v>168</v>
      </c>
      <c r="F25" s="196">
        <v>350</v>
      </c>
      <c r="G25" s="38">
        <v>939</v>
      </c>
      <c r="H25" s="196">
        <v>1671</v>
      </c>
      <c r="I25" s="38">
        <v>2928</v>
      </c>
      <c r="J25" s="196">
        <v>5343</v>
      </c>
      <c r="K25" s="38">
        <v>7696</v>
      </c>
      <c r="L25" s="200">
        <v>19126</v>
      </c>
      <c r="M25" s="503">
        <v>1449.62</v>
      </c>
      <c r="N25" s="573">
        <v>5450</v>
      </c>
    </row>
    <row r="26" spans="1:14" ht="21" customHeight="1" x14ac:dyDescent="0.25">
      <c r="A26" s="844"/>
      <c r="B26" s="191" t="s">
        <v>277</v>
      </c>
      <c r="C26" s="37">
        <v>0</v>
      </c>
      <c r="D26" s="196">
        <v>32</v>
      </c>
      <c r="E26" s="38">
        <v>165</v>
      </c>
      <c r="F26" s="196">
        <v>327</v>
      </c>
      <c r="G26" s="38">
        <v>905</v>
      </c>
      <c r="H26" s="196">
        <v>1707</v>
      </c>
      <c r="I26" s="38">
        <v>2750</v>
      </c>
      <c r="J26" s="196">
        <v>5308</v>
      </c>
      <c r="K26" s="38">
        <v>7675</v>
      </c>
      <c r="L26" s="200">
        <v>18869</v>
      </c>
      <c r="M26" s="503">
        <v>1491.76</v>
      </c>
      <c r="N26" s="573">
        <v>5810</v>
      </c>
    </row>
    <row r="27" spans="1:14" ht="21" customHeight="1" x14ac:dyDescent="0.25">
      <c r="A27" s="844"/>
      <c r="B27" s="191" t="s">
        <v>286</v>
      </c>
      <c r="C27" s="37">
        <v>1</v>
      </c>
      <c r="D27" s="196">
        <v>23</v>
      </c>
      <c r="E27" s="38">
        <v>159</v>
      </c>
      <c r="F27" s="196">
        <v>338</v>
      </c>
      <c r="G27" s="38">
        <v>829</v>
      </c>
      <c r="H27" s="196">
        <v>1683</v>
      </c>
      <c r="I27" s="38">
        <v>2717</v>
      </c>
      <c r="J27" s="196">
        <v>4989</v>
      </c>
      <c r="K27" s="38">
        <v>7687</v>
      </c>
      <c r="L27" s="200">
        <v>18426</v>
      </c>
      <c r="M27" s="503">
        <v>1553.78</v>
      </c>
      <c r="N27" s="573">
        <v>6210</v>
      </c>
    </row>
    <row r="28" spans="1:14" ht="21" customHeight="1" x14ac:dyDescent="0.25">
      <c r="A28" s="844"/>
      <c r="B28" s="191" t="s">
        <v>288</v>
      </c>
      <c r="C28" s="37">
        <v>2</v>
      </c>
      <c r="D28" s="196">
        <v>21</v>
      </c>
      <c r="E28" s="38">
        <v>154</v>
      </c>
      <c r="F28" s="196">
        <v>347</v>
      </c>
      <c r="G28" s="38">
        <v>737</v>
      </c>
      <c r="H28" s="196">
        <v>1696</v>
      </c>
      <c r="I28" s="38">
        <v>2598</v>
      </c>
      <c r="J28" s="196">
        <v>4804</v>
      </c>
      <c r="K28" s="38">
        <v>7694</v>
      </c>
      <c r="L28" s="200">
        <v>18053</v>
      </c>
      <c r="M28" s="503">
        <v>1980.91</v>
      </c>
      <c r="N28" s="573">
        <v>9000</v>
      </c>
    </row>
    <row r="29" spans="1:14" ht="21" customHeight="1" x14ac:dyDescent="0.25">
      <c r="A29" s="844"/>
      <c r="B29" s="191" t="s">
        <v>293</v>
      </c>
      <c r="C29" s="37">
        <v>1</v>
      </c>
      <c r="D29" s="196">
        <v>16</v>
      </c>
      <c r="E29" s="38">
        <v>166</v>
      </c>
      <c r="F29" s="196">
        <v>346</v>
      </c>
      <c r="G29" s="38">
        <v>728</v>
      </c>
      <c r="H29" s="196">
        <v>1681</v>
      </c>
      <c r="I29" s="38">
        <v>2627</v>
      </c>
      <c r="J29" s="196">
        <v>4510</v>
      </c>
      <c r="K29" s="38">
        <v>7750</v>
      </c>
      <c r="L29" s="200">
        <v>17825</v>
      </c>
      <c r="M29" s="503">
        <v>2227.65</v>
      </c>
      <c r="N29" s="573">
        <v>9000</v>
      </c>
    </row>
    <row r="30" spans="1:14" ht="21" customHeight="1" thickBot="1" x14ac:dyDescent="0.3">
      <c r="A30" s="844"/>
      <c r="B30" s="193" t="s">
        <v>297</v>
      </c>
      <c r="C30" s="48">
        <v>1</v>
      </c>
      <c r="D30" s="198">
        <v>15</v>
      </c>
      <c r="E30" s="49">
        <v>147</v>
      </c>
      <c r="F30" s="198">
        <v>376</v>
      </c>
      <c r="G30" s="49">
        <v>682</v>
      </c>
      <c r="H30" s="198">
        <v>1705</v>
      </c>
      <c r="I30" s="49">
        <v>2711</v>
      </c>
      <c r="J30" s="198">
        <v>4421</v>
      </c>
      <c r="K30" s="49">
        <v>7590</v>
      </c>
      <c r="L30" s="202">
        <v>17648</v>
      </c>
      <c r="M30" s="706">
        <v>2230.44</v>
      </c>
      <c r="N30" s="673">
        <v>9000</v>
      </c>
    </row>
    <row r="31" spans="1:14" ht="21" customHeight="1" thickBot="1" x14ac:dyDescent="0.3">
      <c r="A31" s="844"/>
      <c r="B31" s="193" t="s">
        <v>300</v>
      </c>
      <c r="C31" s="707">
        <v>0</v>
      </c>
      <c r="D31" s="708">
        <v>29</v>
      </c>
      <c r="E31" s="709">
        <v>131</v>
      </c>
      <c r="F31" s="708">
        <v>374</v>
      </c>
      <c r="G31" s="709">
        <v>679</v>
      </c>
      <c r="H31" s="708">
        <v>1646</v>
      </c>
      <c r="I31" s="709">
        <v>2809</v>
      </c>
      <c r="J31" s="708">
        <v>4169</v>
      </c>
      <c r="K31" s="710">
        <v>7527</v>
      </c>
      <c r="L31" s="711">
        <f>SUM(C31:K31)</f>
        <v>17364</v>
      </c>
      <c r="M31" s="712">
        <v>2400.46</v>
      </c>
      <c r="N31" s="673">
        <v>10000</v>
      </c>
    </row>
    <row r="32" spans="1:14" ht="35.25" customHeight="1" x14ac:dyDescent="0.25">
      <c r="A32" s="844"/>
      <c r="B32" s="855" t="s">
        <v>242</v>
      </c>
      <c r="C32" s="855"/>
      <c r="D32" s="855"/>
      <c r="E32" s="855"/>
      <c r="F32" s="855"/>
      <c r="G32" s="855"/>
      <c r="H32" s="855"/>
      <c r="I32" s="855"/>
      <c r="J32" s="855"/>
      <c r="K32" s="855"/>
      <c r="L32" s="855"/>
      <c r="M32" s="855"/>
      <c r="N32" s="855"/>
    </row>
    <row r="33" spans="1:2" ht="18" customHeight="1" x14ac:dyDescent="0.25">
      <c r="A33" s="844"/>
      <c r="B33" s="51" t="s">
        <v>61</v>
      </c>
    </row>
    <row r="34" spans="1:2" ht="18.75" x14ac:dyDescent="0.25">
      <c r="A34" s="844"/>
      <c r="B34" s="52" t="s">
        <v>225</v>
      </c>
    </row>
  </sheetData>
  <mergeCells count="9">
    <mergeCell ref="B1:C1"/>
    <mergeCell ref="A2:A34"/>
    <mergeCell ref="B2:N2"/>
    <mergeCell ref="B3:B4"/>
    <mergeCell ref="C3:K3"/>
    <mergeCell ref="L3:L4"/>
    <mergeCell ref="M3:M4"/>
    <mergeCell ref="N3:N4"/>
    <mergeCell ref="B32:N32"/>
  </mergeCells>
  <hyperlinks>
    <hyperlink ref="B1:C1" location="Contents!A1" display="Back to contents"/>
  </hyperlinks>
  <pageMargins left="0" right="0.59055118110236204" top="0.52" bottom="0.17" header="0.4" footer="0.2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6"/>
  <sheetViews>
    <sheetView workbookViewId="0">
      <selection activeCell="N35" sqref="N35"/>
    </sheetView>
  </sheetViews>
  <sheetFormatPr defaultColWidth="8.25" defaultRowHeight="15.75" x14ac:dyDescent="0.25"/>
  <cols>
    <col min="1" max="1" width="5.125" style="28" customWidth="1"/>
    <col min="2" max="2" width="14.875" style="28" customWidth="1"/>
    <col min="3" max="12" width="8.375" style="28" customWidth="1"/>
    <col min="13" max="13" width="9.25" style="28" customWidth="1"/>
    <col min="14" max="14" width="10.75" style="28" customWidth="1"/>
    <col min="15" max="15" width="8.625" style="28" customWidth="1"/>
    <col min="16" max="16384" width="8.25" style="28"/>
  </cols>
  <sheetData>
    <row r="1" spans="1:15" ht="12" customHeight="1" x14ac:dyDescent="0.25">
      <c r="A1" s="114"/>
      <c r="B1" s="770" t="s">
        <v>203</v>
      </c>
      <c r="C1" s="770"/>
      <c r="D1" s="771"/>
    </row>
    <row r="2" spans="1:15" s="32" customFormat="1" ht="25.5" customHeight="1" thickBot="1" x14ac:dyDescent="0.3">
      <c r="A2" s="856"/>
      <c r="B2" s="857" t="s">
        <v>307</v>
      </c>
      <c r="C2" s="857"/>
      <c r="D2" s="857"/>
      <c r="E2" s="857"/>
      <c r="F2" s="857"/>
      <c r="G2" s="857"/>
      <c r="H2" s="857"/>
      <c r="I2" s="857"/>
      <c r="J2" s="857"/>
      <c r="K2" s="857"/>
      <c r="L2" s="857"/>
      <c r="M2" s="857"/>
      <c r="N2" s="857"/>
      <c r="O2" s="857"/>
    </row>
    <row r="3" spans="1:15" ht="26.25" customHeight="1" thickBot="1" x14ac:dyDescent="0.3">
      <c r="A3" s="856"/>
      <c r="B3" s="841" t="s">
        <v>0</v>
      </c>
      <c r="C3" s="847" t="s">
        <v>49</v>
      </c>
      <c r="D3" s="848"/>
      <c r="E3" s="848"/>
      <c r="F3" s="848"/>
      <c r="G3" s="848"/>
      <c r="H3" s="848"/>
      <c r="I3" s="848"/>
      <c r="J3" s="848"/>
      <c r="K3" s="848"/>
      <c r="L3" s="848"/>
      <c r="M3" s="858" t="s">
        <v>2</v>
      </c>
      <c r="N3" s="860" t="s">
        <v>271</v>
      </c>
      <c r="O3" s="862" t="s">
        <v>272</v>
      </c>
    </row>
    <row r="4" spans="1:15" ht="24.75" customHeight="1" thickBot="1" x14ac:dyDescent="0.3">
      <c r="A4" s="856"/>
      <c r="B4" s="846"/>
      <c r="C4" s="529" t="s">
        <v>273</v>
      </c>
      <c r="D4" s="525" t="s">
        <v>62</v>
      </c>
      <c r="E4" s="507" t="s">
        <v>52</v>
      </c>
      <c r="F4" s="194" t="s">
        <v>53</v>
      </c>
      <c r="G4" s="507" t="s">
        <v>54</v>
      </c>
      <c r="H4" s="194" t="s">
        <v>55</v>
      </c>
      <c r="I4" s="507" t="s">
        <v>56</v>
      </c>
      <c r="J4" s="194" t="s">
        <v>57</v>
      </c>
      <c r="K4" s="507" t="s">
        <v>58</v>
      </c>
      <c r="L4" s="519" t="s">
        <v>59</v>
      </c>
      <c r="M4" s="859"/>
      <c r="N4" s="861"/>
      <c r="O4" s="863"/>
    </row>
    <row r="5" spans="1:15" ht="21" customHeight="1" x14ac:dyDescent="0.25">
      <c r="A5" s="856"/>
      <c r="B5" s="188" t="s">
        <v>21</v>
      </c>
      <c r="C5" s="587" t="s">
        <v>285</v>
      </c>
      <c r="D5" s="526">
        <v>826</v>
      </c>
      <c r="E5" s="508">
        <v>972</v>
      </c>
      <c r="F5" s="196">
        <v>1367</v>
      </c>
      <c r="G5" s="508">
        <v>2115</v>
      </c>
      <c r="H5" s="196">
        <v>1982</v>
      </c>
      <c r="I5" s="508">
        <v>1899</v>
      </c>
      <c r="J5" s="196">
        <v>2224</v>
      </c>
      <c r="K5" s="508">
        <v>2191</v>
      </c>
      <c r="L5" s="196">
        <v>2205</v>
      </c>
      <c r="M5" s="511">
        <v>15781</v>
      </c>
      <c r="N5" s="520">
        <v>184.4</v>
      </c>
      <c r="O5" s="514">
        <v>675</v>
      </c>
    </row>
    <row r="6" spans="1:15" ht="21" customHeight="1" x14ac:dyDescent="0.25">
      <c r="A6" s="856"/>
      <c r="B6" s="188" t="s">
        <v>22</v>
      </c>
      <c r="C6" s="587" t="s">
        <v>285</v>
      </c>
      <c r="D6" s="526">
        <v>932</v>
      </c>
      <c r="E6" s="508">
        <v>1048</v>
      </c>
      <c r="F6" s="196">
        <v>1343</v>
      </c>
      <c r="G6" s="508">
        <v>2238</v>
      </c>
      <c r="H6" s="196">
        <v>2070</v>
      </c>
      <c r="I6" s="508">
        <v>2103</v>
      </c>
      <c r="J6" s="196">
        <v>2459</v>
      </c>
      <c r="K6" s="508">
        <v>2387</v>
      </c>
      <c r="L6" s="196">
        <v>2408</v>
      </c>
      <c r="M6" s="511">
        <v>16988</v>
      </c>
      <c r="N6" s="520">
        <v>295.33</v>
      </c>
      <c r="O6" s="514">
        <v>1055</v>
      </c>
    </row>
    <row r="7" spans="1:15" ht="21" customHeight="1" x14ac:dyDescent="0.25">
      <c r="A7" s="856"/>
      <c r="B7" s="188" t="s">
        <v>23</v>
      </c>
      <c r="C7" s="587" t="s">
        <v>285</v>
      </c>
      <c r="D7" s="526">
        <v>876</v>
      </c>
      <c r="E7" s="508">
        <v>1066</v>
      </c>
      <c r="F7" s="196">
        <v>1198</v>
      </c>
      <c r="G7" s="508">
        <v>2222</v>
      </c>
      <c r="H7" s="196">
        <v>2171</v>
      </c>
      <c r="I7" s="508">
        <v>2126</v>
      </c>
      <c r="J7" s="196">
        <v>2472</v>
      </c>
      <c r="K7" s="508">
        <v>2416</v>
      </c>
      <c r="L7" s="196">
        <v>2484</v>
      </c>
      <c r="M7" s="511">
        <v>17031</v>
      </c>
      <c r="N7" s="520">
        <v>341.63</v>
      </c>
      <c r="O7" s="514">
        <v>1150</v>
      </c>
    </row>
    <row r="8" spans="1:15" ht="21" customHeight="1" x14ac:dyDescent="0.25">
      <c r="A8" s="856"/>
      <c r="B8" s="188" t="s">
        <v>24</v>
      </c>
      <c r="C8" s="587" t="s">
        <v>285</v>
      </c>
      <c r="D8" s="526">
        <v>916</v>
      </c>
      <c r="E8" s="508">
        <v>1120</v>
      </c>
      <c r="F8" s="196">
        <v>1280</v>
      </c>
      <c r="G8" s="508">
        <v>2202</v>
      </c>
      <c r="H8" s="196">
        <v>2414</v>
      </c>
      <c r="I8" s="508">
        <v>2330</v>
      </c>
      <c r="J8" s="196">
        <v>2651</v>
      </c>
      <c r="K8" s="508">
        <v>2680</v>
      </c>
      <c r="L8" s="196">
        <v>2797</v>
      </c>
      <c r="M8" s="511">
        <v>18390</v>
      </c>
      <c r="N8" s="520">
        <v>418.09</v>
      </c>
      <c r="O8" s="514">
        <v>1300</v>
      </c>
    </row>
    <row r="9" spans="1:15" ht="21" customHeight="1" x14ac:dyDescent="0.25">
      <c r="A9" s="856"/>
      <c r="B9" s="188" t="s">
        <v>25</v>
      </c>
      <c r="C9" s="587" t="s">
        <v>285</v>
      </c>
      <c r="D9" s="526">
        <v>947</v>
      </c>
      <c r="E9" s="508">
        <v>1166</v>
      </c>
      <c r="F9" s="196">
        <v>1284</v>
      </c>
      <c r="G9" s="508">
        <v>2067</v>
      </c>
      <c r="H9" s="196">
        <v>2740</v>
      </c>
      <c r="I9" s="508">
        <v>2560</v>
      </c>
      <c r="J9" s="196">
        <v>2784</v>
      </c>
      <c r="K9" s="508">
        <v>2894</v>
      </c>
      <c r="L9" s="196">
        <v>3039</v>
      </c>
      <c r="M9" s="511">
        <v>19481</v>
      </c>
      <c r="N9" s="520">
        <v>472.45</v>
      </c>
      <c r="O9" s="514">
        <v>1400</v>
      </c>
    </row>
    <row r="10" spans="1:15" ht="21" customHeight="1" x14ac:dyDescent="0.25">
      <c r="A10" s="856"/>
      <c r="B10" s="188" t="s">
        <v>26</v>
      </c>
      <c r="C10" s="587" t="s">
        <v>285</v>
      </c>
      <c r="D10" s="526">
        <v>987</v>
      </c>
      <c r="E10" s="508">
        <v>1317</v>
      </c>
      <c r="F10" s="196">
        <v>1431</v>
      </c>
      <c r="G10" s="508">
        <v>2006</v>
      </c>
      <c r="H10" s="196">
        <v>3042</v>
      </c>
      <c r="I10" s="508">
        <v>2892</v>
      </c>
      <c r="J10" s="196">
        <v>2986</v>
      </c>
      <c r="K10" s="508">
        <v>3419</v>
      </c>
      <c r="L10" s="196">
        <v>3376</v>
      </c>
      <c r="M10" s="511">
        <v>21456</v>
      </c>
      <c r="N10" s="520">
        <v>555.11</v>
      </c>
      <c r="O10" s="514">
        <v>1500</v>
      </c>
    </row>
    <row r="11" spans="1:15" ht="21" customHeight="1" x14ac:dyDescent="0.25">
      <c r="A11" s="856"/>
      <c r="B11" s="188" t="s">
        <v>27</v>
      </c>
      <c r="C11" s="587" t="s">
        <v>285</v>
      </c>
      <c r="D11" s="526">
        <v>989</v>
      </c>
      <c r="E11" s="508">
        <v>1422</v>
      </c>
      <c r="F11" s="196">
        <v>1475</v>
      </c>
      <c r="G11" s="508">
        <v>1910</v>
      </c>
      <c r="H11" s="196">
        <v>3115</v>
      </c>
      <c r="I11" s="508">
        <v>3045</v>
      </c>
      <c r="J11" s="196">
        <v>3195</v>
      </c>
      <c r="K11" s="508">
        <v>3764</v>
      </c>
      <c r="L11" s="196">
        <v>3548</v>
      </c>
      <c r="M11" s="511">
        <v>22463</v>
      </c>
      <c r="N11" s="520">
        <v>600.97</v>
      </c>
      <c r="O11" s="514">
        <v>1575</v>
      </c>
    </row>
    <row r="12" spans="1:15" ht="21" customHeight="1" x14ac:dyDescent="0.25">
      <c r="A12" s="856"/>
      <c r="B12" s="188" t="s">
        <v>28</v>
      </c>
      <c r="C12" s="587" t="s">
        <v>285</v>
      </c>
      <c r="D12" s="526">
        <v>1032</v>
      </c>
      <c r="E12" s="508">
        <v>1390</v>
      </c>
      <c r="F12" s="196">
        <v>1545</v>
      </c>
      <c r="G12" s="508">
        <v>1809</v>
      </c>
      <c r="H12" s="196">
        <v>3122</v>
      </c>
      <c r="I12" s="508">
        <v>3200</v>
      </c>
      <c r="J12" s="196">
        <v>3295</v>
      </c>
      <c r="K12" s="508">
        <v>3950</v>
      </c>
      <c r="L12" s="196">
        <v>3746</v>
      </c>
      <c r="M12" s="511">
        <v>23089</v>
      </c>
      <c r="N12" s="520">
        <v>701.87</v>
      </c>
      <c r="O12" s="514">
        <v>1700</v>
      </c>
    </row>
    <row r="13" spans="1:15" ht="21" customHeight="1" x14ac:dyDescent="0.25">
      <c r="A13" s="856"/>
      <c r="B13" s="188" t="s">
        <v>29</v>
      </c>
      <c r="C13" s="587" t="s">
        <v>285</v>
      </c>
      <c r="D13" s="526">
        <v>1140</v>
      </c>
      <c r="E13" s="508">
        <v>1403</v>
      </c>
      <c r="F13" s="196">
        <v>1647</v>
      </c>
      <c r="G13" s="508">
        <v>1870</v>
      </c>
      <c r="H13" s="196">
        <v>3101</v>
      </c>
      <c r="I13" s="508">
        <v>3471</v>
      </c>
      <c r="J13" s="196">
        <v>3585</v>
      </c>
      <c r="K13" s="508">
        <v>4170</v>
      </c>
      <c r="L13" s="196">
        <v>4054</v>
      </c>
      <c r="M13" s="511">
        <v>24441</v>
      </c>
      <c r="N13" s="520">
        <v>787.49</v>
      </c>
      <c r="O13" s="514">
        <v>1790</v>
      </c>
    </row>
    <row r="14" spans="1:15" ht="21" customHeight="1" x14ac:dyDescent="0.25">
      <c r="A14" s="856"/>
      <c r="B14" s="210" t="s">
        <v>60</v>
      </c>
      <c r="C14" s="587" t="s">
        <v>285</v>
      </c>
      <c r="D14" s="527">
        <v>1084</v>
      </c>
      <c r="E14" s="509">
        <v>1442</v>
      </c>
      <c r="F14" s="197">
        <v>1743</v>
      </c>
      <c r="G14" s="509">
        <v>1942</v>
      </c>
      <c r="H14" s="197">
        <v>2872</v>
      </c>
      <c r="I14" s="509">
        <v>3764</v>
      </c>
      <c r="J14" s="197">
        <v>3738</v>
      </c>
      <c r="K14" s="509">
        <v>4190</v>
      </c>
      <c r="L14" s="197">
        <v>4226</v>
      </c>
      <c r="M14" s="512">
        <v>25001</v>
      </c>
      <c r="N14" s="521">
        <v>845.6</v>
      </c>
      <c r="O14" s="515">
        <v>1900</v>
      </c>
    </row>
    <row r="15" spans="1:15" ht="21" customHeight="1" x14ac:dyDescent="0.25">
      <c r="A15" s="856"/>
      <c r="B15" s="210" t="s">
        <v>31</v>
      </c>
      <c r="C15" s="587" t="s">
        <v>285</v>
      </c>
      <c r="D15" s="527">
        <v>1148</v>
      </c>
      <c r="E15" s="509">
        <v>1488</v>
      </c>
      <c r="F15" s="197">
        <v>2001</v>
      </c>
      <c r="G15" s="509">
        <v>2111</v>
      </c>
      <c r="H15" s="197">
        <v>2849</v>
      </c>
      <c r="I15" s="509">
        <v>4106</v>
      </c>
      <c r="J15" s="197">
        <v>4055</v>
      </c>
      <c r="K15" s="509">
        <v>4371</v>
      </c>
      <c r="L15" s="197">
        <v>4791</v>
      </c>
      <c r="M15" s="512">
        <v>26920</v>
      </c>
      <c r="N15" s="521">
        <v>968.54</v>
      </c>
      <c r="O15" s="515">
        <v>2025</v>
      </c>
    </row>
    <row r="16" spans="1:15" ht="21" customHeight="1" x14ac:dyDescent="0.25">
      <c r="A16" s="856"/>
      <c r="B16" s="210" t="s">
        <v>32</v>
      </c>
      <c r="C16" s="587" t="s">
        <v>285</v>
      </c>
      <c r="D16" s="527">
        <v>1196</v>
      </c>
      <c r="E16" s="509">
        <v>1419</v>
      </c>
      <c r="F16" s="197">
        <v>1907</v>
      </c>
      <c r="G16" s="509">
        <v>2053</v>
      </c>
      <c r="H16" s="197">
        <v>2621</v>
      </c>
      <c r="I16" s="509">
        <v>4080</v>
      </c>
      <c r="J16" s="197">
        <v>4093</v>
      </c>
      <c r="K16" s="509">
        <v>4470</v>
      </c>
      <c r="L16" s="197">
        <v>5019</v>
      </c>
      <c r="M16" s="512">
        <v>26858</v>
      </c>
      <c r="N16" s="521">
        <v>1032.04</v>
      </c>
      <c r="O16" s="516">
        <v>2130</v>
      </c>
    </row>
    <row r="17" spans="1:15" ht="21" customHeight="1" x14ac:dyDescent="0.25">
      <c r="A17" s="856"/>
      <c r="B17" s="210" t="s">
        <v>33</v>
      </c>
      <c r="C17" s="587" t="s">
        <v>285</v>
      </c>
      <c r="D17" s="527">
        <v>1217</v>
      </c>
      <c r="E17" s="509">
        <v>1398</v>
      </c>
      <c r="F17" s="197">
        <v>1802</v>
      </c>
      <c r="G17" s="509">
        <v>2098</v>
      </c>
      <c r="H17" s="197">
        <v>2413</v>
      </c>
      <c r="I17" s="509">
        <v>3948</v>
      </c>
      <c r="J17" s="197">
        <v>4182</v>
      </c>
      <c r="K17" s="509">
        <v>4412</v>
      </c>
      <c r="L17" s="197">
        <v>5071</v>
      </c>
      <c r="M17" s="512">
        <v>26541</v>
      </c>
      <c r="N17" s="522">
        <v>1092.5899999999999</v>
      </c>
      <c r="O17" s="516">
        <v>2315</v>
      </c>
    </row>
    <row r="18" spans="1:15" ht="21" customHeight="1" x14ac:dyDescent="0.25">
      <c r="A18" s="856"/>
      <c r="B18" s="188" t="s">
        <v>34</v>
      </c>
      <c r="C18" s="587" t="s">
        <v>285</v>
      </c>
      <c r="D18" s="526">
        <v>1200</v>
      </c>
      <c r="E18" s="508">
        <v>1427</v>
      </c>
      <c r="F18" s="196">
        <v>1732</v>
      </c>
      <c r="G18" s="508">
        <v>2059</v>
      </c>
      <c r="H18" s="196">
        <v>2346</v>
      </c>
      <c r="I18" s="508">
        <v>3713</v>
      </c>
      <c r="J18" s="196">
        <v>4272</v>
      </c>
      <c r="K18" s="508">
        <v>4503</v>
      </c>
      <c r="L18" s="196">
        <v>5072</v>
      </c>
      <c r="M18" s="511">
        <v>26324</v>
      </c>
      <c r="N18" s="523">
        <v>1172.71</v>
      </c>
      <c r="O18" s="517">
        <v>2523</v>
      </c>
    </row>
    <row r="19" spans="1:15" ht="21" customHeight="1" x14ac:dyDescent="0.25">
      <c r="A19" s="856"/>
      <c r="B19" s="188">
        <v>2010</v>
      </c>
      <c r="C19" s="587" t="s">
        <v>285</v>
      </c>
      <c r="D19" s="526">
        <v>1235</v>
      </c>
      <c r="E19" s="508">
        <v>1413</v>
      </c>
      <c r="F19" s="196">
        <v>1708</v>
      </c>
      <c r="G19" s="508">
        <v>2112</v>
      </c>
      <c r="H19" s="196">
        <v>2386</v>
      </c>
      <c r="I19" s="508">
        <v>3463</v>
      </c>
      <c r="J19" s="196">
        <v>4619</v>
      </c>
      <c r="K19" s="508">
        <v>4721</v>
      </c>
      <c r="L19" s="196">
        <v>5161</v>
      </c>
      <c r="M19" s="511">
        <v>26818</v>
      </c>
      <c r="N19" s="523">
        <v>1270.9000000000001</v>
      </c>
      <c r="O19" s="517">
        <v>2745</v>
      </c>
    </row>
    <row r="20" spans="1:15" ht="21" customHeight="1" x14ac:dyDescent="0.25">
      <c r="A20" s="856"/>
      <c r="B20" s="187">
        <v>2011</v>
      </c>
      <c r="C20" s="587" t="s">
        <v>285</v>
      </c>
      <c r="D20" s="528">
        <v>1282</v>
      </c>
      <c r="E20" s="510">
        <v>1324</v>
      </c>
      <c r="F20" s="198">
        <v>1684</v>
      </c>
      <c r="G20" s="510">
        <v>2174</v>
      </c>
      <c r="H20" s="198">
        <v>2421</v>
      </c>
      <c r="I20" s="510">
        <v>3436</v>
      </c>
      <c r="J20" s="198">
        <v>4778</v>
      </c>
      <c r="K20" s="510">
        <v>4869</v>
      </c>
      <c r="L20" s="198">
        <v>4190</v>
      </c>
      <c r="M20" s="513">
        <v>26158</v>
      </c>
      <c r="N20" s="524">
        <v>1297.1031370000001</v>
      </c>
      <c r="O20" s="518">
        <v>2833</v>
      </c>
    </row>
    <row r="21" spans="1:15" ht="21" customHeight="1" x14ac:dyDescent="0.25">
      <c r="A21" s="856"/>
      <c r="B21" s="188">
        <v>2012</v>
      </c>
      <c r="C21" s="587" t="s">
        <v>285</v>
      </c>
      <c r="D21" s="526">
        <v>1277</v>
      </c>
      <c r="E21" s="508">
        <v>1439</v>
      </c>
      <c r="F21" s="196">
        <v>1626</v>
      </c>
      <c r="G21" s="508">
        <v>2239</v>
      </c>
      <c r="H21" s="196">
        <v>2533</v>
      </c>
      <c r="I21" s="508">
        <v>3233</v>
      </c>
      <c r="J21" s="196">
        <v>4965</v>
      </c>
      <c r="K21" s="508">
        <v>5009</v>
      </c>
      <c r="L21" s="196">
        <v>4286</v>
      </c>
      <c r="M21" s="511">
        <v>26607</v>
      </c>
      <c r="N21" s="523">
        <v>1387.09</v>
      </c>
      <c r="O21" s="517">
        <v>3020</v>
      </c>
    </row>
    <row r="22" spans="1:15" ht="21" customHeight="1" x14ac:dyDescent="0.25">
      <c r="A22" s="856"/>
      <c r="B22" s="188">
        <v>2013</v>
      </c>
      <c r="C22" s="587" t="s">
        <v>285</v>
      </c>
      <c r="D22" s="526">
        <v>1412</v>
      </c>
      <c r="E22" s="508">
        <v>1695</v>
      </c>
      <c r="F22" s="196">
        <v>1769</v>
      </c>
      <c r="G22" s="508">
        <v>2583</v>
      </c>
      <c r="H22" s="196">
        <v>2865</v>
      </c>
      <c r="I22" s="508">
        <v>3588</v>
      </c>
      <c r="J22" s="196">
        <v>5643</v>
      </c>
      <c r="K22" s="508">
        <v>5747</v>
      </c>
      <c r="L22" s="196">
        <v>4948</v>
      </c>
      <c r="M22" s="511">
        <v>30250</v>
      </c>
      <c r="N22" s="523">
        <v>1478.23</v>
      </c>
      <c r="O22" s="517">
        <v>3150</v>
      </c>
    </row>
    <row r="23" spans="1:15" ht="21" customHeight="1" x14ac:dyDescent="0.25">
      <c r="A23" s="856"/>
      <c r="B23" s="188">
        <v>2014</v>
      </c>
      <c r="C23" s="587" t="s">
        <v>285</v>
      </c>
      <c r="D23" s="526">
        <v>1371</v>
      </c>
      <c r="E23" s="508">
        <v>1697</v>
      </c>
      <c r="F23" s="196">
        <v>1762</v>
      </c>
      <c r="G23" s="508">
        <v>2476</v>
      </c>
      <c r="H23" s="196">
        <v>2932</v>
      </c>
      <c r="I23" s="508">
        <v>3311</v>
      </c>
      <c r="J23" s="196">
        <v>5418</v>
      </c>
      <c r="K23" s="508">
        <v>5895</v>
      </c>
      <c r="L23" s="196">
        <v>5118</v>
      </c>
      <c r="M23" s="511">
        <v>29980</v>
      </c>
      <c r="N23" s="523">
        <v>1634.232309</v>
      </c>
      <c r="O23" s="517">
        <v>3267</v>
      </c>
    </row>
    <row r="24" spans="1:15" ht="21" customHeight="1" x14ac:dyDescent="0.25">
      <c r="A24" s="856"/>
      <c r="B24" s="188" t="s">
        <v>241</v>
      </c>
      <c r="C24" s="587" t="s">
        <v>285</v>
      </c>
      <c r="D24" s="526">
        <v>1267</v>
      </c>
      <c r="E24" s="508">
        <v>1605</v>
      </c>
      <c r="F24" s="196">
        <v>1694</v>
      </c>
      <c r="G24" s="508">
        <v>2176</v>
      </c>
      <c r="H24" s="196">
        <v>2823</v>
      </c>
      <c r="I24" s="508">
        <v>3224</v>
      </c>
      <c r="J24" s="196">
        <v>4623</v>
      </c>
      <c r="K24" s="508">
        <v>6020</v>
      </c>
      <c r="L24" s="196">
        <v>5025</v>
      </c>
      <c r="M24" s="511">
        <v>28457</v>
      </c>
      <c r="N24" s="523">
        <v>2246.7600000000002</v>
      </c>
      <c r="O24" s="517">
        <v>5250</v>
      </c>
    </row>
    <row r="25" spans="1:15" ht="21" customHeight="1" x14ac:dyDescent="0.25">
      <c r="A25" s="856"/>
      <c r="B25" s="188" t="s">
        <v>267</v>
      </c>
      <c r="C25" s="574">
        <v>3151</v>
      </c>
      <c r="D25" s="526">
        <v>1393</v>
      </c>
      <c r="E25" s="508">
        <v>1551</v>
      </c>
      <c r="F25" s="196">
        <v>1658</v>
      </c>
      <c r="G25" s="508">
        <v>2024</v>
      </c>
      <c r="H25" s="196">
        <v>2969</v>
      </c>
      <c r="I25" s="508">
        <v>3157</v>
      </c>
      <c r="J25" s="196">
        <v>4265</v>
      </c>
      <c r="K25" s="508">
        <v>6106</v>
      </c>
      <c r="L25" s="196">
        <v>5008</v>
      </c>
      <c r="M25" s="511">
        <v>31282</v>
      </c>
      <c r="N25" s="523">
        <v>2466.34</v>
      </c>
      <c r="O25" s="517">
        <v>5450</v>
      </c>
    </row>
    <row r="26" spans="1:15" ht="21" customHeight="1" x14ac:dyDescent="0.25">
      <c r="A26" s="856"/>
      <c r="B26" s="188" t="s">
        <v>277</v>
      </c>
      <c r="C26" s="574">
        <v>3152</v>
      </c>
      <c r="D26" s="526">
        <v>1465</v>
      </c>
      <c r="E26" s="508">
        <v>1511</v>
      </c>
      <c r="F26" s="196">
        <v>1733</v>
      </c>
      <c r="G26" s="508">
        <v>1893</v>
      </c>
      <c r="H26" s="196">
        <v>2895</v>
      </c>
      <c r="I26" s="508">
        <v>3181</v>
      </c>
      <c r="J26" s="196">
        <v>4060</v>
      </c>
      <c r="K26" s="508">
        <v>6112</v>
      </c>
      <c r="L26" s="196">
        <v>5053</v>
      </c>
      <c r="M26" s="511">
        <v>31055</v>
      </c>
      <c r="N26" s="523">
        <v>2608.39</v>
      </c>
      <c r="O26" s="517">
        <v>5810</v>
      </c>
    </row>
    <row r="27" spans="1:15" ht="21" customHeight="1" x14ac:dyDescent="0.25">
      <c r="A27" s="856"/>
      <c r="B27" s="188" t="s">
        <v>286</v>
      </c>
      <c r="C27" s="574">
        <v>3098</v>
      </c>
      <c r="D27" s="526">
        <v>1528</v>
      </c>
      <c r="E27" s="508">
        <v>1456</v>
      </c>
      <c r="F27" s="196">
        <v>1764</v>
      </c>
      <c r="G27" s="508">
        <v>1886</v>
      </c>
      <c r="H27" s="196">
        <v>2784</v>
      </c>
      <c r="I27" s="508">
        <v>3293</v>
      </c>
      <c r="J27" s="196">
        <v>3870</v>
      </c>
      <c r="K27" s="508">
        <v>5988</v>
      </c>
      <c r="L27" s="196">
        <v>5198</v>
      </c>
      <c r="M27" s="511">
        <v>30865</v>
      </c>
      <c r="N27" s="523">
        <v>2812.98</v>
      </c>
      <c r="O27" s="517">
        <v>6210</v>
      </c>
    </row>
    <row r="28" spans="1:15" ht="21" customHeight="1" x14ac:dyDescent="0.25">
      <c r="A28" s="856"/>
      <c r="B28" s="188" t="s">
        <v>288</v>
      </c>
      <c r="C28" s="574">
        <v>2997</v>
      </c>
      <c r="D28" s="526">
        <v>1611</v>
      </c>
      <c r="E28" s="508">
        <v>1467</v>
      </c>
      <c r="F28" s="196">
        <v>1716</v>
      </c>
      <c r="G28" s="508">
        <v>1989</v>
      </c>
      <c r="H28" s="196">
        <v>2634</v>
      </c>
      <c r="I28" s="508">
        <v>3296</v>
      </c>
      <c r="J28" s="196">
        <v>3791</v>
      </c>
      <c r="K28" s="508">
        <v>5751</v>
      </c>
      <c r="L28" s="196">
        <v>5297</v>
      </c>
      <c r="M28" s="511">
        <v>30549</v>
      </c>
      <c r="N28" s="523">
        <v>3581.51</v>
      </c>
      <c r="O28" s="517">
        <v>9000</v>
      </c>
    </row>
    <row r="29" spans="1:15" ht="21" customHeight="1" x14ac:dyDescent="0.25">
      <c r="A29" s="856"/>
      <c r="B29" s="188" t="s">
        <v>293</v>
      </c>
      <c r="C29" s="574">
        <v>2996</v>
      </c>
      <c r="D29" s="526">
        <v>1722</v>
      </c>
      <c r="E29" s="508">
        <v>1492</v>
      </c>
      <c r="F29" s="196">
        <v>1766</v>
      </c>
      <c r="G29" s="508">
        <v>1971</v>
      </c>
      <c r="H29" s="196">
        <v>2527</v>
      </c>
      <c r="I29" s="508">
        <v>3414</v>
      </c>
      <c r="J29" s="196">
        <v>3930</v>
      </c>
      <c r="K29" s="508">
        <v>5564</v>
      </c>
      <c r="L29" s="196">
        <v>5764</v>
      </c>
      <c r="M29" s="511">
        <v>31146</v>
      </c>
      <c r="N29" s="523">
        <v>4163.12</v>
      </c>
      <c r="O29" s="517">
        <v>9000</v>
      </c>
    </row>
    <row r="30" spans="1:15" ht="21" customHeight="1" x14ac:dyDescent="0.25">
      <c r="A30" s="856"/>
      <c r="B30" s="187" t="s">
        <v>297</v>
      </c>
      <c r="C30" s="713">
        <v>2921</v>
      </c>
      <c r="D30" s="528">
        <v>1764</v>
      </c>
      <c r="E30" s="510">
        <v>1518</v>
      </c>
      <c r="F30" s="198">
        <v>1763</v>
      </c>
      <c r="G30" s="510">
        <v>1999</v>
      </c>
      <c r="H30" s="198">
        <v>2375</v>
      </c>
      <c r="I30" s="510">
        <v>3605</v>
      </c>
      <c r="J30" s="198">
        <v>3915</v>
      </c>
      <c r="K30" s="510">
        <v>5289</v>
      </c>
      <c r="L30" s="198">
        <v>5831</v>
      </c>
      <c r="M30" s="513">
        <v>30980</v>
      </c>
      <c r="N30" s="524">
        <v>4211.67</v>
      </c>
      <c r="O30" s="518">
        <v>9000</v>
      </c>
    </row>
    <row r="31" spans="1:15" ht="21" customHeight="1" thickBot="1" x14ac:dyDescent="0.3">
      <c r="A31" s="856"/>
      <c r="B31" s="714" t="s">
        <v>300</v>
      </c>
      <c r="C31" s="715">
        <v>2840</v>
      </c>
      <c r="D31" s="716">
        <v>1318</v>
      </c>
      <c r="E31" s="717">
        <v>1413</v>
      </c>
      <c r="F31" s="708">
        <v>1687</v>
      </c>
      <c r="G31" s="717">
        <v>2011</v>
      </c>
      <c r="H31" s="708">
        <v>2214</v>
      </c>
      <c r="I31" s="717">
        <v>3420</v>
      </c>
      <c r="J31" s="708">
        <v>3852</v>
      </c>
      <c r="K31" s="717">
        <v>4950</v>
      </c>
      <c r="L31" s="708">
        <v>5627</v>
      </c>
      <c r="M31" s="718">
        <f>SUM(C31:L31)</f>
        <v>29332</v>
      </c>
      <c r="N31" s="719">
        <v>4533.32</v>
      </c>
      <c r="O31" s="720">
        <v>10000</v>
      </c>
    </row>
    <row r="32" spans="1:15" ht="36.75" customHeight="1" x14ac:dyDescent="0.25">
      <c r="A32" s="856"/>
      <c r="B32" s="855" t="s">
        <v>242</v>
      </c>
      <c r="C32" s="855"/>
      <c r="D32" s="855"/>
      <c r="E32" s="855"/>
      <c r="F32" s="855"/>
      <c r="G32" s="855"/>
      <c r="H32" s="855"/>
      <c r="I32" s="855"/>
      <c r="J32" s="855"/>
      <c r="K32" s="855"/>
      <c r="L32" s="855"/>
      <c r="M32" s="855"/>
      <c r="N32" s="855"/>
      <c r="O32" s="855"/>
    </row>
    <row r="33" spans="1:3" ht="18" x14ac:dyDescent="0.25">
      <c r="A33" s="856"/>
      <c r="B33" s="504" t="s">
        <v>270</v>
      </c>
    </row>
    <row r="34" spans="1:3" ht="18.75" x14ac:dyDescent="0.25">
      <c r="A34" s="856"/>
      <c r="B34" s="160" t="s">
        <v>268</v>
      </c>
      <c r="C34" s="160"/>
    </row>
    <row r="35" spans="1:3" ht="18.75" x14ac:dyDescent="0.25">
      <c r="B35" s="52" t="s">
        <v>269</v>
      </c>
      <c r="C35" s="52"/>
    </row>
    <row r="36" spans="1:3" x14ac:dyDescent="0.25">
      <c r="B36" s="506" t="s">
        <v>295</v>
      </c>
    </row>
  </sheetData>
  <mergeCells count="9">
    <mergeCell ref="B1:D1"/>
    <mergeCell ref="A2:A34"/>
    <mergeCell ref="B2:O2"/>
    <mergeCell ref="B3:B4"/>
    <mergeCell ref="M3:M4"/>
    <mergeCell ref="N3:N4"/>
    <mergeCell ref="O3:O4"/>
    <mergeCell ref="B32:O32"/>
    <mergeCell ref="C3:L3"/>
  </mergeCells>
  <hyperlinks>
    <hyperlink ref="B1:D1" location="Contents!A1" display="Back to contents"/>
  </hyperlinks>
  <pageMargins left="0" right="0.44" top="0.49" bottom="0.24" header="0.38" footer="0.140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7"/>
  <sheetViews>
    <sheetView workbookViewId="0">
      <selection activeCell="M33" sqref="M33"/>
    </sheetView>
  </sheetViews>
  <sheetFormatPr defaultColWidth="8.25" defaultRowHeight="15.75" x14ac:dyDescent="0.25"/>
  <cols>
    <col min="1" max="1" width="5.125" style="56" customWidth="1"/>
    <col min="2" max="2" width="14" style="56" customWidth="1"/>
    <col min="3" max="3" width="8.75" style="56" customWidth="1"/>
    <col min="4" max="14" width="9.625" style="56" customWidth="1"/>
    <col min="15" max="16384" width="8.25" style="56"/>
  </cols>
  <sheetData>
    <row r="1" spans="1:16" ht="12" customHeight="1" x14ac:dyDescent="0.25">
      <c r="A1" s="114"/>
      <c r="B1" s="770" t="s">
        <v>203</v>
      </c>
      <c r="C1" s="770"/>
      <c r="D1" s="771"/>
    </row>
    <row r="2" spans="1:16" s="54" customFormat="1" ht="35.25" customHeight="1" thickBot="1" x14ac:dyDescent="0.3">
      <c r="A2" s="864"/>
      <c r="B2" s="865" t="s">
        <v>306</v>
      </c>
      <c r="C2" s="865"/>
      <c r="D2" s="866"/>
      <c r="E2" s="866"/>
      <c r="F2" s="866"/>
      <c r="G2" s="866"/>
      <c r="H2" s="866"/>
      <c r="I2" s="866"/>
      <c r="J2" s="866"/>
      <c r="K2" s="866"/>
      <c r="L2" s="866"/>
      <c r="M2" s="866"/>
      <c r="N2" s="866"/>
      <c r="O2" s="53"/>
      <c r="P2" s="53"/>
    </row>
    <row r="3" spans="1:16" ht="32.25" customHeight="1" thickBot="1" x14ac:dyDescent="0.3">
      <c r="A3" s="864"/>
      <c r="B3" s="867" t="s">
        <v>63</v>
      </c>
      <c r="C3" s="874" t="s">
        <v>64</v>
      </c>
      <c r="D3" s="875"/>
      <c r="E3" s="875"/>
      <c r="F3" s="875"/>
      <c r="G3" s="875"/>
      <c r="H3" s="875"/>
      <c r="I3" s="875"/>
      <c r="J3" s="875"/>
      <c r="K3" s="875"/>
      <c r="L3" s="876"/>
      <c r="M3" s="869" t="s">
        <v>2</v>
      </c>
      <c r="N3" s="871" t="s">
        <v>275</v>
      </c>
    </row>
    <row r="4" spans="1:16" ht="35.25" customHeight="1" thickBot="1" x14ac:dyDescent="0.3">
      <c r="A4" s="864"/>
      <c r="B4" s="868"/>
      <c r="C4" s="529" t="s">
        <v>273</v>
      </c>
      <c r="D4" s="551" t="s">
        <v>62</v>
      </c>
      <c r="E4" s="530" t="s">
        <v>52</v>
      </c>
      <c r="F4" s="214" t="s">
        <v>53</v>
      </c>
      <c r="G4" s="530" t="s">
        <v>54</v>
      </c>
      <c r="H4" s="214" t="s">
        <v>55</v>
      </c>
      <c r="I4" s="530" t="s">
        <v>56</v>
      </c>
      <c r="J4" s="214" t="s">
        <v>57</v>
      </c>
      <c r="K4" s="530" t="s">
        <v>58</v>
      </c>
      <c r="L4" s="540" t="s">
        <v>59</v>
      </c>
      <c r="M4" s="870"/>
      <c r="N4" s="872"/>
    </row>
    <row r="5" spans="1:16" ht="33.950000000000003" hidden="1" customHeight="1" x14ac:dyDescent="0.25">
      <c r="A5" s="864"/>
      <c r="B5" s="211">
        <v>1994</v>
      </c>
      <c r="C5" s="559"/>
      <c r="D5" s="552"/>
      <c r="E5" s="531"/>
      <c r="F5" s="215"/>
      <c r="G5" s="531"/>
      <c r="H5" s="215"/>
      <c r="I5" s="531"/>
      <c r="J5" s="215"/>
      <c r="K5" s="531"/>
      <c r="L5" s="541"/>
      <c r="M5" s="536"/>
      <c r="N5" s="545">
        <v>525</v>
      </c>
    </row>
    <row r="6" spans="1:16" ht="33.950000000000003" hidden="1" customHeight="1" x14ac:dyDescent="0.25">
      <c r="A6" s="864"/>
      <c r="B6" s="211">
        <v>1995</v>
      </c>
      <c r="C6" s="559"/>
      <c r="D6" s="552"/>
      <c r="E6" s="531"/>
      <c r="F6" s="215"/>
      <c r="G6" s="531"/>
      <c r="H6" s="215"/>
      <c r="I6" s="531"/>
      <c r="J6" s="215"/>
      <c r="K6" s="531"/>
      <c r="L6" s="541"/>
      <c r="M6" s="536"/>
      <c r="N6" s="546">
        <v>560</v>
      </c>
    </row>
    <row r="7" spans="1:16" ht="33.950000000000003" hidden="1" customHeight="1" x14ac:dyDescent="0.25">
      <c r="A7" s="864"/>
      <c r="B7" s="211">
        <v>1996</v>
      </c>
      <c r="C7" s="559"/>
      <c r="D7" s="552"/>
      <c r="E7" s="531"/>
      <c r="F7" s="215"/>
      <c r="G7" s="531"/>
      <c r="H7" s="215"/>
      <c r="I7" s="531"/>
      <c r="J7" s="215"/>
      <c r="K7" s="531"/>
      <c r="L7" s="541"/>
      <c r="M7" s="536"/>
      <c r="N7" s="546">
        <v>620</v>
      </c>
    </row>
    <row r="8" spans="1:16" ht="33.950000000000003" hidden="1" customHeight="1" x14ac:dyDescent="0.25">
      <c r="A8" s="864"/>
      <c r="B8" s="211">
        <v>1997</v>
      </c>
      <c r="C8" s="559"/>
      <c r="D8" s="552"/>
      <c r="E8" s="531"/>
      <c r="F8" s="215"/>
      <c r="G8" s="531"/>
      <c r="H8" s="215"/>
      <c r="I8" s="531"/>
      <c r="J8" s="215"/>
      <c r="K8" s="531"/>
      <c r="L8" s="541"/>
      <c r="M8" s="536"/>
      <c r="N8" s="546">
        <v>700</v>
      </c>
    </row>
    <row r="9" spans="1:16" ht="33.950000000000003" hidden="1" customHeight="1" x14ac:dyDescent="0.25">
      <c r="A9" s="864"/>
      <c r="B9" s="211">
        <v>1998</v>
      </c>
      <c r="C9" s="559"/>
      <c r="D9" s="553"/>
      <c r="E9" s="532"/>
      <c r="F9" s="216"/>
      <c r="G9" s="533"/>
      <c r="H9" s="216"/>
      <c r="I9" s="533"/>
      <c r="J9" s="216"/>
      <c r="K9" s="533"/>
      <c r="L9" s="542"/>
      <c r="M9" s="537"/>
      <c r="N9" s="547">
        <v>800</v>
      </c>
    </row>
    <row r="10" spans="1:16" s="54" customFormat="1" ht="33.950000000000003" hidden="1" customHeight="1" x14ac:dyDescent="0.25">
      <c r="A10" s="864"/>
      <c r="B10" s="211">
        <v>1999</v>
      </c>
      <c r="C10" s="559"/>
      <c r="D10" s="554">
        <v>429</v>
      </c>
      <c r="E10" s="533">
        <v>495</v>
      </c>
      <c r="F10" s="216">
        <v>365</v>
      </c>
      <c r="G10" s="533">
        <v>445</v>
      </c>
      <c r="H10" s="216">
        <v>451</v>
      </c>
      <c r="I10" s="533">
        <v>496</v>
      </c>
      <c r="J10" s="216">
        <v>587</v>
      </c>
      <c r="K10" s="533">
        <v>672</v>
      </c>
      <c r="L10" s="542">
        <v>848</v>
      </c>
      <c r="M10" s="537">
        <f>SUM(D10:L10)</f>
        <v>4788</v>
      </c>
      <c r="N10" s="548">
        <v>865</v>
      </c>
    </row>
    <row r="11" spans="1:16" s="54" customFormat="1" ht="33.950000000000003" hidden="1" customHeight="1" x14ac:dyDescent="0.25">
      <c r="A11" s="864"/>
      <c r="B11" s="211">
        <v>2000</v>
      </c>
      <c r="C11" s="559"/>
      <c r="D11" s="554">
        <v>414</v>
      </c>
      <c r="E11" s="533">
        <v>548</v>
      </c>
      <c r="F11" s="216">
        <v>416</v>
      </c>
      <c r="G11" s="533">
        <v>435</v>
      </c>
      <c r="H11" s="216">
        <v>561</v>
      </c>
      <c r="I11" s="533">
        <v>570</v>
      </c>
      <c r="J11" s="216">
        <v>654</v>
      </c>
      <c r="K11" s="533">
        <v>743</v>
      </c>
      <c r="L11" s="542">
        <v>935</v>
      </c>
      <c r="M11" s="537">
        <f t="shared" ref="M11:M14" si="0">SUM(D11:L11)</f>
        <v>5276</v>
      </c>
      <c r="N11" s="548">
        <v>920</v>
      </c>
    </row>
    <row r="12" spans="1:16" s="54" customFormat="1" ht="33.950000000000003" hidden="1" customHeight="1" x14ac:dyDescent="0.25">
      <c r="A12" s="864"/>
      <c r="B12" s="211">
        <v>2001</v>
      </c>
      <c r="C12" s="559"/>
      <c r="D12" s="554">
        <v>419</v>
      </c>
      <c r="E12" s="533">
        <v>579</v>
      </c>
      <c r="F12" s="216">
        <v>468</v>
      </c>
      <c r="G12" s="533">
        <v>418</v>
      </c>
      <c r="H12" s="216">
        <v>627</v>
      </c>
      <c r="I12" s="533">
        <v>598</v>
      </c>
      <c r="J12" s="216">
        <v>708</v>
      </c>
      <c r="K12" s="533">
        <v>866</v>
      </c>
      <c r="L12" s="542">
        <v>1008</v>
      </c>
      <c r="M12" s="537">
        <f t="shared" si="0"/>
        <v>5691</v>
      </c>
      <c r="N12" s="548">
        <v>970</v>
      </c>
    </row>
    <row r="13" spans="1:16" s="54" customFormat="1" ht="33.950000000000003" hidden="1" customHeight="1" x14ac:dyDescent="0.25">
      <c r="A13" s="864"/>
      <c r="B13" s="211">
        <v>2002</v>
      </c>
      <c r="C13" s="559"/>
      <c r="D13" s="554">
        <v>394</v>
      </c>
      <c r="E13" s="533">
        <v>580</v>
      </c>
      <c r="F13" s="216">
        <v>518</v>
      </c>
      <c r="G13" s="533">
        <v>416</v>
      </c>
      <c r="H13" s="216">
        <v>645</v>
      </c>
      <c r="I13" s="533">
        <v>642</v>
      </c>
      <c r="J13" s="216">
        <v>761</v>
      </c>
      <c r="K13" s="533">
        <v>1005</v>
      </c>
      <c r="L13" s="542">
        <v>1098</v>
      </c>
      <c r="M13" s="537">
        <f t="shared" si="0"/>
        <v>6059</v>
      </c>
      <c r="N13" s="548">
        <v>1045</v>
      </c>
    </row>
    <row r="14" spans="1:16" s="54" customFormat="1" ht="33.950000000000003" hidden="1" customHeight="1" x14ac:dyDescent="0.25">
      <c r="A14" s="864"/>
      <c r="B14" s="211">
        <v>2003</v>
      </c>
      <c r="C14" s="559"/>
      <c r="D14" s="554">
        <v>424</v>
      </c>
      <c r="E14" s="533">
        <v>548</v>
      </c>
      <c r="F14" s="216">
        <v>568</v>
      </c>
      <c r="G14" s="533">
        <v>406</v>
      </c>
      <c r="H14" s="216">
        <v>667</v>
      </c>
      <c r="I14" s="533">
        <v>675</v>
      </c>
      <c r="J14" s="216">
        <v>805</v>
      </c>
      <c r="K14" s="533">
        <v>1106</v>
      </c>
      <c r="L14" s="542">
        <v>1172</v>
      </c>
      <c r="M14" s="537">
        <f t="shared" si="0"/>
        <v>6371</v>
      </c>
      <c r="N14" s="548">
        <v>1100</v>
      </c>
    </row>
    <row r="15" spans="1:16" s="54" customFormat="1" ht="33" customHeight="1" x14ac:dyDescent="0.25">
      <c r="A15" s="864"/>
      <c r="B15" s="212" t="s">
        <v>29</v>
      </c>
      <c r="C15" s="588" t="s">
        <v>285</v>
      </c>
      <c r="D15" s="555">
        <v>462</v>
      </c>
      <c r="E15" s="534">
        <v>558</v>
      </c>
      <c r="F15" s="217">
        <v>597</v>
      </c>
      <c r="G15" s="534">
        <v>491</v>
      </c>
      <c r="H15" s="217">
        <v>646</v>
      </c>
      <c r="I15" s="534">
        <v>763</v>
      </c>
      <c r="J15" s="217">
        <v>899</v>
      </c>
      <c r="K15" s="534">
        <v>1182</v>
      </c>
      <c r="L15" s="543">
        <v>1329</v>
      </c>
      <c r="M15" s="537">
        <v>6927</v>
      </c>
      <c r="N15" s="548">
        <v>1150</v>
      </c>
    </row>
    <row r="16" spans="1:16" s="54" customFormat="1" ht="33" customHeight="1" x14ac:dyDescent="0.25">
      <c r="A16" s="864"/>
      <c r="B16" s="212" t="s">
        <v>60</v>
      </c>
      <c r="C16" s="588" t="s">
        <v>285</v>
      </c>
      <c r="D16" s="556">
        <v>446</v>
      </c>
      <c r="E16" s="534">
        <v>552</v>
      </c>
      <c r="F16" s="217">
        <v>646</v>
      </c>
      <c r="G16" s="534">
        <v>532</v>
      </c>
      <c r="H16" s="217">
        <v>595</v>
      </c>
      <c r="I16" s="534">
        <v>811</v>
      </c>
      <c r="J16" s="217">
        <v>922</v>
      </c>
      <c r="K16" s="534">
        <v>1190</v>
      </c>
      <c r="L16" s="543">
        <v>1383</v>
      </c>
      <c r="M16" s="537">
        <v>7077</v>
      </c>
      <c r="N16" s="548">
        <v>1225</v>
      </c>
    </row>
    <row r="17" spans="1:14" s="54" customFormat="1" ht="33" customHeight="1" x14ac:dyDescent="0.25">
      <c r="A17" s="864"/>
      <c r="B17" s="211" t="s">
        <v>31</v>
      </c>
      <c r="C17" s="588" t="s">
        <v>285</v>
      </c>
      <c r="D17" s="557">
        <v>467</v>
      </c>
      <c r="E17" s="533">
        <v>535</v>
      </c>
      <c r="F17" s="216">
        <v>690</v>
      </c>
      <c r="G17" s="533">
        <v>607</v>
      </c>
      <c r="H17" s="216">
        <v>583</v>
      </c>
      <c r="I17" s="533">
        <v>940</v>
      </c>
      <c r="J17" s="216">
        <v>978</v>
      </c>
      <c r="K17" s="533">
        <v>1293</v>
      </c>
      <c r="L17" s="542">
        <v>1562</v>
      </c>
      <c r="M17" s="537">
        <v>7655</v>
      </c>
      <c r="N17" s="548">
        <v>1290</v>
      </c>
    </row>
    <row r="18" spans="1:14" s="54" customFormat="1" ht="33" customHeight="1" x14ac:dyDescent="0.25">
      <c r="A18" s="864"/>
      <c r="B18" s="211" t="s">
        <v>32</v>
      </c>
      <c r="C18" s="588" t="s">
        <v>285</v>
      </c>
      <c r="D18" s="557">
        <v>465</v>
      </c>
      <c r="E18" s="533">
        <v>514</v>
      </c>
      <c r="F18" s="216">
        <v>670</v>
      </c>
      <c r="G18" s="533">
        <v>626</v>
      </c>
      <c r="H18" s="216">
        <v>566</v>
      </c>
      <c r="I18" s="533">
        <v>927</v>
      </c>
      <c r="J18" s="216">
        <v>954</v>
      </c>
      <c r="K18" s="533">
        <v>1277</v>
      </c>
      <c r="L18" s="542">
        <v>1662</v>
      </c>
      <c r="M18" s="537">
        <v>7661</v>
      </c>
      <c r="N18" s="548">
        <v>1402</v>
      </c>
    </row>
    <row r="19" spans="1:14" s="54" customFormat="1" ht="33" customHeight="1" x14ac:dyDescent="0.25">
      <c r="A19" s="864"/>
      <c r="B19" s="211" t="s">
        <v>33</v>
      </c>
      <c r="C19" s="588" t="s">
        <v>285</v>
      </c>
      <c r="D19" s="557">
        <v>423</v>
      </c>
      <c r="E19" s="533">
        <v>534</v>
      </c>
      <c r="F19" s="216">
        <v>596</v>
      </c>
      <c r="G19" s="533">
        <v>651</v>
      </c>
      <c r="H19" s="216">
        <v>546</v>
      </c>
      <c r="I19" s="533">
        <v>902</v>
      </c>
      <c r="J19" s="216">
        <v>939</v>
      </c>
      <c r="K19" s="533">
        <v>1217</v>
      </c>
      <c r="L19" s="542">
        <v>1644</v>
      </c>
      <c r="M19" s="537">
        <v>7452</v>
      </c>
      <c r="N19" s="548">
        <v>1528</v>
      </c>
    </row>
    <row r="20" spans="1:14" s="54" customFormat="1" ht="33" customHeight="1" x14ac:dyDescent="0.25">
      <c r="A20" s="864"/>
      <c r="B20" s="211" t="s">
        <v>34</v>
      </c>
      <c r="C20" s="588" t="s">
        <v>285</v>
      </c>
      <c r="D20" s="557">
        <v>382</v>
      </c>
      <c r="E20" s="533">
        <v>543</v>
      </c>
      <c r="F20" s="216">
        <v>567</v>
      </c>
      <c r="G20" s="533">
        <v>633</v>
      </c>
      <c r="H20" s="216">
        <v>563</v>
      </c>
      <c r="I20" s="533">
        <v>800</v>
      </c>
      <c r="J20" s="216">
        <v>988</v>
      </c>
      <c r="K20" s="533">
        <v>1175</v>
      </c>
      <c r="L20" s="542">
        <v>1586</v>
      </c>
      <c r="M20" s="537">
        <v>7237</v>
      </c>
      <c r="N20" s="548">
        <v>1606</v>
      </c>
    </row>
    <row r="21" spans="1:14" s="54" customFormat="1" ht="33" customHeight="1" x14ac:dyDescent="0.25">
      <c r="A21" s="864"/>
      <c r="B21" s="211">
        <v>2010</v>
      </c>
      <c r="C21" s="588" t="s">
        <v>285</v>
      </c>
      <c r="D21" s="557">
        <v>386</v>
      </c>
      <c r="E21" s="533">
        <v>520</v>
      </c>
      <c r="F21" s="216">
        <v>538</v>
      </c>
      <c r="G21" s="533">
        <v>641</v>
      </c>
      <c r="H21" s="216">
        <v>580</v>
      </c>
      <c r="I21" s="533">
        <v>710</v>
      </c>
      <c r="J21" s="216">
        <v>1031</v>
      </c>
      <c r="K21" s="533">
        <v>1167</v>
      </c>
      <c r="L21" s="542">
        <v>1546</v>
      </c>
      <c r="M21" s="537">
        <v>7119</v>
      </c>
      <c r="N21" s="548">
        <v>1662</v>
      </c>
    </row>
    <row r="22" spans="1:14" s="54" customFormat="1" ht="33" customHeight="1" x14ac:dyDescent="0.25">
      <c r="A22" s="864"/>
      <c r="B22" s="213">
        <v>2011</v>
      </c>
      <c r="C22" s="588" t="s">
        <v>285</v>
      </c>
      <c r="D22" s="558">
        <v>349</v>
      </c>
      <c r="E22" s="535">
        <v>471</v>
      </c>
      <c r="F22" s="218">
        <v>488</v>
      </c>
      <c r="G22" s="535">
        <v>581</v>
      </c>
      <c r="H22" s="218">
        <v>525</v>
      </c>
      <c r="I22" s="535">
        <v>643</v>
      </c>
      <c r="J22" s="218">
        <v>934</v>
      </c>
      <c r="K22" s="535">
        <v>1057</v>
      </c>
      <c r="L22" s="544">
        <v>1400</v>
      </c>
      <c r="M22" s="538">
        <v>6448</v>
      </c>
      <c r="N22" s="549">
        <v>1715</v>
      </c>
    </row>
    <row r="23" spans="1:14" s="54" customFormat="1" ht="33" customHeight="1" x14ac:dyDescent="0.25">
      <c r="A23" s="864"/>
      <c r="B23" s="211">
        <v>2012</v>
      </c>
      <c r="C23" s="588" t="s">
        <v>285</v>
      </c>
      <c r="D23" s="557">
        <v>367</v>
      </c>
      <c r="E23" s="533">
        <v>464</v>
      </c>
      <c r="F23" s="216">
        <v>515</v>
      </c>
      <c r="G23" s="533">
        <v>614</v>
      </c>
      <c r="H23" s="216">
        <v>620</v>
      </c>
      <c r="I23" s="533">
        <v>584</v>
      </c>
      <c r="J23" s="216">
        <v>964</v>
      </c>
      <c r="K23" s="533">
        <v>1060</v>
      </c>
      <c r="L23" s="542">
        <v>1236</v>
      </c>
      <c r="M23" s="537">
        <v>6424</v>
      </c>
      <c r="N23" s="548">
        <v>1828</v>
      </c>
    </row>
    <row r="24" spans="1:14" s="54" customFormat="1" ht="33" customHeight="1" x14ac:dyDescent="0.25">
      <c r="A24" s="864"/>
      <c r="B24" s="212">
        <v>2013</v>
      </c>
      <c r="C24" s="588" t="s">
        <v>285</v>
      </c>
      <c r="D24" s="556">
        <v>361</v>
      </c>
      <c r="E24" s="534">
        <v>404</v>
      </c>
      <c r="F24" s="217">
        <v>528</v>
      </c>
      <c r="G24" s="534">
        <v>567</v>
      </c>
      <c r="H24" s="217">
        <v>649</v>
      </c>
      <c r="I24" s="534">
        <v>553</v>
      </c>
      <c r="J24" s="217">
        <v>928</v>
      </c>
      <c r="K24" s="534">
        <v>1059</v>
      </c>
      <c r="L24" s="543">
        <v>1272</v>
      </c>
      <c r="M24" s="539">
        <v>6321</v>
      </c>
      <c r="N24" s="550">
        <v>1907</v>
      </c>
    </row>
    <row r="25" spans="1:14" s="54" customFormat="1" ht="33" customHeight="1" x14ac:dyDescent="0.25">
      <c r="A25" s="864"/>
      <c r="B25" s="211">
        <v>2014</v>
      </c>
      <c r="C25" s="588" t="s">
        <v>285</v>
      </c>
      <c r="D25" s="557">
        <v>365</v>
      </c>
      <c r="E25" s="533">
        <v>409</v>
      </c>
      <c r="F25" s="216">
        <v>538</v>
      </c>
      <c r="G25" s="533">
        <v>566</v>
      </c>
      <c r="H25" s="216">
        <v>652</v>
      </c>
      <c r="I25" s="533">
        <v>580</v>
      </c>
      <c r="J25" s="216">
        <v>932</v>
      </c>
      <c r="K25" s="533">
        <v>1088</v>
      </c>
      <c r="L25" s="542">
        <v>1033</v>
      </c>
      <c r="M25" s="537">
        <v>6163</v>
      </c>
      <c r="N25" s="548">
        <v>1978</v>
      </c>
    </row>
    <row r="26" spans="1:14" s="54" customFormat="1" ht="33" customHeight="1" x14ac:dyDescent="0.25">
      <c r="A26" s="864"/>
      <c r="B26" s="211" t="s">
        <v>241</v>
      </c>
      <c r="C26" s="588" t="s">
        <v>285</v>
      </c>
      <c r="D26" s="557">
        <v>357</v>
      </c>
      <c r="E26" s="533">
        <v>391</v>
      </c>
      <c r="F26" s="216">
        <v>494</v>
      </c>
      <c r="G26" s="533">
        <v>517</v>
      </c>
      <c r="H26" s="216">
        <v>650</v>
      </c>
      <c r="I26" s="533">
        <v>610</v>
      </c>
      <c r="J26" s="216">
        <v>755</v>
      </c>
      <c r="K26" s="533">
        <v>1096</v>
      </c>
      <c r="L26" s="542">
        <v>985</v>
      </c>
      <c r="M26" s="537">
        <v>5855</v>
      </c>
      <c r="N26" s="548">
        <v>2500</v>
      </c>
    </row>
    <row r="27" spans="1:14" s="54" customFormat="1" ht="33" customHeight="1" x14ac:dyDescent="0.25">
      <c r="A27" s="864"/>
      <c r="B27" s="211" t="s">
        <v>267</v>
      </c>
      <c r="C27" s="559">
        <v>435</v>
      </c>
      <c r="D27" s="557">
        <v>368</v>
      </c>
      <c r="E27" s="533">
        <v>374</v>
      </c>
      <c r="F27" s="216">
        <v>474</v>
      </c>
      <c r="G27" s="533">
        <v>506</v>
      </c>
      <c r="H27" s="216">
        <v>676</v>
      </c>
      <c r="I27" s="533">
        <v>640</v>
      </c>
      <c r="J27" s="216">
        <v>693</v>
      </c>
      <c r="K27" s="533">
        <v>1155</v>
      </c>
      <c r="L27" s="542">
        <v>1006</v>
      </c>
      <c r="M27" s="537">
        <v>6327</v>
      </c>
      <c r="N27" s="548">
        <v>2500</v>
      </c>
    </row>
    <row r="28" spans="1:14" s="54" customFormat="1" ht="33" customHeight="1" x14ac:dyDescent="0.25">
      <c r="A28" s="864"/>
      <c r="B28" s="211" t="s">
        <v>277</v>
      </c>
      <c r="C28" s="559">
        <v>608</v>
      </c>
      <c r="D28" s="557">
        <v>359</v>
      </c>
      <c r="E28" s="533">
        <v>397</v>
      </c>
      <c r="F28" s="216">
        <v>486</v>
      </c>
      <c r="G28" s="533">
        <v>503</v>
      </c>
      <c r="H28" s="216">
        <v>689</v>
      </c>
      <c r="I28" s="533">
        <v>688</v>
      </c>
      <c r="J28" s="216">
        <v>744</v>
      </c>
      <c r="K28" s="533">
        <v>1225</v>
      </c>
      <c r="L28" s="542">
        <v>1051</v>
      </c>
      <c r="M28" s="537">
        <v>6750</v>
      </c>
      <c r="N28" s="548">
        <v>2500</v>
      </c>
    </row>
    <row r="29" spans="1:14" s="54" customFormat="1" ht="33" customHeight="1" x14ac:dyDescent="0.25">
      <c r="A29" s="864"/>
      <c r="B29" s="211" t="s">
        <v>286</v>
      </c>
      <c r="C29" s="559">
        <v>673</v>
      </c>
      <c r="D29" s="557">
        <v>368</v>
      </c>
      <c r="E29" s="533">
        <v>411</v>
      </c>
      <c r="F29" s="216">
        <v>469</v>
      </c>
      <c r="G29" s="533">
        <v>531</v>
      </c>
      <c r="H29" s="216">
        <v>676</v>
      </c>
      <c r="I29" s="533">
        <v>765</v>
      </c>
      <c r="J29" s="216">
        <v>737</v>
      </c>
      <c r="K29" s="533">
        <v>1250</v>
      </c>
      <c r="L29" s="542">
        <v>1118</v>
      </c>
      <c r="M29" s="537">
        <v>6998</v>
      </c>
      <c r="N29" s="548">
        <v>3000</v>
      </c>
    </row>
    <row r="30" spans="1:14" s="54" customFormat="1" ht="33" customHeight="1" x14ac:dyDescent="0.25">
      <c r="A30" s="864"/>
      <c r="B30" s="213" t="s">
        <v>288</v>
      </c>
      <c r="C30" s="667">
        <v>689</v>
      </c>
      <c r="D30" s="558">
        <v>345</v>
      </c>
      <c r="E30" s="535">
        <v>409</v>
      </c>
      <c r="F30" s="218">
        <v>452</v>
      </c>
      <c r="G30" s="535">
        <v>567</v>
      </c>
      <c r="H30" s="218">
        <v>637</v>
      </c>
      <c r="I30" s="535">
        <v>773</v>
      </c>
      <c r="J30" s="218">
        <v>790</v>
      </c>
      <c r="K30" s="535">
        <v>1164</v>
      </c>
      <c r="L30" s="544">
        <v>1154</v>
      </c>
      <c r="M30" s="538">
        <v>6980</v>
      </c>
      <c r="N30" s="549">
        <v>3500</v>
      </c>
    </row>
    <row r="31" spans="1:14" s="54" customFormat="1" ht="33" customHeight="1" x14ac:dyDescent="0.25">
      <c r="A31" s="864"/>
      <c r="B31" s="211" t="s">
        <v>293</v>
      </c>
      <c r="C31" s="559">
        <v>740</v>
      </c>
      <c r="D31" s="557">
        <v>336</v>
      </c>
      <c r="E31" s="533">
        <v>418</v>
      </c>
      <c r="F31" s="216">
        <v>449</v>
      </c>
      <c r="G31" s="533">
        <v>548</v>
      </c>
      <c r="H31" s="216">
        <v>613</v>
      </c>
      <c r="I31" s="533">
        <v>804</v>
      </c>
      <c r="J31" s="216">
        <v>833</v>
      </c>
      <c r="K31" s="533">
        <v>1128</v>
      </c>
      <c r="L31" s="542">
        <v>1267</v>
      </c>
      <c r="M31" s="537">
        <v>7136</v>
      </c>
      <c r="N31" s="548">
        <v>3500</v>
      </c>
    </row>
    <row r="32" spans="1:14" s="54" customFormat="1" ht="33" customHeight="1" x14ac:dyDescent="0.25">
      <c r="A32" s="864"/>
      <c r="B32" s="213" t="s">
        <v>297</v>
      </c>
      <c r="C32" s="667">
        <v>842</v>
      </c>
      <c r="D32" s="558">
        <v>329</v>
      </c>
      <c r="E32" s="535">
        <v>457</v>
      </c>
      <c r="F32" s="218">
        <v>447</v>
      </c>
      <c r="G32" s="535">
        <v>549</v>
      </c>
      <c r="H32" s="218">
        <v>624</v>
      </c>
      <c r="I32" s="535">
        <v>864</v>
      </c>
      <c r="J32" s="218">
        <v>884</v>
      </c>
      <c r="K32" s="535">
        <v>1121</v>
      </c>
      <c r="L32" s="544">
        <v>1404</v>
      </c>
      <c r="M32" s="538">
        <v>7521</v>
      </c>
      <c r="N32" s="549">
        <v>3500</v>
      </c>
    </row>
    <row r="33" spans="1:14" s="54" customFormat="1" ht="33" customHeight="1" thickBot="1" x14ac:dyDescent="0.3">
      <c r="A33" s="864"/>
      <c r="B33" s="721" t="s">
        <v>300</v>
      </c>
      <c r="C33" s="722">
        <v>965</v>
      </c>
      <c r="D33" s="723">
        <v>390</v>
      </c>
      <c r="E33" s="724">
        <v>443</v>
      </c>
      <c r="F33" s="725">
        <v>456</v>
      </c>
      <c r="G33" s="724">
        <v>562</v>
      </c>
      <c r="H33" s="725">
        <v>641</v>
      </c>
      <c r="I33" s="724">
        <v>889</v>
      </c>
      <c r="J33" s="725">
        <v>940</v>
      </c>
      <c r="K33" s="724">
        <v>1189</v>
      </c>
      <c r="L33" s="726">
        <v>1399</v>
      </c>
      <c r="M33" s="727">
        <f>SUM(C33:L33)</f>
        <v>7874</v>
      </c>
      <c r="N33" s="728">
        <v>3500</v>
      </c>
    </row>
    <row r="34" spans="1:14" ht="24" customHeight="1" x14ac:dyDescent="0.25">
      <c r="A34" s="864"/>
      <c r="B34" s="873" t="s">
        <v>248</v>
      </c>
      <c r="C34" s="873"/>
      <c r="D34" s="873"/>
      <c r="E34" s="873"/>
      <c r="F34" s="873"/>
      <c r="G34" s="873"/>
      <c r="H34" s="873"/>
      <c r="I34" s="873"/>
      <c r="J34" s="873"/>
      <c r="K34" s="873"/>
      <c r="L34" s="873"/>
      <c r="M34" s="873"/>
      <c r="N34" s="873"/>
    </row>
    <row r="35" spans="1:14" ht="18" x14ac:dyDescent="0.25">
      <c r="A35" s="864"/>
      <c r="B35" s="504" t="s">
        <v>270</v>
      </c>
      <c r="C35" s="57"/>
    </row>
    <row r="36" spans="1:14" ht="18" x14ac:dyDescent="0.25">
      <c r="B36" s="57" t="s">
        <v>274</v>
      </c>
    </row>
    <row r="37" spans="1:14" x14ac:dyDescent="0.25">
      <c r="B37" s="506" t="s">
        <v>295</v>
      </c>
    </row>
  </sheetData>
  <mergeCells count="8">
    <mergeCell ref="B1:D1"/>
    <mergeCell ref="A2:A35"/>
    <mergeCell ref="B2:N2"/>
    <mergeCell ref="B3:B4"/>
    <mergeCell ref="M3:M4"/>
    <mergeCell ref="N3:N4"/>
    <mergeCell ref="B34:N34"/>
    <mergeCell ref="C3:L3"/>
  </mergeCells>
  <hyperlinks>
    <hyperlink ref="B1:D1" location="Contents!A1" display="Back to contents"/>
  </hyperlinks>
  <pageMargins left="0.23622047244094499" right="0.70866141732283505" top="0.56999999999999995" bottom="0.23" header="0.42" footer="0.33"/>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1"/>
  <sheetViews>
    <sheetView workbookViewId="0">
      <selection activeCell="F11" sqref="F11"/>
    </sheetView>
  </sheetViews>
  <sheetFormatPr defaultColWidth="8.25" defaultRowHeight="15.75" x14ac:dyDescent="0.25"/>
  <cols>
    <col min="1" max="1" width="3.625" style="56" customWidth="1"/>
    <col min="2" max="2" width="13" style="56" customWidth="1"/>
    <col min="3" max="8" width="9.75" style="56" customWidth="1"/>
    <col min="9" max="9" width="11.625" style="56" customWidth="1"/>
    <col min="10" max="16384" width="8.25" style="56"/>
  </cols>
  <sheetData>
    <row r="1" spans="1:9" ht="12" customHeight="1" x14ac:dyDescent="0.25">
      <c r="A1" s="114"/>
      <c r="B1" s="770" t="s">
        <v>203</v>
      </c>
      <c r="C1" s="771"/>
    </row>
    <row r="2" spans="1:9" ht="48.75" customHeight="1" thickBot="1" x14ac:dyDescent="0.3">
      <c r="A2" s="919"/>
      <c r="B2" s="920" t="s">
        <v>305</v>
      </c>
      <c r="C2" s="920"/>
      <c r="D2" s="920"/>
      <c r="E2" s="920"/>
      <c r="F2" s="920"/>
      <c r="G2" s="920"/>
      <c r="H2" s="920"/>
      <c r="I2" s="920"/>
    </row>
    <row r="3" spans="1:9" ht="16.5" customHeight="1" x14ac:dyDescent="0.25">
      <c r="A3" s="919"/>
      <c r="B3" s="906" t="s">
        <v>0</v>
      </c>
      <c r="C3" s="898" t="s">
        <v>66</v>
      </c>
      <c r="D3" s="899"/>
      <c r="E3" s="899"/>
      <c r="F3" s="899"/>
      <c r="G3" s="888" t="s">
        <v>2</v>
      </c>
      <c r="H3" s="895" t="s">
        <v>240</v>
      </c>
      <c r="I3" s="921" t="s">
        <v>65</v>
      </c>
    </row>
    <row r="4" spans="1:9" ht="16.5" customHeight="1" thickBot="1" x14ac:dyDescent="0.3">
      <c r="A4" s="919"/>
      <c r="B4" s="907"/>
      <c r="C4" s="900"/>
      <c r="D4" s="901"/>
      <c r="E4" s="901"/>
      <c r="F4" s="901"/>
      <c r="G4" s="889"/>
      <c r="H4" s="896"/>
      <c r="I4" s="922"/>
    </row>
    <row r="5" spans="1:9" ht="20.25" customHeight="1" thickBot="1" x14ac:dyDescent="0.3">
      <c r="A5" s="919"/>
      <c r="B5" s="908"/>
      <c r="C5" s="55" t="s">
        <v>67</v>
      </c>
      <c r="D5" s="220" t="s">
        <v>68</v>
      </c>
      <c r="E5" s="58" t="s">
        <v>69</v>
      </c>
      <c r="F5" s="223" t="s">
        <v>70</v>
      </c>
      <c r="G5" s="890"/>
      <c r="H5" s="897"/>
      <c r="I5" s="923"/>
    </row>
    <row r="6" spans="1:9" ht="24" customHeight="1" x14ac:dyDescent="0.25">
      <c r="A6" s="919"/>
      <c r="B6" s="219" t="s">
        <v>21</v>
      </c>
      <c r="C6" s="64">
        <v>11</v>
      </c>
      <c r="D6" s="221">
        <v>133</v>
      </c>
      <c r="E6" s="61">
        <v>230</v>
      </c>
      <c r="F6" s="560">
        <v>306</v>
      </c>
      <c r="G6" s="62">
        <v>680</v>
      </c>
      <c r="H6" s="224">
        <v>4.57</v>
      </c>
      <c r="I6" s="63">
        <v>350</v>
      </c>
    </row>
    <row r="7" spans="1:9" ht="23.25" customHeight="1" x14ac:dyDescent="0.25">
      <c r="A7" s="919"/>
      <c r="B7" s="219" t="s">
        <v>22</v>
      </c>
      <c r="C7" s="64">
        <v>6</v>
      </c>
      <c r="D7" s="221">
        <v>132</v>
      </c>
      <c r="E7" s="61">
        <v>248</v>
      </c>
      <c r="F7" s="297">
        <v>322</v>
      </c>
      <c r="G7" s="299">
        <v>708</v>
      </c>
      <c r="H7" s="224">
        <v>5.88</v>
      </c>
      <c r="I7" s="63">
        <v>500</v>
      </c>
    </row>
    <row r="8" spans="1:9" ht="23.25" customHeight="1" x14ac:dyDescent="0.25">
      <c r="A8" s="919"/>
      <c r="B8" s="219" t="s">
        <v>23</v>
      </c>
      <c r="C8" s="64">
        <v>9</v>
      </c>
      <c r="D8" s="221">
        <v>127</v>
      </c>
      <c r="E8" s="61">
        <v>267</v>
      </c>
      <c r="F8" s="297">
        <v>175</v>
      </c>
      <c r="G8" s="299">
        <v>578</v>
      </c>
      <c r="H8" s="224">
        <v>6.24</v>
      </c>
      <c r="I8" s="63">
        <v>550</v>
      </c>
    </row>
    <row r="9" spans="1:9" ht="23.25" customHeight="1" x14ac:dyDescent="0.25">
      <c r="A9" s="919"/>
      <c r="B9" s="219" t="s">
        <v>24</v>
      </c>
      <c r="C9" s="64">
        <v>8</v>
      </c>
      <c r="D9" s="221">
        <v>111</v>
      </c>
      <c r="E9" s="61">
        <v>301</v>
      </c>
      <c r="F9" s="297">
        <v>143</v>
      </c>
      <c r="G9" s="299">
        <v>563</v>
      </c>
      <c r="H9" s="224">
        <v>8.81</v>
      </c>
      <c r="I9" s="63">
        <v>725</v>
      </c>
    </row>
    <row r="10" spans="1:9" ht="23.25" customHeight="1" x14ac:dyDescent="0.25">
      <c r="A10" s="919"/>
      <c r="B10" s="219" t="s">
        <v>25</v>
      </c>
      <c r="C10" s="64">
        <v>12</v>
      </c>
      <c r="D10" s="221">
        <v>86</v>
      </c>
      <c r="E10" s="61">
        <v>299</v>
      </c>
      <c r="F10" s="297">
        <v>149</v>
      </c>
      <c r="G10" s="299">
        <v>546</v>
      </c>
      <c r="H10" s="224">
        <v>8.08</v>
      </c>
      <c r="I10" s="63">
        <v>785</v>
      </c>
    </row>
    <row r="11" spans="1:9" ht="23.25" customHeight="1" x14ac:dyDescent="0.25">
      <c r="A11" s="919"/>
      <c r="B11" s="219" t="s">
        <v>26</v>
      </c>
      <c r="C11" s="64">
        <v>7</v>
      </c>
      <c r="D11" s="221">
        <v>61</v>
      </c>
      <c r="E11" s="61">
        <v>302</v>
      </c>
      <c r="F11" s="297">
        <v>142</v>
      </c>
      <c r="G11" s="299">
        <v>512</v>
      </c>
      <c r="H11" s="224">
        <v>10.91</v>
      </c>
      <c r="I11" s="63">
        <v>840</v>
      </c>
    </row>
    <row r="12" spans="1:9" ht="23.25" customHeight="1" x14ac:dyDescent="0.25">
      <c r="A12" s="919"/>
      <c r="B12" s="219" t="s">
        <v>27</v>
      </c>
      <c r="C12" s="64">
        <v>5</v>
      </c>
      <c r="D12" s="221">
        <v>51</v>
      </c>
      <c r="E12" s="61">
        <v>284</v>
      </c>
      <c r="F12" s="297">
        <v>129</v>
      </c>
      <c r="G12" s="299">
        <v>469</v>
      </c>
      <c r="H12" s="224">
        <v>8.86</v>
      </c>
      <c r="I12" s="63">
        <v>885</v>
      </c>
    </row>
    <row r="13" spans="1:9" ht="23.25" customHeight="1" x14ac:dyDescent="0.25">
      <c r="A13" s="919"/>
      <c r="B13" s="219" t="s">
        <v>28</v>
      </c>
      <c r="C13" s="64">
        <v>8</v>
      </c>
      <c r="D13" s="221">
        <v>43</v>
      </c>
      <c r="E13" s="61">
        <v>252</v>
      </c>
      <c r="F13" s="297">
        <v>137</v>
      </c>
      <c r="G13" s="299">
        <v>440</v>
      </c>
      <c r="H13" s="225">
        <v>12.21</v>
      </c>
      <c r="I13" s="63">
        <v>955</v>
      </c>
    </row>
    <row r="14" spans="1:9" ht="23.25" customHeight="1" x14ac:dyDescent="0.25">
      <c r="A14" s="919"/>
      <c r="B14" s="219" t="s">
        <v>29</v>
      </c>
      <c r="C14" s="64">
        <v>7</v>
      </c>
      <c r="D14" s="221">
        <v>50</v>
      </c>
      <c r="E14" s="61">
        <v>228</v>
      </c>
      <c r="F14" s="297">
        <v>143</v>
      </c>
      <c r="G14" s="299">
        <v>428</v>
      </c>
      <c r="H14" s="224">
        <v>12.31</v>
      </c>
      <c r="I14" s="63">
        <v>1005</v>
      </c>
    </row>
    <row r="15" spans="1:9" ht="23.25" customHeight="1" x14ac:dyDescent="0.25">
      <c r="A15" s="919"/>
      <c r="B15" s="219" t="s">
        <v>60</v>
      </c>
      <c r="C15" s="64">
        <v>11</v>
      </c>
      <c r="D15" s="221">
        <v>40</v>
      </c>
      <c r="E15" s="61">
        <v>183</v>
      </c>
      <c r="F15" s="297">
        <v>136</v>
      </c>
      <c r="G15" s="299">
        <v>370</v>
      </c>
      <c r="H15" s="224">
        <v>12.18</v>
      </c>
      <c r="I15" s="63">
        <v>1050</v>
      </c>
    </row>
    <row r="16" spans="1:9" ht="23.25" customHeight="1" x14ac:dyDescent="0.25">
      <c r="A16" s="919"/>
      <c r="B16" s="219" t="s">
        <v>31</v>
      </c>
      <c r="C16" s="64">
        <v>7</v>
      </c>
      <c r="D16" s="221">
        <v>39</v>
      </c>
      <c r="E16" s="61">
        <v>145</v>
      </c>
      <c r="F16" s="297">
        <v>158</v>
      </c>
      <c r="G16" s="299">
        <v>349</v>
      </c>
      <c r="H16" s="224">
        <v>12.7</v>
      </c>
      <c r="I16" s="63">
        <v>1120</v>
      </c>
    </row>
    <row r="17" spans="1:13" ht="23.25" customHeight="1" x14ac:dyDescent="0.25">
      <c r="A17" s="919"/>
      <c r="B17" s="213" t="s">
        <v>32</v>
      </c>
      <c r="C17" s="65">
        <v>7</v>
      </c>
      <c r="D17" s="222">
        <v>37</v>
      </c>
      <c r="E17" s="66">
        <v>124</v>
      </c>
      <c r="F17" s="298">
        <v>142</v>
      </c>
      <c r="G17" s="300">
        <v>310</v>
      </c>
      <c r="H17" s="226">
        <v>13.1</v>
      </c>
      <c r="I17" s="67">
        <v>1180</v>
      </c>
    </row>
    <row r="18" spans="1:13" ht="19.5" customHeight="1" x14ac:dyDescent="0.25">
      <c r="A18" s="919"/>
      <c r="B18" s="891" t="s">
        <v>33</v>
      </c>
      <c r="C18" s="886">
        <v>7</v>
      </c>
      <c r="D18" s="884">
        <v>34</v>
      </c>
      <c r="E18" s="879">
        <v>129</v>
      </c>
      <c r="F18" s="881">
        <v>160</v>
      </c>
      <c r="G18" s="893">
        <v>330</v>
      </c>
      <c r="H18" s="877">
        <v>18</v>
      </c>
      <c r="I18" s="68" t="s">
        <v>71</v>
      </c>
    </row>
    <row r="19" spans="1:13" ht="19.5" customHeight="1" x14ac:dyDescent="0.25">
      <c r="A19" s="919"/>
      <c r="B19" s="892"/>
      <c r="C19" s="887"/>
      <c r="D19" s="885"/>
      <c r="E19" s="880"/>
      <c r="F19" s="882"/>
      <c r="G19" s="894">
        <v>0</v>
      </c>
      <c r="H19" s="878"/>
      <c r="I19" s="69" t="s">
        <v>72</v>
      </c>
    </row>
    <row r="20" spans="1:13" ht="19.5" customHeight="1" x14ac:dyDescent="0.25">
      <c r="A20" s="919"/>
      <c r="B20" s="891" t="s">
        <v>34</v>
      </c>
      <c r="C20" s="886">
        <v>11</v>
      </c>
      <c r="D20" s="884">
        <v>32</v>
      </c>
      <c r="E20" s="879">
        <v>108</v>
      </c>
      <c r="F20" s="881">
        <v>154</v>
      </c>
      <c r="G20" s="893">
        <v>305</v>
      </c>
      <c r="H20" s="877">
        <v>19.57</v>
      </c>
      <c r="I20" s="70" t="s">
        <v>73</v>
      </c>
      <c r="K20" s="59"/>
      <c r="L20" s="60"/>
      <c r="M20" s="60"/>
    </row>
    <row r="21" spans="1:13" ht="19.5" customHeight="1" x14ac:dyDescent="0.25">
      <c r="A21" s="919"/>
      <c r="B21" s="892"/>
      <c r="C21" s="887"/>
      <c r="D21" s="885"/>
      <c r="E21" s="880"/>
      <c r="F21" s="882"/>
      <c r="G21" s="894">
        <v>0</v>
      </c>
      <c r="H21" s="878"/>
      <c r="I21" s="71" t="s">
        <v>74</v>
      </c>
      <c r="K21" s="60"/>
      <c r="L21" s="60"/>
      <c r="M21" s="60"/>
    </row>
    <row r="22" spans="1:13" ht="19.5" customHeight="1" x14ac:dyDescent="0.25">
      <c r="A22" s="919"/>
      <c r="B22" s="891">
        <v>2010</v>
      </c>
      <c r="C22" s="886">
        <v>9</v>
      </c>
      <c r="D22" s="884">
        <v>36</v>
      </c>
      <c r="E22" s="879">
        <v>117</v>
      </c>
      <c r="F22" s="881">
        <v>157</v>
      </c>
      <c r="G22" s="893">
        <v>319</v>
      </c>
      <c r="H22" s="877">
        <v>21.01</v>
      </c>
      <c r="I22" s="68" t="s">
        <v>75</v>
      </c>
      <c r="K22" s="60"/>
      <c r="L22" s="60"/>
      <c r="M22" s="60"/>
    </row>
    <row r="23" spans="1:13" ht="19.5" customHeight="1" x14ac:dyDescent="0.25">
      <c r="A23" s="919"/>
      <c r="B23" s="892"/>
      <c r="C23" s="887"/>
      <c r="D23" s="885"/>
      <c r="E23" s="880"/>
      <c r="F23" s="882"/>
      <c r="G23" s="894">
        <v>0</v>
      </c>
      <c r="H23" s="878"/>
      <c r="I23" s="69" t="s">
        <v>76</v>
      </c>
      <c r="K23" s="60"/>
      <c r="L23" s="60"/>
      <c r="M23" s="60"/>
    </row>
    <row r="24" spans="1:13" ht="19.5" customHeight="1" x14ac:dyDescent="0.25">
      <c r="A24" s="919"/>
      <c r="B24" s="911">
        <v>2011</v>
      </c>
      <c r="C24" s="886">
        <v>8</v>
      </c>
      <c r="D24" s="884">
        <v>45</v>
      </c>
      <c r="E24" s="879">
        <v>112</v>
      </c>
      <c r="F24" s="881">
        <v>159</v>
      </c>
      <c r="G24" s="883">
        <v>324</v>
      </c>
      <c r="H24" s="910">
        <v>21.94</v>
      </c>
      <c r="I24" s="68" t="s">
        <v>77</v>
      </c>
      <c r="K24" s="60"/>
      <c r="L24" s="60"/>
      <c r="M24" s="60"/>
    </row>
    <row r="25" spans="1:13" ht="19.5" customHeight="1" x14ac:dyDescent="0.25">
      <c r="A25" s="919"/>
      <c r="B25" s="911"/>
      <c r="C25" s="887"/>
      <c r="D25" s="885"/>
      <c r="E25" s="880"/>
      <c r="F25" s="882"/>
      <c r="G25" s="883">
        <v>0</v>
      </c>
      <c r="H25" s="910"/>
      <c r="I25" s="72" t="s">
        <v>78</v>
      </c>
      <c r="K25" s="60"/>
      <c r="L25" s="60"/>
      <c r="M25" s="60"/>
    </row>
    <row r="26" spans="1:13" ht="19.5" customHeight="1" x14ac:dyDescent="0.25">
      <c r="A26" s="919"/>
      <c r="B26" s="891">
        <v>2012</v>
      </c>
      <c r="C26" s="902">
        <v>8</v>
      </c>
      <c r="D26" s="884">
        <v>40</v>
      </c>
      <c r="E26" s="904">
        <v>107</v>
      </c>
      <c r="F26" s="881">
        <v>167</v>
      </c>
      <c r="G26" s="893">
        <v>322</v>
      </c>
      <c r="H26" s="877">
        <v>22.53</v>
      </c>
      <c r="I26" s="68" t="s">
        <v>79</v>
      </c>
      <c r="K26" s="60"/>
      <c r="L26" s="60"/>
      <c r="M26" s="60"/>
    </row>
    <row r="27" spans="1:13" ht="19.5" customHeight="1" x14ac:dyDescent="0.25">
      <c r="A27" s="919"/>
      <c r="B27" s="892"/>
      <c r="C27" s="903"/>
      <c r="D27" s="885"/>
      <c r="E27" s="905"/>
      <c r="F27" s="882"/>
      <c r="G27" s="894">
        <v>0</v>
      </c>
      <c r="H27" s="878"/>
      <c r="I27" s="69" t="s">
        <v>80</v>
      </c>
      <c r="K27" s="60"/>
      <c r="L27" s="60"/>
      <c r="M27" s="60"/>
    </row>
    <row r="28" spans="1:13" ht="19.5" customHeight="1" x14ac:dyDescent="0.25">
      <c r="A28" s="919"/>
      <c r="B28" s="891">
        <v>2013</v>
      </c>
      <c r="C28" s="902">
        <v>9</v>
      </c>
      <c r="D28" s="884">
        <v>46</v>
      </c>
      <c r="E28" s="904">
        <v>118</v>
      </c>
      <c r="F28" s="881">
        <v>154</v>
      </c>
      <c r="G28" s="893">
        <v>327</v>
      </c>
      <c r="H28" s="877">
        <v>23.81</v>
      </c>
      <c r="I28" s="130" t="s">
        <v>208</v>
      </c>
      <c r="K28" s="60"/>
      <c r="L28" s="60"/>
      <c r="M28" s="60"/>
    </row>
    <row r="29" spans="1:13" ht="19.5" customHeight="1" x14ac:dyDescent="0.25">
      <c r="A29" s="919"/>
      <c r="B29" s="892"/>
      <c r="C29" s="903"/>
      <c r="D29" s="885"/>
      <c r="E29" s="905"/>
      <c r="F29" s="882"/>
      <c r="G29" s="894">
        <v>0</v>
      </c>
      <c r="H29" s="878"/>
      <c r="I29" s="131" t="s">
        <v>209</v>
      </c>
      <c r="K29" s="60"/>
      <c r="L29" s="60"/>
      <c r="M29" s="60"/>
    </row>
    <row r="30" spans="1:13" ht="19.5" customHeight="1" x14ac:dyDescent="0.25">
      <c r="A30" s="919"/>
      <c r="B30" s="911">
        <v>2014</v>
      </c>
      <c r="C30" s="915">
        <v>10</v>
      </c>
      <c r="D30" s="916">
        <v>54</v>
      </c>
      <c r="E30" s="917">
        <v>111</v>
      </c>
      <c r="F30" s="918">
        <v>151</v>
      </c>
      <c r="G30" s="893">
        <v>326</v>
      </c>
      <c r="H30" s="877">
        <v>24.95</v>
      </c>
      <c r="I30" s="130" t="s">
        <v>211</v>
      </c>
      <c r="K30" s="60"/>
      <c r="L30" s="60"/>
      <c r="M30" s="60"/>
    </row>
    <row r="31" spans="1:13" ht="19.5" customHeight="1" x14ac:dyDescent="0.25">
      <c r="A31" s="919"/>
      <c r="B31" s="911"/>
      <c r="C31" s="903"/>
      <c r="D31" s="885"/>
      <c r="E31" s="905"/>
      <c r="F31" s="882"/>
      <c r="G31" s="894">
        <v>0</v>
      </c>
      <c r="H31" s="878"/>
      <c r="I31" s="131" t="s">
        <v>210</v>
      </c>
      <c r="K31" s="60"/>
      <c r="L31" s="60"/>
      <c r="M31" s="60"/>
    </row>
    <row r="32" spans="1:13" ht="19.5" customHeight="1" x14ac:dyDescent="0.25">
      <c r="A32" s="919"/>
      <c r="B32" s="891" t="s">
        <v>241</v>
      </c>
      <c r="C32" s="915">
        <v>8</v>
      </c>
      <c r="D32" s="916">
        <v>53</v>
      </c>
      <c r="E32" s="917">
        <v>132</v>
      </c>
      <c r="F32" s="918">
        <v>139</v>
      </c>
      <c r="G32" s="883">
        <v>332</v>
      </c>
      <c r="H32" s="910">
        <v>32.479999999999997</v>
      </c>
      <c r="I32" s="130" t="s">
        <v>278</v>
      </c>
      <c r="K32" s="60"/>
      <c r="L32" s="60"/>
      <c r="M32" s="60"/>
    </row>
    <row r="33" spans="1:13" ht="19.5" customHeight="1" x14ac:dyDescent="0.25">
      <c r="A33" s="919"/>
      <c r="B33" s="892"/>
      <c r="C33" s="903"/>
      <c r="D33" s="885"/>
      <c r="E33" s="905"/>
      <c r="F33" s="882"/>
      <c r="G33" s="894"/>
      <c r="H33" s="878"/>
      <c r="I33" s="131" t="s">
        <v>279</v>
      </c>
      <c r="K33" s="60"/>
      <c r="L33" s="60"/>
      <c r="M33" s="60"/>
    </row>
    <row r="34" spans="1:13" ht="19.5" customHeight="1" x14ac:dyDescent="0.25">
      <c r="A34" s="919"/>
      <c r="B34" s="891" t="s">
        <v>267</v>
      </c>
      <c r="C34" s="902">
        <v>7</v>
      </c>
      <c r="D34" s="884">
        <v>44</v>
      </c>
      <c r="E34" s="904">
        <v>143</v>
      </c>
      <c r="F34" s="881">
        <v>137</v>
      </c>
      <c r="G34" s="893">
        <v>331</v>
      </c>
      <c r="H34" s="877">
        <v>32.5</v>
      </c>
      <c r="I34" s="500" t="s">
        <v>280</v>
      </c>
      <c r="K34" s="60"/>
      <c r="L34" s="60"/>
      <c r="M34" s="60"/>
    </row>
    <row r="35" spans="1:13" ht="19.5" customHeight="1" x14ac:dyDescent="0.25">
      <c r="A35" s="919"/>
      <c r="B35" s="892"/>
      <c r="C35" s="903"/>
      <c r="D35" s="885"/>
      <c r="E35" s="905"/>
      <c r="F35" s="882"/>
      <c r="G35" s="894"/>
      <c r="H35" s="878"/>
      <c r="I35" s="575" t="s">
        <v>281</v>
      </c>
      <c r="K35" s="60"/>
      <c r="L35" s="60"/>
      <c r="M35" s="60"/>
    </row>
    <row r="36" spans="1:13" ht="19.5" customHeight="1" x14ac:dyDescent="0.25">
      <c r="A36" s="919"/>
      <c r="B36" s="891" t="s">
        <v>277</v>
      </c>
      <c r="C36" s="902">
        <v>7</v>
      </c>
      <c r="D36" s="884">
        <v>37</v>
      </c>
      <c r="E36" s="904">
        <v>129</v>
      </c>
      <c r="F36" s="881">
        <v>141</v>
      </c>
      <c r="G36" s="893">
        <v>314</v>
      </c>
      <c r="H36" s="877">
        <v>31.84</v>
      </c>
      <c r="I36" s="130" t="s">
        <v>282</v>
      </c>
      <c r="K36" s="60"/>
      <c r="L36" s="60"/>
      <c r="M36" s="60"/>
    </row>
    <row r="37" spans="1:13" ht="19.5" customHeight="1" x14ac:dyDescent="0.25">
      <c r="A37" s="919"/>
      <c r="B37" s="892"/>
      <c r="C37" s="903"/>
      <c r="D37" s="885"/>
      <c r="E37" s="905"/>
      <c r="F37" s="882"/>
      <c r="G37" s="894"/>
      <c r="H37" s="878"/>
      <c r="I37" s="131" t="s">
        <v>283</v>
      </c>
      <c r="K37" s="60"/>
      <c r="L37" s="60"/>
      <c r="M37" s="60"/>
    </row>
    <row r="38" spans="1:13" ht="19.5" customHeight="1" x14ac:dyDescent="0.25">
      <c r="A38" s="919"/>
      <c r="B38" s="891" t="s">
        <v>286</v>
      </c>
      <c r="C38" s="902">
        <v>5</v>
      </c>
      <c r="D38" s="884">
        <v>35</v>
      </c>
      <c r="E38" s="904">
        <v>130</v>
      </c>
      <c r="F38" s="881">
        <v>109</v>
      </c>
      <c r="G38" s="893">
        <v>279</v>
      </c>
      <c r="H38" s="877">
        <v>34.06</v>
      </c>
      <c r="I38" s="130" t="s">
        <v>287</v>
      </c>
      <c r="K38" s="60"/>
      <c r="L38" s="60"/>
      <c r="M38" s="60"/>
    </row>
    <row r="39" spans="1:13" ht="19.5" customHeight="1" x14ac:dyDescent="0.25">
      <c r="A39" s="919"/>
      <c r="B39" s="892"/>
      <c r="C39" s="903"/>
      <c r="D39" s="885"/>
      <c r="E39" s="905"/>
      <c r="F39" s="882"/>
      <c r="G39" s="894"/>
      <c r="H39" s="878"/>
      <c r="I39" s="131" t="s">
        <v>294</v>
      </c>
      <c r="K39" s="60"/>
      <c r="L39" s="60"/>
      <c r="M39" s="60"/>
    </row>
    <row r="40" spans="1:13" ht="19.5" customHeight="1" x14ac:dyDescent="0.25">
      <c r="A40" s="919"/>
      <c r="B40" s="891" t="s">
        <v>288</v>
      </c>
      <c r="C40" s="915">
        <v>7</v>
      </c>
      <c r="D40" s="916">
        <v>31</v>
      </c>
      <c r="E40" s="917">
        <v>136</v>
      </c>
      <c r="F40" s="918">
        <v>118</v>
      </c>
      <c r="G40" s="893">
        <v>292</v>
      </c>
      <c r="H40" s="877">
        <v>37.58</v>
      </c>
      <c r="I40" s="500" t="s">
        <v>289</v>
      </c>
      <c r="K40" s="60"/>
      <c r="L40" s="60"/>
      <c r="M40" s="60"/>
    </row>
    <row r="41" spans="1:13" ht="19.5" customHeight="1" x14ac:dyDescent="0.25">
      <c r="A41" s="919"/>
      <c r="B41" s="911"/>
      <c r="C41" s="924"/>
      <c r="D41" s="916"/>
      <c r="E41" s="917"/>
      <c r="F41" s="927"/>
      <c r="G41" s="883"/>
      <c r="H41" s="910"/>
      <c r="I41" s="668" t="s">
        <v>290</v>
      </c>
      <c r="K41" s="60"/>
      <c r="L41" s="60"/>
      <c r="M41" s="60"/>
    </row>
    <row r="42" spans="1:13" ht="19.5" customHeight="1" x14ac:dyDescent="0.25">
      <c r="A42" s="919"/>
      <c r="B42" s="891" t="s">
        <v>293</v>
      </c>
      <c r="C42" s="902">
        <v>11</v>
      </c>
      <c r="D42" s="884">
        <v>24</v>
      </c>
      <c r="E42" s="904">
        <v>108</v>
      </c>
      <c r="F42" s="881">
        <v>107</v>
      </c>
      <c r="G42" s="893">
        <v>250</v>
      </c>
      <c r="H42" s="877">
        <v>42.96</v>
      </c>
      <c r="I42" s="130" t="s">
        <v>289</v>
      </c>
      <c r="K42" s="60"/>
      <c r="L42" s="60"/>
      <c r="M42" s="60"/>
    </row>
    <row r="43" spans="1:13" ht="19.5" customHeight="1" x14ac:dyDescent="0.25">
      <c r="A43" s="919"/>
      <c r="B43" s="892"/>
      <c r="C43" s="903"/>
      <c r="D43" s="885"/>
      <c r="E43" s="905"/>
      <c r="F43" s="882"/>
      <c r="G43" s="894"/>
      <c r="H43" s="878"/>
      <c r="I43" s="674" t="s">
        <v>290</v>
      </c>
      <c r="K43" s="60"/>
      <c r="L43" s="60"/>
      <c r="M43" s="60"/>
    </row>
    <row r="44" spans="1:13" ht="19.5" customHeight="1" x14ac:dyDescent="0.25">
      <c r="A44" s="919"/>
      <c r="B44" s="911" t="s">
        <v>297</v>
      </c>
      <c r="C44" s="915">
        <v>17</v>
      </c>
      <c r="D44" s="916">
        <v>33</v>
      </c>
      <c r="E44" s="917">
        <v>116</v>
      </c>
      <c r="F44" s="918">
        <v>192</v>
      </c>
      <c r="G44" s="883">
        <v>358</v>
      </c>
      <c r="H44" s="910">
        <v>52.6</v>
      </c>
      <c r="I44" s="130" t="s">
        <v>298</v>
      </c>
      <c r="K44" s="60"/>
      <c r="L44" s="60"/>
      <c r="M44" s="60"/>
    </row>
    <row r="45" spans="1:13" ht="18" customHeight="1" x14ac:dyDescent="0.25">
      <c r="A45" s="919"/>
      <c r="B45" s="911"/>
      <c r="C45" s="924"/>
      <c r="D45" s="916"/>
      <c r="E45" s="917"/>
      <c r="F45" s="927"/>
      <c r="G45" s="883"/>
      <c r="H45" s="910"/>
      <c r="I45" s="668" t="s">
        <v>299</v>
      </c>
    </row>
    <row r="46" spans="1:13" ht="18" customHeight="1" x14ac:dyDescent="0.25">
      <c r="A46" s="919"/>
      <c r="B46" s="891" t="s">
        <v>300</v>
      </c>
      <c r="C46" s="913">
        <v>12</v>
      </c>
      <c r="D46" s="884">
        <v>41</v>
      </c>
      <c r="E46" s="904">
        <v>101</v>
      </c>
      <c r="F46" s="925">
        <v>199</v>
      </c>
      <c r="G46" s="893">
        <f>SUM(C46:F47)</f>
        <v>353</v>
      </c>
      <c r="H46" s="877">
        <v>60.9</v>
      </c>
      <c r="I46" s="762" t="s">
        <v>324</v>
      </c>
      <c r="K46" s="60"/>
      <c r="L46" s="60"/>
    </row>
    <row r="47" spans="1:13" ht="18" customHeight="1" thickBot="1" x14ac:dyDescent="0.3">
      <c r="A47" s="919"/>
      <c r="B47" s="912"/>
      <c r="C47" s="914"/>
      <c r="D47" s="928"/>
      <c r="E47" s="928"/>
      <c r="F47" s="926"/>
      <c r="G47" s="929"/>
      <c r="H47" s="929"/>
      <c r="I47" s="763" t="s">
        <v>325</v>
      </c>
      <c r="K47" s="60"/>
      <c r="L47" s="60"/>
    </row>
    <row r="48" spans="1:13" ht="36" customHeight="1" x14ac:dyDescent="0.25">
      <c r="A48" s="919"/>
      <c r="B48" s="909" t="s">
        <v>81</v>
      </c>
      <c r="C48" s="909"/>
      <c r="D48" s="909"/>
      <c r="E48" s="909"/>
      <c r="F48" s="909"/>
      <c r="G48" s="909"/>
      <c r="H48" s="909"/>
      <c r="I48" s="909"/>
    </row>
    <row r="49" spans="1:9" ht="19.149999999999999" customHeight="1" x14ac:dyDescent="0.25">
      <c r="A49" s="919"/>
      <c r="B49" s="73" t="s">
        <v>226</v>
      </c>
      <c r="C49" s="54"/>
      <c r="D49" s="54"/>
      <c r="E49" s="54"/>
      <c r="F49" s="54"/>
      <c r="G49" s="73"/>
      <c r="H49" s="54"/>
      <c r="I49" s="54"/>
    </row>
    <row r="50" spans="1:9" ht="19.149999999999999" customHeight="1" x14ac:dyDescent="0.25">
      <c r="A50" s="919"/>
      <c r="B50" s="74" t="s">
        <v>326</v>
      </c>
      <c r="C50" s="60"/>
      <c r="D50" s="60"/>
      <c r="E50" s="60"/>
      <c r="F50" s="60"/>
      <c r="G50" s="60"/>
      <c r="H50" s="60"/>
    </row>
    <row r="51" spans="1:9" ht="19.149999999999999" customHeight="1" x14ac:dyDescent="0.25">
      <c r="A51" s="919"/>
      <c r="B51" s="74" t="s">
        <v>327</v>
      </c>
      <c r="C51" s="60"/>
      <c r="D51" s="60"/>
      <c r="E51" s="60"/>
      <c r="F51" s="60"/>
      <c r="G51" s="60"/>
      <c r="H51" s="60"/>
    </row>
  </sheetData>
  <mergeCells count="114">
    <mergeCell ref="F46:F47"/>
    <mergeCell ref="E40:E41"/>
    <mergeCell ref="F40:F41"/>
    <mergeCell ref="C44:C45"/>
    <mergeCell ref="D44:D45"/>
    <mergeCell ref="E44:E45"/>
    <mergeCell ref="F44:F45"/>
    <mergeCell ref="G44:G45"/>
    <mergeCell ref="H32:H33"/>
    <mergeCell ref="D46:D47"/>
    <mergeCell ref="E46:E47"/>
    <mergeCell ref="G46:G47"/>
    <mergeCell ref="H46:H47"/>
    <mergeCell ref="B32:B33"/>
    <mergeCell ref="C32:C33"/>
    <mergeCell ref="D32:D33"/>
    <mergeCell ref="E32:E33"/>
    <mergeCell ref="F32:F33"/>
    <mergeCell ref="G32:G33"/>
    <mergeCell ref="G42:G43"/>
    <mergeCell ref="H42:H43"/>
    <mergeCell ref="B42:B43"/>
    <mergeCell ref="C42:C43"/>
    <mergeCell ref="D42:D43"/>
    <mergeCell ref="E42:E43"/>
    <mergeCell ref="F42:F43"/>
    <mergeCell ref="G40:G41"/>
    <mergeCell ref="H40:H41"/>
    <mergeCell ref="B40:B41"/>
    <mergeCell ref="C40:C41"/>
    <mergeCell ref="D40:D41"/>
    <mergeCell ref="G36:G37"/>
    <mergeCell ref="B30:B31"/>
    <mergeCell ref="C30:C31"/>
    <mergeCell ref="D30:D31"/>
    <mergeCell ref="E30:E31"/>
    <mergeCell ref="F30:F31"/>
    <mergeCell ref="G30:G31"/>
    <mergeCell ref="A2:A51"/>
    <mergeCell ref="B2:I2"/>
    <mergeCell ref="I3:I5"/>
    <mergeCell ref="B18:B19"/>
    <mergeCell ref="C18:C19"/>
    <mergeCell ref="D18:D19"/>
    <mergeCell ref="H28:H29"/>
    <mergeCell ref="B28:B29"/>
    <mergeCell ref="C28:C29"/>
    <mergeCell ref="C22:C23"/>
    <mergeCell ref="F38:F39"/>
    <mergeCell ref="G38:G39"/>
    <mergeCell ref="D28:D29"/>
    <mergeCell ref="H18:H19"/>
    <mergeCell ref="B20:B21"/>
    <mergeCell ref="C20:C21"/>
    <mergeCell ref="H44:H45"/>
    <mergeCell ref="B44:B45"/>
    <mergeCell ref="B48:I48"/>
    <mergeCell ref="H24:H25"/>
    <mergeCell ref="B38:B39"/>
    <mergeCell ref="C38:C39"/>
    <mergeCell ref="D38:D39"/>
    <mergeCell ref="E38:E39"/>
    <mergeCell ref="B24:B25"/>
    <mergeCell ref="H38:H39"/>
    <mergeCell ref="H26:H27"/>
    <mergeCell ref="H34:H35"/>
    <mergeCell ref="B34:B35"/>
    <mergeCell ref="C34:C35"/>
    <mergeCell ref="D34:D35"/>
    <mergeCell ref="E34:E35"/>
    <mergeCell ref="F34:F35"/>
    <mergeCell ref="G34:G35"/>
    <mergeCell ref="H36:H37"/>
    <mergeCell ref="B36:B37"/>
    <mergeCell ref="C36:C37"/>
    <mergeCell ref="D36:D37"/>
    <mergeCell ref="E36:E37"/>
    <mergeCell ref="F36:F37"/>
    <mergeCell ref="B46:B47"/>
    <mergeCell ref="C46:C47"/>
    <mergeCell ref="G22:G23"/>
    <mergeCell ref="H22:H23"/>
    <mergeCell ref="H20:H21"/>
    <mergeCell ref="G28:G29"/>
    <mergeCell ref="B3:B5"/>
    <mergeCell ref="D26:D27"/>
    <mergeCell ref="E26:E27"/>
    <mergeCell ref="F26:F27"/>
    <mergeCell ref="G26:G27"/>
    <mergeCell ref="G20:G21"/>
    <mergeCell ref="H30:H31"/>
    <mergeCell ref="B1:C1"/>
    <mergeCell ref="E24:E25"/>
    <mergeCell ref="F24:F25"/>
    <mergeCell ref="G24:G25"/>
    <mergeCell ref="D22:D23"/>
    <mergeCell ref="C24:C25"/>
    <mergeCell ref="D24:D25"/>
    <mergeCell ref="G3:G5"/>
    <mergeCell ref="E22:E23"/>
    <mergeCell ref="B22:B23"/>
    <mergeCell ref="E18:E19"/>
    <mergeCell ref="F18:F19"/>
    <mergeCell ref="G18:G19"/>
    <mergeCell ref="D20:D21"/>
    <mergeCell ref="E20:E21"/>
    <mergeCell ref="F20:F21"/>
    <mergeCell ref="H3:H5"/>
    <mergeCell ref="C3:F4"/>
    <mergeCell ref="B26:B27"/>
    <mergeCell ref="C26:C27"/>
    <mergeCell ref="E28:E29"/>
    <mergeCell ref="F28:F29"/>
    <mergeCell ref="F22:F23"/>
  </mergeCells>
  <hyperlinks>
    <hyperlink ref="B1:C1" location="Contents!A1" display="Back to contents"/>
  </hyperlinks>
  <pageMargins left="0" right="0.36" top="0.24" bottom="0.17" header="0.16" footer="0.04"/>
  <pageSetup paperSize="9" orientation="portrait" r:id="rId1"/>
  <headerFooter alignWithMargins="0">
    <oddFooter xml:space="preserve">&amp;C&amp;"Times New Roman,Regular"&amp;12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18F09A6-DF94-4568-8701-B4589ADD8AEE}">
  <ds:schemaRefs>
    <ds:schemaRef ds:uri="http://schemas.microsoft.com/sharepoint/v3/contenttype/forms"/>
  </ds:schemaRefs>
</ds:datastoreItem>
</file>

<file path=customXml/itemProps2.xml><?xml version="1.0" encoding="utf-8"?>
<ds:datastoreItem xmlns:ds="http://schemas.openxmlformats.org/officeDocument/2006/customXml" ds:itemID="{491DAAB8-569C-4FE2-8BE8-B5F97A42C2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7490B6-5B85-469A-813E-8F917EE5AA51}">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07C76802-A255-46AE-B2B4-D9801CE3045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Contents</vt:lpstr>
      <vt:lpstr>Explanations</vt:lpstr>
      <vt:lpstr>Tab1</vt:lpstr>
      <vt:lpstr>Tab2</vt:lpstr>
      <vt:lpstr>Tab3</vt:lpstr>
      <vt:lpstr>Tab4</vt:lpstr>
      <vt:lpstr>Tab5</vt:lpstr>
      <vt:lpstr>Tab6</vt:lpstr>
      <vt:lpstr>Tab7</vt:lpstr>
      <vt:lpstr>Tab8</vt:lpstr>
      <vt:lpstr>Tab9</vt:lpstr>
      <vt:lpstr>Tab10</vt:lpstr>
      <vt:lpstr>Tab11</vt:lpstr>
      <vt:lpstr>'Tab11'!Print_Titles</vt:lpstr>
      <vt:lpstr>'Tab4'!Print_Titles</vt:lpstr>
      <vt:lpstr>'Tab5'!Print_Titles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03STAT_2570</dc:creator>
  <cp:lastModifiedBy>Ramasamy</cp:lastModifiedBy>
  <cp:lastPrinted>2020-12-23T06:42:26Z</cp:lastPrinted>
  <dcterms:created xsi:type="dcterms:W3CDTF">2014-12-01T12:06:09Z</dcterms:created>
  <dcterms:modified xsi:type="dcterms:W3CDTF">2024-12-12T06:43:04Z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Order">
    <vt:lpwstr>386600.000000000</vt:lpwstr>
  </property>
  <property fmtid="{D5CDD505-2E9C-101B-9397-08002B2CF9AE}" pid="6" name="_SourceUrl">
    <vt:lpwstr/>
  </property>
  <property fmtid="{D5CDD505-2E9C-101B-9397-08002B2CF9AE}" pid="7" name="_SharedFileIndex">
    <vt:lpwstr/>
  </property>
</Properties>
</file>