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Khema\QIIP\Q2_2024\ESI\"/>
    </mc:Choice>
  </mc:AlternateContent>
  <xr:revisionPtr revIDLastSave="0" documentId="8_{18D6308F-3B47-4E84-9058-778BB6A9AA73}" xr6:coauthVersionLast="47" xr6:coauthVersionMax="47" xr10:uidLastSave="{00000000-0000-0000-0000-000000000000}"/>
  <bookViews>
    <workbookView xWindow="-120" yWindow="-120" windowWidth="20730" windowHeight="11160" activeTab="1" xr2:uid="{90455EF9-36C6-425A-B267-73593CA3D006}"/>
  </bookViews>
  <sheets>
    <sheet name="Table of Contents" sheetId="11" r:id="rId1"/>
    <sheet name="Explanation" sheetId="12" r:id="rId2"/>
    <sheet name="tab1" sheetId="1" r:id="rId3"/>
    <sheet name="tab2" sheetId="2" r:id="rId4"/>
    <sheet name="tab3" sheetId="3" r:id="rId5"/>
    <sheet name="tab 5" sheetId="9" r:id="rId6"/>
    <sheet name="tab4" sheetId="4" r:id="rId7"/>
    <sheet name="tab 6" sheetId="10" r:id="rId8"/>
  </sheets>
  <externalReferences>
    <externalReference r:id="rId9"/>
  </externalReferences>
  <definedNames>
    <definedName name="bb" localSheetId="1">#REF!</definedName>
    <definedName name="bb" localSheetId="0">#REF!</definedName>
    <definedName name="bb">#REF!</definedName>
    <definedName name="_xlnm.Database" localSheetId="1" hidden="1">#REF!</definedName>
    <definedName name="_xlnm.Database" localSheetId="0" hidden="1">#REF!</definedName>
    <definedName name="_xlnm.Database" hidden="1">#REF!</definedName>
    <definedName name="dsfgds" localSheetId="1" hidden="1">#REF!</definedName>
    <definedName name="dsfgds" localSheetId="0" hidden="1">#REF!</definedName>
    <definedName name="dsfgds" hidden="1">#REF!</definedName>
    <definedName name="JR_PAGE_ANCHOR_0_1" localSheetId="0">#REF!</definedName>
    <definedName name="JR_PAGE_ANCHOR_0_1">#REF!</definedName>
    <definedName name="_xlnm.Print_Area" localSheetId="0">#REF!</definedName>
    <definedName name="_xlnm.Print_Ar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 i="9" l="1"/>
  <c r="R5" i="9"/>
</calcChain>
</file>

<file path=xl/sharedStrings.xml><?xml version="1.0" encoding="utf-8"?>
<sst xmlns="http://schemas.openxmlformats.org/spreadsheetml/2006/main" count="240" uniqueCount="122">
  <si>
    <r>
      <t>Table 1: Index of industrial production by industry group - annual and quarterly indices, Q</t>
    </r>
    <r>
      <rPr>
        <b/>
        <vertAlign val="subscript"/>
        <sz val="11"/>
        <rFont val="Times New Roman"/>
        <family val="1"/>
      </rPr>
      <t xml:space="preserve">1 </t>
    </r>
    <r>
      <rPr>
        <b/>
        <sz val="11"/>
        <rFont val="Times New Roman"/>
        <family val="1"/>
      </rPr>
      <t>2019 to Q</t>
    </r>
    <r>
      <rPr>
        <b/>
        <vertAlign val="subscript"/>
        <sz val="11"/>
        <rFont val="Times New Roman"/>
        <family val="1"/>
      </rPr>
      <t xml:space="preserve">2 </t>
    </r>
    <r>
      <rPr>
        <b/>
        <sz val="11"/>
        <rFont val="Times New Roman"/>
        <family val="1"/>
      </rPr>
      <t>2024</t>
    </r>
  </si>
  <si>
    <t>Base period: Year 2018 = 100</t>
  </si>
  <si>
    <t>Manufacturing</t>
  </si>
  <si>
    <t>Industrial sector</t>
  </si>
  <si>
    <t>Mining and quarrying</t>
  </si>
  <si>
    <t>Total</t>
  </si>
  <si>
    <t xml:space="preserve">Total exc. sugar milling </t>
  </si>
  <si>
    <t xml:space="preserve">Sugar milling </t>
  </si>
  <si>
    <t>EOE</t>
  </si>
  <si>
    <t>Non-EOE</t>
  </si>
  <si>
    <t>Electricity, gas, steam and air conditioning supply</t>
  </si>
  <si>
    <t>Water supply; sewerage, waste management &amp; remediation</t>
  </si>
  <si>
    <t>NSIC Division/Subclass</t>
  </si>
  <si>
    <t xml:space="preserve"> 05 - 33, 
35 - 39</t>
  </si>
  <si>
    <t>05 - 09</t>
  </si>
  <si>
    <t>10 - 33</t>
  </si>
  <si>
    <t>10 - 33  
except 10720</t>
  </si>
  <si>
    <t>36-39</t>
  </si>
  <si>
    <t>Weight (Year 2018)</t>
  </si>
  <si>
    <t>Annual</t>
  </si>
  <si>
    <t>Quarterly</t>
  </si>
  <si>
    <t>2019 Q1</t>
  </si>
  <si>
    <t>Q2</t>
  </si>
  <si>
    <t>Q3</t>
  </si>
  <si>
    <t>Q4</t>
  </si>
  <si>
    <t>2020 Q1</t>
  </si>
  <si>
    <t>2021 Q1</t>
  </si>
  <si>
    <t>2022 Q1</t>
  </si>
  <si>
    <t>2023 Q1</t>
  </si>
  <si>
    <t>2024 Q1</t>
  </si>
  <si>
    <r>
      <t xml:space="preserve">% change, latest quarter over: </t>
    </r>
    <r>
      <rPr>
        <b/>
        <vertAlign val="superscript"/>
        <sz val="9"/>
        <rFont val="Times New Roman"/>
        <family val="1"/>
      </rPr>
      <t>1</t>
    </r>
  </si>
  <si>
    <t>previous quarter</t>
  </si>
  <si>
    <t>same quarter a year ago</t>
  </si>
  <si>
    <t xml:space="preserve">% growth in output in year ending </t>
  </si>
  <si>
    <t>2nd Quarter 2024</t>
  </si>
  <si>
    <r>
      <t>1</t>
    </r>
    <r>
      <rPr>
        <sz val="10"/>
        <rFont val="Times New Roman"/>
        <family val="1"/>
      </rPr>
      <t xml:space="preserve"> Provisional</t>
    </r>
  </si>
  <si>
    <r>
      <t>Table 2: Index of industrial production by main industry group of the manufacturing sector, Q</t>
    </r>
    <r>
      <rPr>
        <b/>
        <vertAlign val="subscript"/>
        <sz val="11"/>
        <rFont val="Times New Roman"/>
        <family val="1"/>
      </rPr>
      <t>1</t>
    </r>
    <r>
      <rPr>
        <b/>
        <sz val="11"/>
        <rFont val="Times New Roman"/>
        <family val="1"/>
      </rPr>
      <t xml:space="preserve"> 2019 to Q</t>
    </r>
    <r>
      <rPr>
        <b/>
        <vertAlign val="subscript"/>
        <sz val="11"/>
        <rFont val="Times New Roman"/>
        <family val="1"/>
      </rPr>
      <t xml:space="preserve">1 </t>
    </r>
    <r>
      <rPr>
        <b/>
        <sz val="11"/>
        <rFont val="Times New Roman"/>
        <family val="1"/>
      </rPr>
      <t>2024</t>
    </r>
  </si>
  <si>
    <t>Main industry group</t>
  </si>
  <si>
    <t xml:space="preserve">Total manufacturing </t>
  </si>
  <si>
    <t>Food incl. sugar</t>
  </si>
  <si>
    <t>Beverages</t>
  </si>
  <si>
    <t xml:space="preserve"> Textile</t>
  </si>
  <si>
    <t>Wearing apparel</t>
  </si>
  <si>
    <t>Printing &amp; reproduction of recorded media</t>
  </si>
  <si>
    <t xml:space="preserve"> Chemical products</t>
  </si>
  <si>
    <t>Non Metallic products</t>
  </si>
  <si>
    <t>Basic metals&amp; fabricated metals</t>
  </si>
  <si>
    <t>Furniture</t>
  </si>
  <si>
    <t>Other</t>
  </si>
  <si>
    <t>NSIC Division</t>
  </si>
  <si>
    <t>10 -33</t>
  </si>
  <si>
    <t>20 &amp; 21</t>
  </si>
  <si>
    <t>22 &amp; 23</t>
  </si>
  <si>
    <t>24 &amp; 25</t>
  </si>
  <si>
    <t>15-17, 19, 
26-30,32,33</t>
  </si>
  <si>
    <t>2023Q1</t>
  </si>
  <si>
    <t>2024Q1</t>
  </si>
  <si>
    <t>% change, latest quarter over:</t>
  </si>
  <si>
    <t xml:space="preserve">       same quarter a year ago</t>
  </si>
  <si>
    <t>% growth in output in year ending:</t>
  </si>
  <si>
    <t>1st Quarter 2024</t>
  </si>
  <si>
    <r>
      <t>Table 3: Index of industrial production by main industry group of the EOE sector, Q</t>
    </r>
    <r>
      <rPr>
        <b/>
        <vertAlign val="subscript"/>
        <sz val="11"/>
        <rFont val="Times New Roman"/>
        <family val="1"/>
      </rPr>
      <t xml:space="preserve">1 </t>
    </r>
    <r>
      <rPr>
        <b/>
        <sz val="11"/>
        <rFont val="Times New Roman"/>
        <family val="1"/>
      </rPr>
      <t>2019 to Q</t>
    </r>
    <r>
      <rPr>
        <b/>
        <vertAlign val="subscript"/>
        <sz val="11"/>
        <rFont val="Times New Roman"/>
        <family val="1"/>
      </rPr>
      <t>1</t>
    </r>
    <r>
      <rPr>
        <b/>
        <sz val="11"/>
        <rFont val="Times New Roman"/>
        <family val="1"/>
      </rPr>
      <t>2024</t>
    </r>
  </si>
  <si>
    <t xml:space="preserve">EOE,  Manufacturing </t>
  </si>
  <si>
    <t>Food products</t>
  </si>
  <si>
    <t>Textiles</t>
  </si>
  <si>
    <t>Computer, electronic &amp; optical products</t>
  </si>
  <si>
    <t>Jewellery</t>
  </si>
  <si>
    <t xml:space="preserve">Other manufacturing </t>
  </si>
  <si>
    <t>11,15-18, 20-23, 25, 27, 31, 32 except 32100</t>
  </si>
  <si>
    <t xml:space="preserve">                                                                                                                                                                                                                                                                                                                                                                                                                                                                                                                                                                                                                                                                                                                                                                                                                                                                                                                                                                                                                                                                                                                                                                                                                                                                                                                                                                                                                                                                                                                                                                                                                                                                                                                                                                                                                                                                                                                                                                                                                                                                                                                                                                                                                                                                                                                                                                                                                                                                                                                                                                                                                                                                                                                                                                                                                                                                                                                                                                                                                                                                                                                                                                                                                                                                                                                                                                                                                                                                            </t>
  </si>
  <si>
    <r>
      <t>Table 4: Index of industrial production by main industry group of the Non-EOE sector</t>
    </r>
    <r>
      <rPr>
        <b/>
        <vertAlign val="superscript"/>
        <sz val="11"/>
        <rFont val="Times New Roman"/>
        <family val="1"/>
      </rPr>
      <t xml:space="preserve">  </t>
    </r>
    <r>
      <rPr>
        <b/>
        <sz val="11"/>
        <rFont val="Times New Roman"/>
        <family val="1"/>
      </rPr>
      <t>(exc. Sugar), Q</t>
    </r>
    <r>
      <rPr>
        <b/>
        <vertAlign val="subscript"/>
        <sz val="11"/>
        <rFont val="Times New Roman"/>
        <family val="1"/>
      </rPr>
      <t>1</t>
    </r>
    <r>
      <rPr>
        <b/>
        <sz val="11"/>
        <rFont val="Times New Roman"/>
        <family val="1"/>
      </rPr>
      <t xml:space="preserve"> 2019 to Q</t>
    </r>
    <r>
      <rPr>
        <b/>
        <vertAlign val="subscript"/>
        <sz val="11"/>
        <rFont val="Times New Roman"/>
        <family val="1"/>
      </rPr>
      <t xml:space="preserve">1 </t>
    </r>
    <r>
      <rPr>
        <b/>
        <sz val="11"/>
        <rFont val="Times New Roman"/>
        <family val="1"/>
      </rPr>
      <t>2024</t>
    </r>
  </si>
  <si>
    <t xml:space="preserve">Non-EOE, manufacturing </t>
  </si>
  <si>
    <t>Food excl. Sugar</t>
  </si>
  <si>
    <t>Textiles &amp; wearing apparel</t>
  </si>
  <si>
    <t>Printing and reproduction of recorded media</t>
  </si>
  <si>
    <t>Chemicals &amp; chemical products</t>
  </si>
  <si>
    <t>Plastic &amp; non metallic product</t>
  </si>
  <si>
    <t>Basic metals &amp; fabricated metal products</t>
  </si>
  <si>
    <t>10-33</t>
  </si>
  <si>
    <t>13 &amp;14</t>
  </si>
  <si>
    <t>24 &amp;25</t>
  </si>
  <si>
    <t>15-17, 19, 21, 26-30, 32-33</t>
  </si>
  <si>
    <t>2019</t>
  </si>
  <si>
    <t>2020</t>
  </si>
  <si>
    <t>2021</t>
  </si>
  <si>
    <t>2022</t>
  </si>
  <si>
    <t>2023</t>
  </si>
  <si>
    <t>Q 1</t>
  </si>
  <si>
    <t>Q 2</t>
  </si>
  <si>
    <t>Q 3</t>
  </si>
  <si>
    <t>Q 4</t>
  </si>
  <si>
    <t>Back to Table of contents</t>
  </si>
  <si>
    <r>
      <t>Table 5: Quarterly index of Industrial Production , (single base : Year 2018=100), Q</t>
    </r>
    <r>
      <rPr>
        <b/>
        <vertAlign val="subscript"/>
        <sz val="11"/>
        <color indexed="8"/>
        <rFont val="Times New Roman"/>
        <family val="1"/>
      </rPr>
      <t>1</t>
    </r>
    <r>
      <rPr>
        <b/>
        <sz val="11"/>
        <color indexed="8"/>
        <rFont val="Times New Roman"/>
        <family val="1"/>
      </rPr>
      <t xml:space="preserve"> 2008 - Q</t>
    </r>
    <r>
      <rPr>
        <b/>
        <vertAlign val="subscript"/>
        <sz val="11"/>
        <color rgb="FF000000"/>
        <rFont val="Times New Roman"/>
        <family val="1"/>
      </rPr>
      <t>2</t>
    </r>
    <r>
      <rPr>
        <b/>
        <sz val="11"/>
        <color indexed="8"/>
        <rFont val="Times New Roman"/>
        <family val="1"/>
      </rPr>
      <t xml:space="preserve"> 2024</t>
    </r>
  </si>
  <si>
    <t>Quarter</t>
  </si>
  <si>
    <r>
      <t xml:space="preserve">2023 </t>
    </r>
    <r>
      <rPr>
        <vertAlign val="superscript"/>
        <sz val="12"/>
        <color theme="1"/>
        <rFont val="Times New Roman"/>
        <family val="1"/>
      </rPr>
      <t>1</t>
    </r>
  </si>
  <si>
    <r>
      <t xml:space="preserve">2024 </t>
    </r>
    <r>
      <rPr>
        <b/>
        <vertAlign val="superscript"/>
        <sz val="12"/>
        <color theme="1"/>
        <rFont val="Times New Roman"/>
        <family val="1"/>
      </rPr>
      <t>2</t>
    </r>
  </si>
  <si>
    <t>Q1</t>
  </si>
  <si>
    <t>Year</t>
  </si>
  <si>
    <t>1/Revised</t>
  </si>
  <si>
    <t>2/Provisional</t>
  </si>
  <si>
    <r>
      <t>Table 6 : Quarterly index of industrial production (multiple base),Q</t>
    </r>
    <r>
      <rPr>
        <b/>
        <vertAlign val="subscript"/>
        <sz val="11"/>
        <rFont val="Times New Roman"/>
        <family val="1"/>
      </rPr>
      <t>1</t>
    </r>
    <r>
      <rPr>
        <b/>
        <sz val="11"/>
        <rFont val="Times New Roman"/>
        <family val="1"/>
      </rPr>
      <t xml:space="preserve"> 2008 - Q</t>
    </r>
    <r>
      <rPr>
        <b/>
        <vertAlign val="subscript"/>
        <sz val="11"/>
        <rFont val="Times New Roman"/>
        <family val="1"/>
      </rPr>
      <t xml:space="preserve">2 </t>
    </r>
    <r>
      <rPr>
        <b/>
        <sz val="11"/>
        <rFont val="Times New Roman"/>
        <family val="1"/>
      </rPr>
      <t>2024</t>
    </r>
  </si>
  <si>
    <t>Base year</t>
  </si>
  <si>
    <r>
      <t xml:space="preserve">2024 </t>
    </r>
    <r>
      <rPr>
        <b/>
        <vertAlign val="superscript"/>
        <sz val="12"/>
        <color theme="1"/>
        <rFont val="Times New Roman"/>
        <family val="1"/>
      </rPr>
      <t>1</t>
    </r>
  </si>
  <si>
    <t>1/Provisional</t>
  </si>
  <si>
    <t>QUARTERLY INDEX OF INDUSTRIAL PRODUCTION</t>
  </si>
  <si>
    <t>Table of contents</t>
  </si>
  <si>
    <t>Explanations</t>
  </si>
  <si>
    <t>Last updated 02 October 2024</t>
  </si>
  <si>
    <t>Back to Table of Contents</t>
  </si>
  <si>
    <r>
      <t>Table 1: Index of industrial production by industry group - annual and quarterly indices (Base period: Year 2018=100), Q</t>
    </r>
    <r>
      <rPr>
        <vertAlign val="subscript"/>
        <sz val="11"/>
        <color theme="10"/>
        <rFont val="Calibri"/>
        <family val="2"/>
        <scheme val="minor"/>
      </rPr>
      <t>1</t>
    </r>
    <r>
      <rPr>
        <sz val="11"/>
        <color theme="10"/>
        <rFont val="Calibri"/>
        <family val="2"/>
        <scheme val="minor"/>
      </rPr>
      <t xml:space="preserve"> 2019 to Q</t>
    </r>
    <r>
      <rPr>
        <vertAlign val="subscript"/>
        <sz val="11"/>
        <color theme="10"/>
        <rFont val="Calibri"/>
        <family val="2"/>
        <scheme val="minor"/>
      </rPr>
      <t>2</t>
    </r>
    <r>
      <rPr>
        <sz val="11"/>
        <color theme="10"/>
        <rFont val="Calibri"/>
        <family val="2"/>
        <scheme val="minor"/>
      </rPr>
      <t>2024</t>
    </r>
  </si>
  <si>
    <r>
      <t>Table 2: Index of industrial production by main industry group of the manufacturing sector (Base period: Year 2018=100), Q</t>
    </r>
    <r>
      <rPr>
        <vertAlign val="subscript"/>
        <sz val="11"/>
        <color theme="10"/>
        <rFont val="Calibri"/>
        <family val="2"/>
        <scheme val="minor"/>
      </rPr>
      <t>1</t>
    </r>
    <r>
      <rPr>
        <sz val="11"/>
        <color theme="10"/>
        <rFont val="Calibri"/>
        <family val="2"/>
        <scheme val="minor"/>
      </rPr>
      <t xml:space="preserve"> 2019 to Q</t>
    </r>
    <r>
      <rPr>
        <vertAlign val="subscript"/>
        <sz val="11"/>
        <color theme="10"/>
        <rFont val="Calibri"/>
        <family val="2"/>
        <scheme val="minor"/>
      </rPr>
      <t>1</t>
    </r>
    <r>
      <rPr>
        <sz val="11"/>
        <color theme="10"/>
        <rFont val="Calibri"/>
        <family val="2"/>
        <scheme val="minor"/>
      </rPr>
      <t xml:space="preserve"> 2024</t>
    </r>
  </si>
  <si>
    <r>
      <t>Table 3: Index of industrial production by main industry group of the EOE sector (Base period: Year 2018=100),Q</t>
    </r>
    <r>
      <rPr>
        <vertAlign val="subscript"/>
        <sz val="11"/>
        <color theme="10"/>
        <rFont val="Calibri"/>
        <family val="2"/>
        <scheme val="minor"/>
      </rPr>
      <t>1</t>
    </r>
    <r>
      <rPr>
        <sz val="11"/>
        <color theme="10"/>
        <rFont val="Calibri"/>
        <family val="2"/>
        <scheme val="minor"/>
      </rPr>
      <t xml:space="preserve"> 2019 to Q</t>
    </r>
    <r>
      <rPr>
        <vertAlign val="subscript"/>
        <sz val="11"/>
        <color theme="10"/>
        <rFont val="Calibri"/>
        <family val="2"/>
        <scheme val="minor"/>
      </rPr>
      <t>1</t>
    </r>
    <r>
      <rPr>
        <sz val="11"/>
        <color theme="10"/>
        <rFont val="Calibri"/>
        <family val="2"/>
        <scheme val="minor"/>
      </rPr>
      <t xml:space="preserve"> 2024</t>
    </r>
  </si>
  <si>
    <r>
      <t>Table 4: Index of industrial production by main industry group of the Non-EOE sector  (excl. Sugar) (Base period: Year 2018=100), Q</t>
    </r>
    <r>
      <rPr>
        <vertAlign val="subscript"/>
        <sz val="11"/>
        <color theme="10"/>
        <rFont val="Calibri"/>
        <family val="2"/>
        <scheme val="minor"/>
      </rPr>
      <t>1</t>
    </r>
    <r>
      <rPr>
        <sz val="11"/>
        <color theme="10"/>
        <rFont val="Calibri"/>
        <family val="2"/>
        <scheme val="minor"/>
      </rPr>
      <t xml:space="preserve"> 2019 to Q</t>
    </r>
    <r>
      <rPr>
        <vertAlign val="subscript"/>
        <sz val="11"/>
        <color theme="10"/>
        <rFont val="Calibri"/>
        <family val="2"/>
        <scheme val="minor"/>
      </rPr>
      <t>1</t>
    </r>
    <r>
      <rPr>
        <sz val="11"/>
        <color theme="10"/>
        <rFont val="Calibri"/>
        <family val="2"/>
        <scheme val="minor"/>
      </rPr>
      <t>2024</t>
    </r>
  </si>
  <si>
    <r>
      <t>Table 5: Quarterly index of Industrial Production (single base: Year 2018=100), Q</t>
    </r>
    <r>
      <rPr>
        <vertAlign val="subscript"/>
        <sz val="11"/>
        <color theme="10"/>
        <rFont val="Calibri"/>
        <family val="2"/>
        <scheme val="minor"/>
      </rPr>
      <t>1</t>
    </r>
    <r>
      <rPr>
        <sz val="11"/>
        <color theme="10"/>
        <rFont val="Calibri"/>
        <family val="2"/>
        <scheme val="minor"/>
      </rPr>
      <t xml:space="preserve"> 2008 -Q</t>
    </r>
    <r>
      <rPr>
        <vertAlign val="subscript"/>
        <sz val="11"/>
        <color theme="10"/>
        <rFont val="Calibri"/>
        <family val="2"/>
        <scheme val="minor"/>
      </rPr>
      <t xml:space="preserve">2 </t>
    </r>
    <r>
      <rPr>
        <sz val="11"/>
        <color theme="10"/>
        <rFont val="Calibri"/>
        <family val="2"/>
        <scheme val="minor"/>
      </rPr>
      <t>2024</t>
    </r>
  </si>
  <si>
    <r>
      <t>Table 6: Quarterly index of industrial production (multiple base), Q</t>
    </r>
    <r>
      <rPr>
        <vertAlign val="subscript"/>
        <sz val="11"/>
        <color theme="10"/>
        <rFont val="Calibri"/>
        <family val="2"/>
        <scheme val="minor"/>
      </rPr>
      <t>1</t>
    </r>
    <r>
      <rPr>
        <sz val="11"/>
        <color theme="10"/>
        <rFont val="Calibri"/>
        <family val="2"/>
        <scheme val="minor"/>
      </rPr>
      <t xml:space="preserve"> 2008 - Q</t>
    </r>
    <r>
      <rPr>
        <vertAlign val="subscript"/>
        <sz val="11"/>
        <color theme="10"/>
        <rFont val="Calibri"/>
        <family val="2"/>
        <scheme val="minor"/>
      </rPr>
      <t>2</t>
    </r>
    <r>
      <rPr>
        <sz val="11"/>
        <color theme="10"/>
        <rFont val="Calibri"/>
        <family val="2"/>
        <scheme val="minor"/>
      </rPr>
      <t xml:space="preserve"> 2024</t>
    </r>
  </si>
  <si>
    <t>Quarterly Index of Industrial Production (QIIP)
Explanations</t>
  </si>
  <si>
    <r>
      <t>1.</t>
    </r>
    <r>
      <rPr>
        <b/>
        <sz val="12"/>
        <color indexed="8"/>
        <rFont val="Times New Roman"/>
        <family val="1"/>
      </rPr>
      <t xml:space="preserve"> Concepts and Definitions</t>
    </r>
  </si>
  <si>
    <r>
      <t>The</t>
    </r>
    <r>
      <rPr>
        <b/>
        <sz val="12"/>
        <color indexed="8"/>
        <rFont val="Times New Roman"/>
        <family val="1"/>
      </rPr>
      <t xml:space="preserve"> Index of Industrial Production </t>
    </r>
    <r>
      <rPr>
        <sz val="12"/>
        <color indexed="8"/>
        <rFont val="Times New Roman"/>
        <family val="1"/>
      </rPr>
      <t>is a measurement of the change in real value added (value added at constant price). Value added is defined as the difference between output and input. Computation of quarterly value added at current and constant prices requires data on inputs and outputs in the different industry groups within a given time frame. In the absence of the detailed data required, an approximation of the index is based on change in deflated turnover, physical quantity of goods produced and other indicators of change in real value added generated by industrial enterprises.
Details on the computation method and procedures of the index are available in the quarterly Economic and Social Indicators entitled 'Quarterly Index of Industrial Production' at http://statsmauritius.govmu.org/English/StatsbySubj/Pages/Manufacturing.aspx</t>
    </r>
  </si>
  <si>
    <t xml:space="preserve">2. Scope </t>
  </si>
  <si>
    <r>
      <t xml:space="preserve">The indices are compiled by industry group according to the </t>
    </r>
    <r>
      <rPr>
        <b/>
        <sz val="12"/>
        <rFont val="Times New Roman"/>
        <family val="1"/>
      </rPr>
      <t>National Standard Industrial Classification Rev. 2 (NSIC Rev.2)</t>
    </r>
    <r>
      <rPr>
        <sz val="12"/>
        <rFont val="Times New Roman"/>
        <family val="1"/>
      </rPr>
      <t xml:space="preserve">, based on the </t>
    </r>
    <r>
      <rPr>
        <b/>
        <sz val="12"/>
        <rFont val="Times New Roman"/>
        <family val="1"/>
      </rPr>
      <t>UN International Standard Industrial Classification Rev. 4 (ISIC Rev.4)</t>
    </r>
    <r>
      <rPr>
        <sz val="12"/>
        <rFont val="Times New Roman"/>
        <family val="1"/>
      </rPr>
      <t xml:space="preserve">.
The Quarterly Index of Industrial Production covers the Industrial Sector, which comprises the following sections of NSIC Rev.2:
     Section B: Mining and quarrying;
     Section C: Manufacturing;
     Section D: Electricity, Gas, Steam and Air Conditioning Supply; and
     Section E: Water Supply; Sewerage, Waste Management and Remediation
     Activities 
</t>
    </r>
    <r>
      <rPr>
        <b/>
        <sz val="11"/>
        <color indexed="8"/>
        <rFont val="Times New Roman"/>
        <family val="1"/>
      </rPr>
      <t/>
    </r>
  </si>
  <si>
    <t>3. Historical background</t>
  </si>
  <si>
    <r>
      <t xml:space="preserve">The first  series of QIIP was calculated with year 2000 as base.  The base year was subsequently revised to 2002, 2007 and 2013.  The current weights have been updated with  year 2018 as base period. 
Prior to 2008, the weight was based on large establishments (engaging 10 or  more persons) only. As from 2008, value added of small establishments (engaging less than 10 persons) has been considered in  the calculation of the weights. 
</t>
    </r>
    <r>
      <rPr>
        <b/>
        <sz val="12"/>
        <color indexed="8"/>
        <rFont val="Times New Roman"/>
        <family val="1"/>
      </rPr>
      <t>The series based on large establshments are not strictly comparable with series covering both large and small establishments.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</si>
</sst>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
    <numFmt numFmtId="166" formatCode="0.0000"/>
    <numFmt numFmtId="167" formatCode="0.000"/>
  </numFmts>
  <fonts count="40">
    <font>
      <sz val="11"/>
      <color indexed="8"/>
      <name val="Calibri"/>
      <family val="2"/>
      <scheme val="minor"/>
    </font>
    <font>
      <sz val="11"/>
      <color theme="1"/>
      <name val="Calibri"/>
      <family val="2"/>
      <scheme val="minor"/>
    </font>
    <font>
      <sz val="11"/>
      <color theme="1"/>
      <name val="Calibri"/>
      <family val="2"/>
      <scheme val="minor"/>
    </font>
    <font>
      <sz val="10"/>
      <name val="Arial"/>
      <family val="2"/>
    </font>
    <font>
      <b/>
      <sz val="11"/>
      <name val="Times New Roman"/>
      <family val="1"/>
    </font>
    <font>
      <b/>
      <vertAlign val="subscript"/>
      <sz val="11"/>
      <name val="Times New Roman"/>
      <family val="1"/>
    </font>
    <font>
      <sz val="11"/>
      <name val="Times New Roman"/>
      <family val="1"/>
    </font>
    <font>
      <sz val="10"/>
      <name val="Times New Roman"/>
      <family val="1"/>
    </font>
    <font>
      <sz val="11"/>
      <color theme="1"/>
      <name val="Times New Roman"/>
      <family val="1"/>
    </font>
    <font>
      <b/>
      <sz val="10"/>
      <name val="Times New Roman"/>
      <family val="1"/>
    </font>
    <font>
      <sz val="9"/>
      <name val="Times New Roman"/>
      <family val="1"/>
    </font>
    <font>
      <sz val="10"/>
      <color theme="1"/>
      <name val="Times New Roman"/>
      <family val="1"/>
    </font>
    <font>
      <sz val="9"/>
      <color theme="1"/>
      <name val="Times New Roman"/>
      <family val="1"/>
    </font>
    <font>
      <b/>
      <sz val="9"/>
      <name val="Times New Roman"/>
      <family val="1"/>
    </font>
    <font>
      <b/>
      <vertAlign val="superscript"/>
      <sz val="9"/>
      <name val="Times New Roman"/>
      <family val="1"/>
    </font>
    <font>
      <vertAlign val="superscript"/>
      <sz val="10"/>
      <name val="Times New Roman"/>
      <family val="1"/>
    </font>
    <font>
      <b/>
      <sz val="10"/>
      <color theme="1"/>
      <name val="Times New Roman"/>
      <family val="1"/>
    </font>
    <font>
      <vertAlign val="superscript"/>
      <sz val="11"/>
      <name val="Times New Roman"/>
      <family val="1"/>
    </font>
    <font>
      <b/>
      <vertAlign val="superscript"/>
      <sz val="11"/>
      <name val="Times New Roman"/>
      <family val="1"/>
    </font>
    <font>
      <u/>
      <sz val="11"/>
      <color theme="10"/>
      <name val="Calibri"/>
      <family val="2"/>
      <scheme val="minor"/>
    </font>
    <font>
      <b/>
      <sz val="12"/>
      <name val="Times New Roman"/>
      <family val="1"/>
    </font>
    <font>
      <u/>
      <sz val="10"/>
      <color indexed="12"/>
      <name val="Arial"/>
      <family val="2"/>
    </font>
    <font>
      <sz val="12"/>
      <color theme="1"/>
      <name val="Times New Roman"/>
      <family val="1"/>
    </font>
    <font>
      <b/>
      <sz val="11"/>
      <color theme="1"/>
      <name val="Times New Roman"/>
      <family val="1"/>
    </font>
    <font>
      <b/>
      <vertAlign val="subscript"/>
      <sz val="11"/>
      <color indexed="8"/>
      <name val="Times New Roman"/>
      <family val="1"/>
    </font>
    <font>
      <b/>
      <sz val="11"/>
      <color indexed="8"/>
      <name val="Times New Roman"/>
      <family val="1"/>
    </font>
    <font>
      <b/>
      <vertAlign val="subscript"/>
      <sz val="11"/>
      <color rgb="FF000000"/>
      <name val="Times New Roman"/>
      <family val="1"/>
    </font>
    <font>
      <b/>
      <sz val="12"/>
      <color theme="1"/>
      <name val="Times New Roman"/>
      <family val="1"/>
    </font>
    <font>
      <vertAlign val="superscript"/>
      <sz val="12"/>
      <color theme="1"/>
      <name val="Times New Roman"/>
      <family val="1"/>
    </font>
    <font>
      <b/>
      <vertAlign val="superscript"/>
      <sz val="12"/>
      <color theme="1"/>
      <name val="Times New Roman"/>
      <family val="1"/>
    </font>
    <font>
      <i/>
      <sz val="10"/>
      <color theme="1"/>
      <name val="Times New Roman"/>
      <family val="1"/>
    </font>
    <font>
      <sz val="12"/>
      <name val="Times New Roman"/>
      <family val="1"/>
    </font>
    <font>
      <i/>
      <sz val="12"/>
      <color theme="1"/>
      <name val="Calibri"/>
      <family val="2"/>
    </font>
    <font>
      <sz val="11"/>
      <color theme="10"/>
      <name val="Calibri"/>
      <family val="2"/>
      <scheme val="minor"/>
    </font>
    <font>
      <vertAlign val="subscript"/>
      <sz val="11"/>
      <color theme="10"/>
      <name val="Calibri"/>
      <family val="2"/>
      <scheme val="minor"/>
    </font>
    <font>
      <sz val="11"/>
      <color indexed="8"/>
      <name val="Calibri"/>
      <family val="2"/>
      <scheme val="minor"/>
    </font>
    <font>
      <sz val="10"/>
      <name val="CG Times"/>
      <family val="1"/>
    </font>
    <font>
      <sz val="12"/>
      <color theme="1"/>
      <name val="Calibri"/>
      <family val="2"/>
      <scheme val="minor"/>
    </font>
    <font>
      <b/>
      <sz val="12"/>
      <color indexed="8"/>
      <name val="Times New Roman"/>
      <family val="1"/>
    </font>
    <font>
      <sz val="12"/>
      <color indexed="8"/>
      <name val="Times New Roman"/>
      <family val="1"/>
    </font>
  </fonts>
  <fills count="2">
    <fill>
      <patternFill patternType="none"/>
    </fill>
    <fill>
      <patternFill patternType="gray125"/>
    </fill>
  </fills>
  <borders count="19">
    <border>
      <left/>
      <right/>
      <top/>
      <bottom/>
      <diagonal/>
    </border>
    <border>
      <left/>
      <right/>
      <top style="medium">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xf numFmtId="0" fontId="3" fillId="0" borderId="0"/>
    <xf numFmtId="0" fontId="19" fillId="0" borderId="0" applyNumberFormat="0" applyFill="0" applyBorder="0" applyAlignment="0" applyProtection="0"/>
    <xf numFmtId="0" fontId="3" fillId="0" borderId="0"/>
    <xf numFmtId="0" fontId="21" fillId="0" borderId="0" applyNumberFormat="0" applyFill="0" applyBorder="0" applyAlignment="0" applyProtection="0">
      <alignment vertical="top"/>
      <protection locked="0"/>
    </xf>
    <xf numFmtId="0" fontId="2" fillId="0" borderId="0"/>
    <xf numFmtId="0" fontId="3" fillId="0" borderId="0"/>
    <xf numFmtId="0" fontId="35" fillId="0" borderId="0"/>
    <xf numFmtId="0" fontId="36" fillId="0" borderId="0"/>
    <xf numFmtId="0" fontId="1" fillId="0" borderId="0"/>
  </cellStyleXfs>
  <cellXfs count="154">
    <xf numFmtId="0" fontId="0" fillId="0" borderId="0" xfId="0"/>
    <xf numFmtId="0" fontId="4" fillId="0" borderId="0" xfId="1" applyFont="1" applyAlignment="1">
      <alignment horizontal="left"/>
    </xf>
    <xf numFmtId="0" fontId="6" fillId="0" borderId="0" xfId="1" applyFont="1" applyAlignment="1">
      <alignment horizontal="left"/>
    </xf>
    <xf numFmtId="0" fontId="8" fillId="0" borderId="0" xfId="0" applyFont="1" applyAlignment="1">
      <alignment horizontal="left"/>
    </xf>
    <xf numFmtId="0" fontId="4" fillId="0" borderId="0" xfId="1" applyFont="1"/>
    <xf numFmtId="0" fontId="6" fillId="0" borderId="0" xfId="1" applyFont="1"/>
    <xf numFmtId="0" fontId="9" fillId="0" borderId="0" xfId="1" applyFont="1" applyAlignment="1">
      <alignment horizontal="right"/>
    </xf>
    <xf numFmtId="0" fontId="4" fillId="0" borderId="0" xfId="1" applyFont="1" applyAlignment="1">
      <alignment horizontal="right"/>
    </xf>
    <xf numFmtId="0" fontId="8" fillId="0" borderId="0" xfId="0" applyFont="1"/>
    <xf numFmtId="0" fontId="6" fillId="0" borderId="1" xfId="1" applyFont="1" applyBorder="1"/>
    <xf numFmtId="0" fontId="6" fillId="0" borderId="1" xfId="1" applyFont="1" applyBorder="1" applyAlignment="1">
      <alignment horizontal="right" wrapText="1"/>
    </xf>
    <xf numFmtId="0" fontId="9" fillId="0" borderId="0" xfId="1" applyFont="1" applyAlignment="1">
      <alignment horizontal="right" wrapText="1"/>
    </xf>
    <xf numFmtId="0" fontId="9" fillId="0" borderId="1" xfId="1" applyFont="1" applyBorder="1" applyAlignment="1">
      <alignment horizontal="right" wrapText="1"/>
    </xf>
    <xf numFmtId="0" fontId="7" fillId="0" borderId="1" xfId="1" applyFont="1" applyBorder="1" applyAlignment="1">
      <alignment horizontal="right" wrapText="1"/>
    </xf>
    <xf numFmtId="0" fontId="10" fillId="0" borderId="2" xfId="1" applyFont="1" applyBorder="1" applyAlignment="1">
      <alignment vertical="center"/>
    </xf>
    <xf numFmtId="17" fontId="10" fillId="0" borderId="3" xfId="1" applyNumberFormat="1" applyFont="1" applyBorder="1" applyAlignment="1">
      <alignment horizontal="right" vertical="center" wrapText="1"/>
    </xf>
    <xf numFmtId="16" fontId="10" fillId="0" borderId="3" xfId="1" quotePrefix="1" applyNumberFormat="1" applyFont="1" applyBorder="1" applyAlignment="1">
      <alignment horizontal="right" vertical="center" wrapText="1"/>
    </xf>
    <xf numFmtId="17" fontId="10" fillId="0" borderId="3" xfId="1" quotePrefix="1" applyNumberFormat="1" applyFont="1" applyBorder="1" applyAlignment="1">
      <alignment horizontal="right" vertical="center" wrapText="1"/>
    </xf>
    <xf numFmtId="0" fontId="10" fillId="0" borderId="3" xfId="1" quotePrefix="1" applyFont="1" applyBorder="1" applyAlignment="1">
      <alignment horizontal="right" vertical="center" wrapText="1"/>
    </xf>
    <xf numFmtId="0" fontId="10" fillId="0" borderId="3" xfId="1" applyFont="1" applyBorder="1" applyAlignment="1">
      <alignment horizontal="right" vertical="center" wrapText="1"/>
    </xf>
    <xf numFmtId="0" fontId="7" fillId="0" borderId="0" xfId="1" applyFont="1" applyAlignment="1">
      <alignment horizontal="right" vertical="center" wrapText="1"/>
    </xf>
    <xf numFmtId="0" fontId="11" fillId="0" borderId="0" xfId="0" applyFont="1"/>
    <xf numFmtId="0" fontId="7" fillId="0" borderId="0" xfId="1" applyFont="1"/>
    <xf numFmtId="0" fontId="7" fillId="0" borderId="3" xfId="1" applyFont="1" applyBorder="1"/>
    <xf numFmtId="1" fontId="7" fillId="0" borderId="3" xfId="1" applyNumberFormat="1" applyFont="1" applyBorder="1"/>
    <xf numFmtId="1" fontId="7" fillId="0" borderId="4" xfId="1" applyNumberFormat="1" applyFont="1" applyBorder="1"/>
    <xf numFmtId="1" fontId="7" fillId="0" borderId="0" xfId="1" applyNumberFormat="1" applyFont="1"/>
    <xf numFmtId="0" fontId="9" fillId="0" borderId="0" xfId="1" applyFont="1" applyAlignment="1">
      <alignment horizontal="left"/>
    </xf>
    <xf numFmtId="0" fontId="10" fillId="0" borderId="0" xfId="1" applyFont="1" applyAlignment="1">
      <alignment horizontal="right"/>
    </xf>
    <xf numFmtId="164" fontId="12" fillId="0" borderId="0" xfId="0" applyNumberFormat="1" applyFont="1"/>
    <xf numFmtId="164" fontId="11" fillId="0" borderId="0" xfId="0" applyNumberFormat="1" applyFont="1"/>
    <xf numFmtId="1" fontId="8" fillId="0" borderId="0" xfId="0" applyNumberFormat="1" applyFont="1"/>
    <xf numFmtId="0" fontId="13" fillId="0" borderId="0" xfId="1" applyFont="1" applyAlignment="1">
      <alignment horizontal="left"/>
    </xf>
    <xf numFmtId="164" fontId="8" fillId="0" borderId="0" xfId="0" applyNumberFormat="1" applyFont="1"/>
    <xf numFmtId="165" fontId="8" fillId="0" borderId="0" xfId="0" applyNumberFormat="1" applyFont="1"/>
    <xf numFmtId="0" fontId="12" fillId="0" borderId="0" xfId="0" applyFont="1"/>
    <xf numFmtId="0" fontId="15" fillId="0" borderId="0" xfId="1" applyFont="1" applyAlignment="1">
      <alignment horizontal="left"/>
    </xf>
    <xf numFmtId="166" fontId="11" fillId="0" borderId="0" xfId="0" applyNumberFormat="1" applyFont="1"/>
    <xf numFmtId="166" fontId="8" fillId="0" borderId="0" xfId="0" applyNumberFormat="1" applyFont="1"/>
    <xf numFmtId="0" fontId="8" fillId="0" borderId="0" xfId="0" applyFont="1" applyAlignment="1">
      <alignment vertical="center" textRotation="180"/>
    </xf>
    <xf numFmtId="167" fontId="8" fillId="0" borderId="0" xfId="0" applyNumberFormat="1" applyFont="1"/>
    <xf numFmtId="0" fontId="9" fillId="0" borderId="0" xfId="1" applyFont="1"/>
    <xf numFmtId="0" fontId="7" fillId="0" borderId="1" xfId="1" applyFont="1" applyBorder="1"/>
    <xf numFmtId="0" fontId="9" fillId="0" borderId="0" xfId="1" applyFont="1" applyAlignment="1">
      <alignment horizontal="center" vertical="center"/>
    </xf>
    <xf numFmtId="0" fontId="9" fillId="0" borderId="4" xfId="1" applyFont="1" applyBorder="1" applyAlignment="1">
      <alignment horizontal="center" wrapText="1"/>
    </xf>
    <xf numFmtId="0" fontId="11" fillId="0" borderId="4" xfId="0" applyFont="1" applyBorder="1" applyAlignment="1">
      <alignment horizontal="right" wrapText="1"/>
    </xf>
    <xf numFmtId="0" fontId="11" fillId="0" borderId="0" xfId="0" applyFont="1" applyAlignment="1">
      <alignment horizontal="right" wrapText="1"/>
    </xf>
    <xf numFmtId="0" fontId="7" fillId="0" borderId="2" xfId="1" applyFont="1" applyBorder="1" applyAlignment="1">
      <alignment horizontal="left" vertical="center"/>
    </xf>
    <xf numFmtId="0" fontId="7" fillId="0" borderId="0" xfId="1" quotePrefix="1" applyFont="1" applyAlignment="1">
      <alignment horizontal="right" vertical="center"/>
    </xf>
    <xf numFmtId="0" fontId="11" fillId="0" borderId="4" xfId="0" applyFont="1" applyBorder="1" applyAlignment="1">
      <alignment vertical="center"/>
    </xf>
    <xf numFmtId="0" fontId="11" fillId="0" borderId="4" xfId="0" applyFont="1" applyBorder="1" applyAlignment="1">
      <alignment horizontal="right" vertical="center"/>
    </xf>
    <xf numFmtId="0" fontId="11" fillId="0" borderId="4" xfId="0" applyFont="1" applyBorder="1" applyAlignment="1">
      <alignment horizontal="right" vertical="center" wrapText="1"/>
    </xf>
    <xf numFmtId="0" fontId="11" fillId="0" borderId="0" xfId="0" applyFont="1" applyAlignment="1">
      <alignment horizontal="right" vertical="center" wrapText="1"/>
    </xf>
    <xf numFmtId="0" fontId="7" fillId="0" borderId="3" xfId="1" applyFont="1" applyBorder="1" applyAlignment="1">
      <alignment horizontal="right"/>
    </xf>
    <xf numFmtId="0" fontId="7" fillId="0" borderId="0" xfId="1" applyFont="1" applyAlignment="1">
      <alignment horizontal="right"/>
    </xf>
    <xf numFmtId="0" fontId="7" fillId="0" borderId="0" xfId="1" applyFont="1" applyAlignment="1">
      <alignment horizontal="right" wrapText="1"/>
    </xf>
    <xf numFmtId="0" fontId="15" fillId="0" borderId="0" xfId="1" applyFont="1"/>
    <xf numFmtId="0" fontId="11" fillId="0" borderId="6" xfId="0" applyFont="1" applyBorder="1" applyAlignment="1">
      <alignment horizontal="right" wrapText="1"/>
    </xf>
    <xf numFmtId="0" fontId="11" fillId="0" borderId="6" xfId="0" applyFont="1" applyBorder="1" applyAlignment="1">
      <alignment horizontal="right"/>
    </xf>
    <xf numFmtId="0" fontId="7" fillId="0" borderId="3" xfId="1" quotePrefix="1" applyFont="1" applyBorder="1" applyAlignment="1">
      <alignment horizontal="right" vertical="center"/>
    </xf>
    <xf numFmtId="0" fontId="11" fillId="0" borderId="0" xfId="0" applyFont="1" applyAlignment="1">
      <alignment vertical="center"/>
    </xf>
    <xf numFmtId="0" fontId="11" fillId="0" borderId="0" xfId="0" applyFont="1" applyAlignment="1">
      <alignment horizontal="right" vertical="center"/>
    </xf>
    <xf numFmtId="0" fontId="7" fillId="0" borderId="0" xfId="1" applyFont="1" applyAlignment="1">
      <alignment horizontal="right" vertical="center"/>
    </xf>
    <xf numFmtId="1" fontId="7" fillId="0" borderId="3" xfId="1" applyNumberFormat="1" applyFont="1" applyBorder="1" applyAlignment="1">
      <alignment horizontal="right"/>
    </xf>
    <xf numFmtId="0" fontId="17" fillId="0" borderId="0" xfId="1" applyFont="1"/>
    <xf numFmtId="0" fontId="11" fillId="0" borderId="0" xfId="0" applyFont="1" applyAlignment="1">
      <alignment vertical="center" textRotation="180"/>
    </xf>
    <xf numFmtId="0" fontId="9" fillId="0" borderId="0" xfId="1" applyFont="1" applyAlignment="1">
      <alignment horizontal="right" vertical="center"/>
    </xf>
    <xf numFmtId="0" fontId="9" fillId="0" borderId="4" xfId="1" applyFont="1" applyBorder="1" applyAlignment="1">
      <alignment horizontal="right" wrapText="1"/>
    </xf>
    <xf numFmtId="1" fontId="7" fillId="0" borderId="0" xfId="1" applyNumberFormat="1" applyFont="1" applyAlignment="1">
      <alignment horizontal="right"/>
    </xf>
    <xf numFmtId="49" fontId="7" fillId="0" borderId="0" xfId="1" applyNumberFormat="1" applyFont="1" applyAlignment="1">
      <alignment horizontal="right"/>
    </xf>
    <xf numFmtId="167" fontId="11" fillId="0" borderId="0" xfId="0" applyNumberFormat="1" applyFont="1"/>
    <xf numFmtId="0" fontId="19" fillId="0" borderId="0" xfId="2" applyFill="1"/>
    <xf numFmtId="0" fontId="22" fillId="0" borderId="0" xfId="5" applyFont="1"/>
    <xf numFmtId="0" fontId="23" fillId="0" borderId="0" xfId="5" applyFont="1"/>
    <xf numFmtId="0" fontId="8" fillId="0" borderId="0" xfId="5" applyFont="1"/>
    <xf numFmtId="0" fontId="27" fillId="0" borderId="0" xfId="5" applyFont="1"/>
    <xf numFmtId="0" fontId="27" fillId="0" borderId="7" xfId="5" applyFont="1" applyBorder="1"/>
    <xf numFmtId="0" fontId="27" fillId="0" borderId="7" xfId="5" applyFont="1" applyBorder="1" applyAlignment="1">
      <alignment horizontal="center"/>
    </xf>
    <xf numFmtId="0" fontId="22" fillId="0" borderId="12" xfId="5" applyFont="1" applyBorder="1" applyAlignment="1">
      <alignment horizontal="center"/>
    </xf>
    <xf numFmtId="164" fontId="22" fillId="0" borderId="12" xfId="5" applyNumberFormat="1" applyFont="1" applyBorder="1" applyAlignment="1">
      <alignment horizontal="center"/>
    </xf>
    <xf numFmtId="164" fontId="22" fillId="0" borderId="13" xfId="5" applyNumberFormat="1" applyFont="1" applyBorder="1"/>
    <xf numFmtId="164" fontId="22" fillId="0" borderId="12" xfId="5" applyNumberFormat="1" applyFont="1" applyBorder="1"/>
    <xf numFmtId="164" fontId="27" fillId="0" borderId="7" xfId="5" applyNumberFormat="1" applyFont="1" applyBorder="1" applyAlignment="1">
      <alignment horizontal="center"/>
    </xf>
    <xf numFmtId="0" fontId="30" fillId="0" borderId="0" xfId="5" applyFont="1"/>
    <xf numFmtId="0" fontId="31" fillId="0" borderId="0" xfId="6" applyFont="1" applyAlignment="1">
      <alignment horizontal="center"/>
    </xf>
    <xf numFmtId="0" fontId="31" fillId="0" borderId="0" xfId="6" applyFont="1"/>
    <xf numFmtId="0" fontId="4" fillId="0" borderId="0" xfId="6" applyFont="1"/>
    <xf numFmtId="0" fontId="6" fillId="0" borderId="0" xfId="6" applyFont="1" applyAlignment="1">
      <alignment horizontal="center"/>
    </xf>
    <xf numFmtId="0" fontId="6" fillId="0" borderId="0" xfId="6" applyFont="1"/>
    <xf numFmtId="0" fontId="31" fillId="0" borderId="0" xfId="6" applyFont="1" applyAlignment="1">
      <alignment horizontal="left" indent="4"/>
    </xf>
    <xf numFmtId="0" fontId="20" fillId="0" borderId="7" xfId="6" applyFont="1" applyBorder="1" applyAlignment="1">
      <alignment horizontal="center"/>
    </xf>
    <xf numFmtId="0" fontId="20" fillId="0" borderId="0" xfId="6" applyFont="1" applyAlignment="1">
      <alignment vertical="center"/>
    </xf>
    <xf numFmtId="1" fontId="20" fillId="0" borderId="7" xfId="6" applyNumberFormat="1" applyFont="1" applyBorder="1" applyAlignment="1">
      <alignment horizontal="center"/>
    </xf>
    <xf numFmtId="1" fontId="31" fillId="0" borderId="7" xfId="6" applyNumberFormat="1" applyFont="1" applyBorder="1" applyAlignment="1">
      <alignment horizontal="center"/>
    </xf>
    <xf numFmtId="164" fontId="31" fillId="0" borderId="7" xfId="6" applyNumberFormat="1" applyFont="1" applyBorder="1" applyAlignment="1">
      <alignment horizontal="center"/>
    </xf>
    <xf numFmtId="0" fontId="20" fillId="0" borderId="0" xfId="6" applyFont="1" applyAlignment="1">
      <alignment horizontal="center"/>
    </xf>
    <xf numFmtId="164" fontId="31" fillId="0" borderId="0" xfId="6" applyNumberFormat="1" applyFont="1" applyAlignment="1">
      <alignment horizontal="center"/>
    </xf>
    <xf numFmtId="164" fontId="22" fillId="0" borderId="0" xfId="5" applyNumberFormat="1" applyFont="1" applyAlignment="1">
      <alignment horizontal="center"/>
    </xf>
    <xf numFmtId="164" fontId="20" fillId="0" borderId="0" xfId="6" applyNumberFormat="1" applyFont="1" applyAlignment="1">
      <alignment horizontal="center"/>
    </xf>
    <xf numFmtId="0" fontId="20" fillId="0" borderId="0" xfId="6" applyFont="1"/>
    <xf numFmtId="164" fontId="22" fillId="0" borderId="7" xfId="5" applyNumberFormat="1" applyFont="1" applyBorder="1" applyAlignment="1">
      <alignment horizontal="center"/>
    </xf>
    <xf numFmtId="164" fontId="31" fillId="0" borderId="0" xfId="6" applyNumberFormat="1" applyFont="1"/>
    <xf numFmtId="0" fontId="31" fillId="0" borderId="7" xfId="6" applyFont="1" applyBorder="1" applyAlignment="1">
      <alignment horizontal="center"/>
    </xf>
    <xf numFmtId="0" fontId="31" fillId="0" borderId="8" xfId="6" applyFont="1" applyBorder="1" applyAlignment="1">
      <alignment horizontal="center"/>
    </xf>
    <xf numFmtId="0" fontId="31" fillId="0" borderId="3" xfId="6" applyFont="1" applyBorder="1" applyAlignment="1">
      <alignment horizontal="center"/>
    </xf>
    <xf numFmtId="2" fontId="31" fillId="0" borderId="7" xfId="6" applyNumberFormat="1" applyFont="1" applyBorder="1" applyAlignment="1">
      <alignment horizontal="center"/>
    </xf>
    <xf numFmtId="164" fontId="31" fillId="0" borderId="3" xfId="6" applyNumberFormat="1" applyFont="1" applyBorder="1" applyAlignment="1">
      <alignment horizontal="center"/>
    </xf>
    <xf numFmtId="164" fontId="31" fillId="0" borderId="9" xfId="6" applyNumberFormat="1" applyFont="1" applyBorder="1" applyAlignment="1">
      <alignment horizontal="center"/>
    </xf>
    <xf numFmtId="0" fontId="31" fillId="0" borderId="7" xfId="6" applyFont="1" applyBorder="1"/>
    <xf numFmtId="0" fontId="27" fillId="0" borderId="0" xfId="5" applyFont="1" applyAlignment="1">
      <alignment horizontal="center"/>
    </xf>
    <xf numFmtId="0" fontId="27" fillId="0" borderId="15" xfId="5" applyFont="1" applyBorder="1" applyAlignment="1">
      <alignment horizontal="center"/>
    </xf>
    <xf numFmtId="0" fontId="22" fillId="0" borderId="15" xfId="5" applyFont="1" applyBorder="1"/>
    <xf numFmtId="0" fontId="22" fillId="0" borderId="14" xfId="5" applyFont="1" applyBorder="1"/>
    <xf numFmtId="0" fontId="32" fillId="0" borderId="14" xfId="5" applyFont="1" applyBorder="1"/>
    <xf numFmtId="0" fontId="22" fillId="0" borderId="11" xfId="5" applyFont="1" applyBorder="1"/>
    <xf numFmtId="0" fontId="22" fillId="0" borderId="4" xfId="5" applyFont="1" applyBorder="1"/>
    <xf numFmtId="0" fontId="22" fillId="0" borderId="10" xfId="5" applyFont="1" applyBorder="1"/>
    <xf numFmtId="0" fontId="19" fillId="0" borderId="0" xfId="2" applyAlignment="1">
      <alignment vertical="top"/>
    </xf>
    <xf numFmtId="0" fontId="8" fillId="0" borderId="0" xfId="0" applyFont="1" applyAlignment="1">
      <alignment vertical="top"/>
    </xf>
    <xf numFmtId="0" fontId="8" fillId="0" borderId="0" xfId="0" applyFont="1" applyAlignment="1">
      <alignment vertical="top" textRotation="180"/>
    </xf>
    <xf numFmtId="0" fontId="11" fillId="0" borderId="0" xfId="0" applyFont="1" applyAlignment="1">
      <alignment vertical="top"/>
    </xf>
    <xf numFmtId="0" fontId="19" fillId="0" borderId="0" xfId="2" applyFill="1" applyAlignment="1">
      <alignment vertical="top"/>
    </xf>
    <xf numFmtId="0" fontId="22" fillId="0" borderId="0" xfId="5" applyFont="1" applyAlignment="1">
      <alignment vertical="top"/>
    </xf>
    <xf numFmtId="0" fontId="33" fillId="0" borderId="0" xfId="2" applyFont="1" applyFill="1"/>
    <xf numFmtId="0" fontId="7" fillId="0" borderId="16" xfId="1" applyFont="1" applyBorder="1"/>
    <xf numFmtId="0" fontId="7" fillId="0" borderId="15" xfId="1" applyFont="1" applyBorder="1" applyAlignment="1">
      <alignment horizontal="center"/>
    </xf>
    <xf numFmtId="0" fontId="7" fillId="0" borderId="17" xfId="1" applyFont="1" applyBorder="1" applyAlignment="1">
      <alignment vertical="center"/>
    </xf>
    <xf numFmtId="0" fontId="7" fillId="0" borderId="15" xfId="1" applyFont="1" applyBorder="1" applyAlignment="1">
      <alignment horizontal="left"/>
    </xf>
    <xf numFmtId="0" fontId="9" fillId="0" borderId="15" xfId="1" applyFont="1" applyBorder="1" applyAlignment="1">
      <alignment horizontal="left"/>
    </xf>
    <xf numFmtId="0" fontId="11" fillId="0" borderId="15" xfId="0" applyFont="1" applyBorder="1" applyAlignment="1">
      <alignment horizontal="right"/>
    </xf>
    <xf numFmtId="0" fontId="7" fillId="0" borderId="15" xfId="1" applyFont="1" applyBorder="1" applyAlignment="1">
      <alignment horizontal="right"/>
    </xf>
    <xf numFmtId="0" fontId="7" fillId="0" borderId="15" xfId="1" applyFont="1" applyBorder="1" applyAlignment="1">
      <alignment horizontal="right" wrapText="1"/>
    </xf>
    <xf numFmtId="0" fontId="10" fillId="0" borderId="15" xfId="1" applyFont="1" applyBorder="1" applyAlignment="1">
      <alignment horizontal="right"/>
    </xf>
    <xf numFmtId="0" fontId="7" fillId="0" borderId="17" xfId="1" applyFont="1" applyBorder="1" applyAlignment="1">
      <alignment horizontal="left" vertical="center"/>
    </xf>
    <xf numFmtId="0" fontId="11" fillId="0" borderId="15" xfId="0" applyFont="1" applyBorder="1"/>
    <xf numFmtId="0" fontId="16" fillId="0" borderId="15" xfId="0" applyFont="1" applyBorder="1"/>
    <xf numFmtId="0" fontId="27" fillId="0" borderId="8" xfId="5" applyFont="1" applyBorder="1" applyAlignment="1">
      <alignment horizontal="center"/>
    </xf>
    <xf numFmtId="0" fontId="27" fillId="0" borderId="3" xfId="5" applyFont="1" applyBorder="1" applyAlignment="1">
      <alignment horizontal="center"/>
    </xf>
    <xf numFmtId="0" fontId="27" fillId="0" borderId="9" xfId="5" applyFont="1" applyBorder="1" applyAlignment="1">
      <alignment horizontal="center"/>
    </xf>
    <xf numFmtId="0" fontId="7" fillId="0" borderId="0" xfId="1" applyFont="1" applyAlignment="1">
      <alignment horizontal="right" vertical="center" textRotation="180"/>
    </xf>
    <xf numFmtId="0" fontId="4" fillId="0" borderId="1" xfId="1" applyFont="1" applyBorder="1" applyAlignment="1">
      <alignment horizontal="center" vertical="center"/>
    </xf>
    <xf numFmtId="0" fontId="9" fillId="0" borderId="5" xfId="1" applyFont="1" applyBorder="1" applyAlignment="1">
      <alignment horizontal="center" vertical="center"/>
    </xf>
    <xf numFmtId="0" fontId="11" fillId="0" borderId="0" xfId="0" applyFont="1" applyAlignment="1">
      <alignment horizontal="center" vertical="center" textRotation="180"/>
    </xf>
    <xf numFmtId="0" fontId="22" fillId="0" borderId="0" xfId="7" applyFont="1"/>
    <xf numFmtId="0" fontId="27" fillId="0" borderId="0" xfId="8" applyFont="1" applyAlignment="1">
      <alignment horizontal="center" vertical="center" wrapText="1"/>
    </xf>
    <xf numFmtId="0" fontId="27" fillId="0" borderId="0" xfId="8" applyFont="1" applyAlignment="1">
      <alignment horizontal="center" vertical="center"/>
    </xf>
    <xf numFmtId="0" fontId="37" fillId="0" borderId="0" xfId="9" applyFont="1"/>
    <xf numFmtId="0" fontId="27" fillId="0" borderId="13" xfId="8" applyFont="1" applyBorder="1" applyAlignment="1">
      <alignment vertical="top"/>
    </xf>
    <xf numFmtId="0" fontId="22" fillId="0" borderId="7" xfId="9" applyFont="1" applyBorder="1" applyAlignment="1">
      <alignment vertical="top" wrapText="1"/>
    </xf>
    <xf numFmtId="0" fontId="31" fillId="0" borderId="13" xfId="8" applyFont="1" applyBorder="1" applyAlignment="1">
      <alignment horizontal="justify" vertical="top" wrapText="1"/>
    </xf>
    <xf numFmtId="0" fontId="27" fillId="0" borderId="18" xfId="8" applyFont="1" applyBorder="1" applyAlignment="1">
      <alignment vertical="top"/>
    </xf>
    <xf numFmtId="0" fontId="19" fillId="0" borderId="0" xfId="2" applyFill="1" applyAlignment="1">
      <alignment vertical="center"/>
    </xf>
    <xf numFmtId="0" fontId="31" fillId="0" borderId="0" xfId="6" applyFont="1" applyAlignment="1">
      <alignment horizontal="center" vertical="center"/>
    </xf>
    <xf numFmtId="0" fontId="31" fillId="0" borderId="0" xfId="6" applyFont="1" applyAlignment="1">
      <alignment vertical="center"/>
    </xf>
  </cellXfs>
  <cellStyles count="10">
    <cellStyle name="Hyperlink" xfId="2" builtinId="8"/>
    <cellStyle name="Hyperlink 2" xfId="4" xr:uid="{5BD08E20-6223-4918-B169-FCA652FE3921}"/>
    <cellStyle name="Normal" xfId="0" builtinId="0"/>
    <cellStyle name="Normal 10" xfId="3" xr:uid="{0637CA74-EB98-4F7D-A2CC-835F8C2E5820}"/>
    <cellStyle name="Normal 10 2" xfId="6" xr:uid="{BA1ADD76-7CA2-4CA9-AC95-BFFE5CFB21E2}"/>
    <cellStyle name="Normal 14" xfId="5" xr:uid="{A3BFE551-F11A-4228-8478-98A5A4F50152}"/>
    <cellStyle name="Normal 15" xfId="7" xr:uid="{828EA20D-C32A-452A-A020-1972111CF120}"/>
    <cellStyle name="Normal 2" xfId="9" xr:uid="{DD9A362A-D0F5-47B7-89E9-49429D3B33FD}"/>
    <cellStyle name="Normal 2 2" xfId="1" xr:uid="{55C04ED7-CE88-415A-80A3-778CF1EB3104}"/>
    <cellStyle name="Normal 2 3" xfId="8" xr:uid="{A31D67A7-9707-4C9D-B672-BF313930E1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unjeet\Downloads\HS_QIIP_020724%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Explanation"/>
      <sheetName val="Table 1"/>
      <sheetName val="Table 2"/>
      <sheetName val="Table 3"/>
      <sheetName val="Table 4"/>
      <sheetName val="Table 5"/>
      <sheetName val="Table 6"/>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BB727-11E8-4760-86DD-C147B4731728}">
  <dimension ref="A1:L13"/>
  <sheetViews>
    <sheetView showGridLines="0" workbookViewId="0">
      <selection activeCell="A4" sqref="A4"/>
    </sheetView>
  </sheetViews>
  <sheetFormatPr defaultColWidth="9.140625" defaultRowHeight="15.75"/>
  <cols>
    <col min="1" max="11" width="9.140625" style="72"/>
    <col min="12" max="12" width="34.85546875" style="72" customWidth="1"/>
    <col min="13" max="16384" width="9.140625" style="72"/>
  </cols>
  <sheetData>
    <row r="1" spans="1:12" ht="36" customHeight="1">
      <c r="A1" s="136" t="s">
        <v>104</v>
      </c>
      <c r="B1" s="137"/>
      <c r="C1" s="137"/>
      <c r="D1" s="137"/>
      <c r="E1" s="137"/>
      <c r="F1" s="137"/>
      <c r="G1" s="137"/>
      <c r="H1" s="137"/>
      <c r="I1" s="137"/>
      <c r="J1" s="137"/>
      <c r="K1" s="137"/>
      <c r="L1" s="138"/>
    </row>
    <row r="2" spans="1:12" ht="29.25" customHeight="1">
      <c r="A2" s="136" t="s">
        <v>105</v>
      </c>
      <c r="B2" s="137"/>
      <c r="C2" s="137"/>
      <c r="D2" s="137"/>
      <c r="E2" s="137"/>
      <c r="F2" s="137"/>
      <c r="G2" s="137"/>
      <c r="H2" s="137"/>
      <c r="I2" s="137"/>
      <c r="J2" s="137"/>
      <c r="K2" s="137"/>
      <c r="L2" s="138"/>
    </row>
    <row r="3" spans="1:12" ht="29.25" customHeight="1">
      <c r="A3" s="71" t="s">
        <v>106</v>
      </c>
      <c r="B3" s="109"/>
      <c r="C3" s="109"/>
      <c r="D3" s="109"/>
      <c r="E3" s="109"/>
      <c r="F3" s="109"/>
      <c r="G3" s="109"/>
      <c r="H3" s="109"/>
      <c r="I3" s="109"/>
      <c r="J3" s="109"/>
      <c r="K3" s="109"/>
      <c r="L3" s="110"/>
    </row>
    <row r="4" spans="1:12" ht="29.25" customHeight="1">
      <c r="A4" s="123" t="s">
        <v>109</v>
      </c>
      <c r="L4" s="111"/>
    </row>
    <row r="5" spans="1:12" ht="31.5" customHeight="1">
      <c r="A5" s="123" t="s">
        <v>110</v>
      </c>
      <c r="L5" s="111"/>
    </row>
    <row r="6" spans="1:12" ht="29.25" customHeight="1">
      <c r="A6" s="123" t="s">
        <v>111</v>
      </c>
      <c r="L6" s="111"/>
    </row>
    <row r="7" spans="1:12" ht="29.25" customHeight="1">
      <c r="A7" s="123" t="s">
        <v>112</v>
      </c>
      <c r="L7" s="111"/>
    </row>
    <row r="8" spans="1:12" ht="29.25" customHeight="1">
      <c r="A8" s="123" t="s">
        <v>113</v>
      </c>
      <c r="L8" s="111"/>
    </row>
    <row r="9" spans="1:12" ht="29.25" customHeight="1">
      <c r="A9" s="123" t="s">
        <v>114</v>
      </c>
      <c r="L9" s="111"/>
    </row>
    <row r="10" spans="1:12">
      <c r="A10" s="112"/>
      <c r="L10" s="111"/>
    </row>
    <row r="11" spans="1:12">
      <c r="A11" s="112"/>
      <c r="L11" s="111"/>
    </row>
    <row r="12" spans="1:12">
      <c r="A12" s="113" t="s">
        <v>107</v>
      </c>
      <c r="L12" s="111"/>
    </row>
    <row r="13" spans="1:12">
      <c r="A13" s="114"/>
      <c r="B13" s="115"/>
      <c r="C13" s="115"/>
      <c r="D13" s="115"/>
      <c r="E13" s="115"/>
      <c r="F13" s="115"/>
      <c r="G13" s="115"/>
      <c r="H13" s="115"/>
      <c r="I13" s="115"/>
      <c r="J13" s="115"/>
      <c r="K13" s="115"/>
      <c r="L13" s="116"/>
    </row>
  </sheetData>
  <mergeCells count="2">
    <mergeCell ref="A1:L1"/>
    <mergeCell ref="A2:L2"/>
  </mergeCells>
  <hyperlinks>
    <hyperlink ref="A4" location="'tab1'!A1" display="Table 1: Index of industrial production by industry group - annual and quarterly indices (Base period: Year 2018=100), Q1 2019 to Q22024" xr:uid="{A9B0C783-A6DD-434E-A3B4-D4B01E15F563}"/>
    <hyperlink ref="A5" location="'tab2'!A1" display="Table 2: Index of industrial production by main industry group of the manufacturing sector (Base period: Year 2018=100), Q1 2019 to Q1 2024" xr:uid="{DE910E0A-638F-478E-A89D-27FA5CDB6891}"/>
    <hyperlink ref="A6" location="'tab3'!A1" display="Table 3: Index of industrial production by main industry group of the EOE sector (Base period: Year 2018=100),Q1 2019 to Q1 2024" xr:uid="{E981F2B1-9A5F-4273-BFFD-3A2EC56CD08C}"/>
    <hyperlink ref="A7" location="'tab4'!A1" display="Table 4: Index of industrial production by main industry group of the Non-EOE sector  (excl. Sugar) (Base period: Year 2018=100), Q1 2019 to Q12024" xr:uid="{756956BE-5B93-4D17-A7A1-36FE44AE5AAA}"/>
    <hyperlink ref="A8" location="'tab 5'!A1" display="Table 5: Quarterly index of Industrial Production (single base: Year 2018=100), Q1 2008 -Q2 2024" xr:uid="{8E9BA478-31C4-4FBB-8073-B83492A7978C}"/>
    <hyperlink ref="A9" location="'tab 6'!A1" display="Table 6: Quarterly index of industrial production (multiple base), Q1 2008 - Q2 2024" xr:uid="{0F84D708-1821-4DEC-8B06-10ED5C6FCF2B}"/>
    <hyperlink ref="A3" location="Explanation!A1" display="Explanations" xr:uid="{4866AFF6-5841-4B3E-B8FC-894FF2D8F1F9}"/>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74948-4015-4CFB-8502-E7F01D77D829}">
  <dimension ref="A1:B7"/>
  <sheetViews>
    <sheetView tabSelected="1" workbookViewId="0"/>
  </sheetViews>
  <sheetFormatPr defaultColWidth="9.140625" defaultRowHeight="15.75"/>
  <cols>
    <col min="1" max="1" width="27.28515625" style="146" bestFit="1" customWidth="1"/>
    <col min="2" max="2" width="69.85546875" style="146" customWidth="1"/>
    <col min="3" max="16384" width="9.140625" style="146"/>
  </cols>
  <sheetData>
    <row r="1" spans="1:2" s="143" customFormat="1">
      <c r="A1" s="71" t="s">
        <v>91</v>
      </c>
    </row>
    <row r="3" spans="1:2" ht="34.5" customHeight="1">
      <c r="A3" s="144" t="s">
        <v>115</v>
      </c>
      <c r="B3" s="145"/>
    </row>
    <row r="4" spans="1:2" ht="190.5" customHeight="1">
      <c r="A4" s="147" t="s">
        <v>116</v>
      </c>
      <c r="B4" s="148" t="s">
        <v>117</v>
      </c>
    </row>
    <row r="5" spans="1:2" ht="161.25" customHeight="1">
      <c r="A5" s="147" t="s">
        <v>118</v>
      </c>
      <c r="B5" s="149" t="s">
        <v>119</v>
      </c>
    </row>
    <row r="6" spans="1:2" ht="147.75" customHeight="1">
      <c r="A6" s="150" t="s">
        <v>120</v>
      </c>
      <c r="B6" s="148" t="s">
        <v>121</v>
      </c>
    </row>
    <row r="7" spans="1:2" ht="30.75" customHeight="1"/>
  </sheetData>
  <mergeCells count="1">
    <mergeCell ref="A3:B3"/>
  </mergeCells>
  <hyperlinks>
    <hyperlink ref="A1" location="'Table of Contents'!A1" display="Back to Table of contents" xr:uid="{6460D694-EBBD-43E5-9650-1AE6274770C3}"/>
  </hyperlink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2A1D-10EF-4BFA-8322-93918E8A7F2C}">
  <sheetPr>
    <pageSetUpPr fitToPage="1"/>
  </sheetPr>
  <dimension ref="A1:N45"/>
  <sheetViews>
    <sheetView workbookViewId="0">
      <pane xSplit="1" ySplit="13" topLeftCell="B14" activePane="bottomRight" state="frozen"/>
      <selection activeCell="O8" sqref="O8"/>
      <selection pane="topRight" activeCell="O8" sqref="O8"/>
      <selection pane="bottomLeft" activeCell="O8" sqref="O8"/>
      <selection pane="bottomRight"/>
    </sheetView>
  </sheetViews>
  <sheetFormatPr defaultColWidth="9.140625" defaultRowHeight="15"/>
  <cols>
    <col min="1" max="1" width="21.7109375" style="8" customWidth="1"/>
    <col min="2" max="3" width="12.140625" style="8" customWidth="1"/>
    <col min="4" max="4" width="9.42578125" style="8" customWidth="1"/>
    <col min="5" max="5" width="13.7109375" style="8" customWidth="1"/>
    <col min="6" max="6" width="12.5703125" style="8" customWidth="1"/>
    <col min="7" max="7" width="11.28515625" style="8" customWidth="1"/>
    <col min="8" max="8" width="11.42578125" style="8" customWidth="1"/>
    <col min="9" max="9" width="14.7109375" style="8" customWidth="1"/>
    <col min="10" max="10" width="14.42578125" style="8" customWidth="1"/>
    <col min="11" max="11" width="3.28515625" style="8" customWidth="1"/>
    <col min="12" max="12" width="4" style="39" customWidth="1"/>
    <col min="13" max="13" width="9.5703125" style="8" bestFit="1" customWidth="1"/>
    <col min="14" max="16384" width="9.140625" style="8"/>
  </cols>
  <sheetData>
    <row r="1" spans="1:14" s="118" customFormat="1" ht="20.25" customHeight="1">
      <c r="A1" s="117" t="s">
        <v>108</v>
      </c>
      <c r="L1" s="119"/>
    </row>
    <row r="2" spans="1:14" s="2" customFormat="1" ht="20.25" customHeight="1">
      <c r="A2" s="1" t="s">
        <v>0</v>
      </c>
      <c r="L2" s="139">
        <v>7</v>
      </c>
      <c r="M2" s="3"/>
    </row>
    <row r="3" spans="1:14" s="5" customFormat="1" ht="15" customHeight="1" thickBot="1">
      <c r="A3" s="4"/>
      <c r="J3" s="6" t="s">
        <v>1</v>
      </c>
      <c r="K3" s="7"/>
      <c r="L3" s="139"/>
      <c r="M3" s="8"/>
    </row>
    <row r="4" spans="1:14" s="5" customFormat="1" ht="12.75" customHeight="1" thickBot="1">
      <c r="A4" s="9"/>
      <c r="B4" s="10"/>
      <c r="C4" s="10"/>
      <c r="D4" s="140" t="s">
        <v>2</v>
      </c>
      <c r="E4" s="140"/>
      <c r="F4" s="140"/>
      <c r="G4" s="140"/>
      <c r="H4" s="140"/>
      <c r="I4" s="9"/>
      <c r="J4" s="9"/>
      <c r="L4" s="139"/>
      <c r="M4" s="8"/>
    </row>
    <row r="5" spans="1:14" s="5" customFormat="1" ht="51.75" customHeight="1">
      <c r="B5" s="11" t="s">
        <v>3</v>
      </c>
      <c r="C5" s="11" t="s">
        <v>4</v>
      </c>
      <c r="D5" s="12" t="s">
        <v>5</v>
      </c>
      <c r="E5" s="13" t="s">
        <v>6</v>
      </c>
      <c r="F5" s="13" t="s">
        <v>7</v>
      </c>
      <c r="G5" s="13" t="s">
        <v>8</v>
      </c>
      <c r="H5" s="13" t="s">
        <v>9</v>
      </c>
      <c r="I5" s="11" t="s">
        <v>10</v>
      </c>
      <c r="J5" s="11" t="s">
        <v>11</v>
      </c>
      <c r="K5" s="11"/>
      <c r="L5" s="139"/>
      <c r="M5" s="8"/>
    </row>
    <row r="6" spans="1:14" s="22" customFormat="1" ht="22.5" customHeight="1">
      <c r="A6" s="14" t="s">
        <v>12</v>
      </c>
      <c r="B6" s="15" t="s">
        <v>13</v>
      </c>
      <c r="C6" s="16" t="s">
        <v>14</v>
      </c>
      <c r="D6" s="17" t="s">
        <v>15</v>
      </c>
      <c r="E6" s="18" t="s">
        <v>16</v>
      </c>
      <c r="F6" s="19">
        <v>10720</v>
      </c>
      <c r="G6" s="18" t="s">
        <v>15</v>
      </c>
      <c r="H6" s="18" t="s">
        <v>15</v>
      </c>
      <c r="I6" s="19">
        <v>35</v>
      </c>
      <c r="J6" s="19" t="s">
        <v>17</v>
      </c>
      <c r="K6" s="20"/>
      <c r="L6" s="139"/>
      <c r="M6" s="21"/>
    </row>
    <row r="7" spans="1:14" s="22" customFormat="1" ht="12.75" customHeight="1">
      <c r="A7" s="22" t="s">
        <v>18</v>
      </c>
      <c r="B7" s="23">
        <v>1000</v>
      </c>
      <c r="C7" s="24">
        <v>23</v>
      </c>
      <c r="D7" s="24">
        <v>848</v>
      </c>
      <c r="E7" s="24">
        <v>837</v>
      </c>
      <c r="F7" s="24">
        <v>11</v>
      </c>
      <c r="G7" s="24">
        <v>336</v>
      </c>
      <c r="H7" s="24">
        <v>501</v>
      </c>
      <c r="I7" s="25">
        <v>105</v>
      </c>
      <c r="J7" s="25">
        <v>24</v>
      </c>
      <c r="K7" s="26"/>
      <c r="L7" s="139"/>
      <c r="M7" s="21"/>
    </row>
    <row r="8" spans="1:14" ht="15" customHeight="1">
      <c r="A8" s="27" t="s">
        <v>19</v>
      </c>
      <c r="L8" s="139"/>
    </row>
    <row r="9" spans="1:14" ht="12.75" customHeight="1">
      <c r="A9" s="28">
        <v>2019</v>
      </c>
      <c r="B9" s="29">
        <v>100</v>
      </c>
      <c r="C9" s="29">
        <v>103.31682822168003</v>
      </c>
      <c r="D9" s="29">
        <v>101.38419309350878</v>
      </c>
      <c r="E9" s="29">
        <v>101.28270818940098</v>
      </c>
      <c r="F9" s="29">
        <v>109.33794743957306</v>
      </c>
      <c r="G9" s="29">
        <v>96.845418148695273</v>
      </c>
      <c r="H9" s="29">
        <v>104.24961859896193</v>
      </c>
      <c r="I9" s="29">
        <v>104.57316112552574</v>
      </c>
      <c r="J9" s="29">
        <v>101.56102940051706</v>
      </c>
      <c r="K9" s="30"/>
      <c r="L9" s="139"/>
    </row>
    <row r="10" spans="1:14" ht="12.75" customHeight="1">
      <c r="A10" s="28">
        <v>2020</v>
      </c>
      <c r="B10" s="29">
        <v>84.6</v>
      </c>
      <c r="C10" s="29">
        <v>86.189073574271276</v>
      </c>
      <c r="D10" s="29">
        <v>83.423721468708379</v>
      </c>
      <c r="E10" s="29">
        <v>83.322048925548202</v>
      </c>
      <c r="F10" s="29">
        <v>90.569641141575559</v>
      </c>
      <c r="G10" s="29">
        <v>75.603548160565552</v>
      </c>
      <c r="H10" s="29">
        <v>87.519309198909269</v>
      </c>
      <c r="I10" s="29">
        <v>90.186239996557248</v>
      </c>
      <c r="J10" s="29">
        <v>97.66025937599801</v>
      </c>
      <c r="K10" s="30"/>
      <c r="L10" s="139"/>
      <c r="N10" s="31"/>
    </row>
    <row r="11" spans="1:14" ht="12.75" customHeight="1">
      <c r="A11" s="28">
        <v>2021</v>
      </c>
      <c r="B11" s="29">
        <v>90.546138024439117</v>
      </c>
      <c r="C11" s="29">
        <v>95.613163207682774</v>
      </c>
      <c r="D11" s="29">
        <v>90.403647269640047</v>
      </c>
      <c r="E11" s="29">
        <v>90.469633057645467</v>
      </c>
      <c r="F11" s="29">
        <v>85.95692923048631</v>
      </c>
      <c r="G11" s="29">
        <v>80.50532769235808</v>
      </c>
      <c r="H11" s="29">
        <v>95.495129570539405</v>
      </c>
      <c r="I11" s="29">
        <v>91.748013042363965</v>
      </c>
      <c r="J11" s="29">
        <v>102.90312031911857</v>
      </c>
      <c r="K11" s="30"/>
      <c r="L11" s="139"/>
    </row>
    <row r="12" spans="1:14" ht="12.75" customHeight="1">
      <c r="A12" s="28">
        <v>2022</v>
      </c>
      <c r="B12" s="29">
        <v>98.8</v>
      </c>
      <c r="C12" s="29">
        <v>104.1</v>
      </c>
      <c r="D12" s="29">
        <v>98.631113793611902</v>
      </c>
      <c r="E12" s="29">
        <v>98.953629288010163</v>
      </c>
      <c r="F12" s="29">
        <v>78.761479208808268</v>
      </c>
      <c r="G12" s="29">
        <v>90.019625121174542</v>
      </c>
      <c r="H12" s="29">
        <v>103.4416000138465</v>
      </c>
      <c r="I12" s="29">
        <v>96.95161560260091</v>
      </c>
      <c r="J12" s="29">
        <v>106.96259848969898</v>
      </c>
      <c r="K12" s="30"/>
      <c r="L12" s="139"/>
    </row>
    <row r="13" spans="1:14" ht="12.75" customHeight="1">
      <c r="A13" s="28">
        <v>2023</v>
      </c>
      <c r="B13" s="29">
        <v>100.9300724025985</v>
      </c>
      <c r="C13" s="29">
        <v>97.233520185935035</v>
      </c>
      <c r="D13" s="29">
        <v>100.70022762873536</v>
      </c>
      <c r="E13" s="29">
        <v>101.0986934535492</v>
      </c>
      <c r="F13" s="29">
        <v>80.718336508131785</v>
      </c>
      <c r="G13" s="29">
        <v>79.951603013310375</v>
      </c>
      <c r="H13" s="29">
        <v>111.14981692367583</v>
      </c>
      <c r="I13" s="29">
        <v>102.16198732679416</v>
      </c>
      <c r="J13" s="29">
        <v>109.73086179765528</v>
      </c>
      <c r="K13" s="30"/>
      <c r="L13" s="139"/>
    </row>
    <row r="14" spans="1:14" ht="15" customHeight="1">
      <c r="A14" s="32" t="s">
        <v>20</v>
      </c>
      <c r="B14" s="29"/>
      <c r="C14" s="29"/>
      <c r="D14" s="29"/>
      <c r="E14" s="29"/>
      <c r="F14" s="29"/>
      <c r="G14" s="29"/>
      <c r="H14" s="29"/>
      <c r="I14" s="29"/>
      <c r="J14" s="29"/>
      <c r="K14" s="30"/>
      <c r="L14" s="139"/>
    </row>
    <row r="15" spans="1:14" ht="14.25" customHeight="1">
      <c r="A15" s="28" t="s">
        <v>21</v>
      </c>
      <c r="B15" s="29">
        <v>92.970853758767646</v>
      </c>
      <c r="C15" s="29">
        <v>77.323812525345289</v>
      </c>
      <c r="D15" s="29">
        <v>90.975198670541516</v>
      </c>
      <c r="E15" s="29">
        <v>91.156108058359692</v>
      </c>
      <c r="F15" s="29">
        <v>76.796648252109094</v>
      </c>
      <c r="G15" s="29">
        <v>93.226483763602829</v>
      </c>
      <c r="H15" s="29">
        <v>89.771790338481495</v>
      </c>
      <c r="I15" s="29">
        <v>110.54155280997581</v>
      </c>
      <c r="J15" s="29">
        <v>101.82475657960144</v>
      </c>
      <c r="K15" s="30"/>
      <c r="L15" s="139"/>
      <c r="M15" s="33"/>
    </row>
    <row r="16" spans="1:14" ht="14.25" customHeight="1">
      <c r="A16" s="28" t="s">
        <v>22</v>
      </c>
      <c r="B16" s="29">
        <v>99.819107167697808</v>
      </c>
      <c r="C16" s="29">
        <v>107.27163136088613</v>
      </c>
      <c r="D16" s="29">
        <v>102.06663386668076</v>
      </c>
      <c r="E16" s="29">
        <v>101.82646121305534</v>
      </c>
      <c r="F16" s="29">
        <v>120.88986973976507</v>
      </c>
      <c r="G16" s="29">
        <v>106.12884353568663</v>
      </c>
      <c r="H16" s="29">
        <v>98.949754308204106</v>
      </c>
      <c r="I16" s="29">
        <v>99.016663441690483</v>
      </c>
      <c r="J16" s="29">
        <v>100.8989204690325</v>
      </c>
      <c r="K16" s="30"/>
      <c r="L16" s="139"/>
      <c r="M16" s="33"/>
    </row>
    <row r="17" spans="1:13" ht="14.25" customHeight="1">
      <c r="A17" s="28" t="s">
        <v>23</v>
      </c>
      <c r="B17" s="29">
        <v>97.814034104706565</v>
      </c>
      <c r="C17" s="29">
        <v>109.81890367615905</v>
      </c>
      <c r="D17" s="29">
        <v>100.16466861372291</v>
      </c>
      <c r="E17" s="29">
        <v>99.906096107691511</v>
      </c>
      <c r="F17" s="29">
        <v>120.42997025341144</v>
      </c>
      <c r="G17" s="29">
        <v>95.789124430918875</v>
      </c>
      <c r="H17" s="29">
        <v>102.65883167639048</v>
      </c>
      <c r="I17" s="29">
        <v>99.173293035690648</v>
      </c>
      <c r="J17" s="29">
        <v>98.510021941592171</v>
      </c>
      <c r="K17" s="30"/>
      <c r="L17" s="139"/>
      <c r="M17" s="33"/>
    </row>
    <row r="18" spans="1:13" ht="14.25" customHeight="1">
      <c r="A18" s="28" t="s">
        <v>24</v>
      </c>
      <c r="B18" s="29">
        <v>109.27769763530219</v>
      </c>
      <c r="C18" s="29">
        <v>118.85296532432959</v>
      </c>
      <c r="D18" s="29">
        <v>112.33027122309005</v>
      </c>
      <c r="E18" s="29">
        <v>112.24216737849737</v>
      </c>
      <c r="F18" s="29">
        <v>119.2353015130066</v>
      </c>
      <c r="G18" s="29">
        <v>92.237220864572706</v>
      </c>
      <c r="H18" s="29">
        <v>125.61809807277162</v>
      </c>
      <c r="I18" s="29">
        <v>109.56113521474605</v>
      </c>
      <c r="J18" s="29">
        <v>105.01041861184204</v>
      </c>
      <c r="K18" s="30"/>
      <c r="L18" s="139"/>
      <c r="M18" s="33"/>
    </row>
    <row r="19" spans="1:13" ht="14.25" customHeight="1">
      <c r="A19" s="28" t="s">
        <v>25</v>
      </c>
      <c r="B19" s="29">
        <v>88.60931459173554</v>
      </c>
      <c r="C19" s="29">
        <v>76.102305406606277</v>
      </c>
      <c r="D19" s="29">
        <v>86.123350560227195</v>
      </c>
      <c r="E19" s="29">
        <v>86.443612162177658</v>
      </c>
      <c r="F19" s="29">
        <v>63.614189180872785</v>
      </c>
      <c r="G19" s="29">
        <v>86.377983025048778</v>
      </c>
      <c r="H19" s="29">
        <v>86.479300773014614</v>
      </c>
      <c r="I19" s="29">
        <v>109.51419104557468</v>
      </c>
      <c r="J19" s="29">
        <v>97.671461423608093</v>
      </c>
      <c r="K19" s="30"/>
      <c r="L19" s="139"/>
      <c r="M19" s="33"/>
    </row>
    <row r="20" spans="1:13" ht="14.25" customHeight="1">
      <c r="A20" s="28" t="s">
        <v>22</v>
      </c>
      <c r="B20" s="29">
        <v>60.959235087324629</v>
      </c>
      <c r="C20" s="29">
        <v>51.562845791400093</v>
      </c>
      <c r="D20" s="29">
        <v>59.157757127330534</v>
      </c>
      <c r="E20" s="29">
        <v>58.574679003999584</v>
      </c>
      <c r="F20" s="29">
        <v>100.13862868638002</v>
      </c>
      <c r="G20" s="29">
        <v>47.61780003296478</v>
      </c>
      <c r="H20" s="29">
        <v>64.532943986467743</v>
      </c>
      <c r="I20" s="29">
        <v>70.04477726549861</v>
      </c>
      <c r="J20" s="29">
        <v>92.650951559788751</v>
      </c>
      <c r="K20" s="30"/>
      <c r="L20" s="139"/>
      <c r="M20" s="33"/>
    </row>
    <row r="21" spans="1:13" ht="14.25" customHeight="1">
      <c r="A21" s="28" t="s">
        <v>23</v>
      </c>
      <c r="B21" s="29">
        <v>90.426852841446873</v>
      </c>
      <c r="C21" s="29">
        <v>107.18334511578611</v>
      </c>
      <c r="D21" s="29">
        <v>90.259559015948625</v>
      </c>
      <c r="E21" s="29">
        <v>90.124419323526624</v>
      </c>
      <c r="F21" s="29">
        <v>99.757672829647248</v>
      </c>
      <c r="G21" s="29">
        <v>89.901927985979952</v>
      </c>
      <c r="H21" s="29">
        <v>90.245408370582055</v>
      </c>
      <c r="I21" s="29">
        <v>86.16458925303408</v>
      </c>
      <c r="J21" s="29">
        <v>96.785003266457068</v>
      </c>
      <c r="K21" s="30"/>
      <c r="L21" s="139"/>
      <c r="M21" s="33"/>
    </row>
    <row r="22" spans="1:13" ht="14.25" customHeight="1">
      <c r="A22" s="28" t="s">
        <v>24</v>
      </c>
      <c r="B22" s="29">
        <v>98.261875474864198</v>
      </c>
      <c r="C22" s="29">
        <v>109.9077979832926</v>
      </c>
      <c r="D22" s="29">
        <v>98.154219171327142</v>
      </c>
      <c r="E22" s="29">
        <v>98.145485212488907</v>
      </c>
      <c r="F22" s="29">
        <v>98.76807386940223</v>
      </c>
      <c r="G22" s="29">
        <v>78.516481598268612</v>
      </c>
      <c r="H22" s="29">
        <v>108.81958366557272</v>
      </c>
      <c r="I22" s="29">
        <v>95.021402422121653</v>
      </c>
      <c r="J22" s="29">
        <v>103.53362125413801</v>
      </c>
      <c r="K22" s="30"/>
      <c r="L22" s="139"/>
      <c r="M22" s="33"/>
    </row>
    <row r="23" spans="1:13" ht="14.25" customHeight="1">
      <c r="A23" s="28" t="s">
        <v>26</v>
      </c>
      <c r="B23" s="29">
        <v>82.63477136035651</v>
      </c>
      <c r="C23" s="29">
        <v>77.266721757174381</v>
      </c>
      <c r="D23" s="29">
        <v>79.876419530159907</v>
      </c>
      <c r="E23" s="29">
        <v>80.165815326174837</v>
      </c>
      <c r="F23" s="29">
        <v>60.374318464258039</v>
      </c>
      <c r="G23" s="29">
        <v>81.174466744668578</v>
      </c>
      <c r="H23" s="29">
        <v>79.657102074167881</v>
      </c>
      <c r="I23" s="29">
        <v>102.36243093421633</v>
      </c>
      <c r="J23" s="29">
        <v>96.589245371540017</v>
      </c>
      <c r="K23" s="30"/>
      <c r="L23" s="139"/>
      <c r="M23" s="33"/>
    </row>
    <row r="24" spans="1:13" ht="14.25" customHeight="1">
      <c r="A24" s="28" t="s">
        <v>22</v>
      </c>
      <c r="B24" s="29">
        <v>81.929834744838033</v>
      </c>
      <c r="C24" s="29">
        <v>85.856382265120899</v>
      </c>
      <c r="D24" s="29">
        <v>81.908061943967397</v>
      </c>
      <c r="E24" s="29">
        <v>81.713215588388081</v>
      </c>
      <c r="F24" s="29">
        <v>95.038568230362912</v>
      </c>
      <c r="G24" s="29">
        <v>77.345742429747688</v>
      </c>
      <c r="H24" s="29">
        <v>83.915950282305417</v>
      </c>
      <c r="I24" s="29">
        <v>77.286777870483334</v>
      </c>
      <c r="J24" s="29">
        <v>105.30642341289523</v>
      </c>
      <c r="K24" s="30"/>
      <c r="L24" s="139"/>
      <c r="M24" s="33"/>
    </row>
    <row r="25" spans="1:13" ht="14.25" customHeight="1">
      <c r="A25" s="28" t="s">
        <v>23</v>
      </c>
      <c r="B25" s="29">
        <v>94.550852004214249</v>
      </c>
      <c r="C25" s="29">
        <v>107.19562905503207</v>
      </c>
      <c r="D25" s="29">
        <v>95.738269035233444</v>
      </c>
      <c r="E25" s="29">
        <v>95.754017216045185</v>
      </c>
      <c r="F25" s="29">
        <v>94.677014455782626</v>
      </c>
      <c r="G25" s="29">
        <v>85.012868668267586</v>
      </c>
      <c r="H25" s="29">
        <v>101.17131451801076</v>
      </c>
      <c r="I25" s="29">
        <v>87.142055449746763</v>
      </c>
      <c r="J25" s="29">
        <v>102.90141570393141</v>
      </c>
      <c r="K25" s="30"/>
      <c r="L25" s="139"/>
      <c r="M25" s="33"/>
    </row>
    <row r="26" spans="1:13" ht="14.25" customHeight="1">
      <c r="A26" s="28" t="s">
        <v>24</v>
      </c>
      <c r="B26" s="29">
        <v>103.06909398834773</v>
      </c>
      <c r="C26" s="29">
        <v>112.13391975340375</v>
      </c>
      <c r="D26" s="29">
        <v>104.09183856919948</v>
      </c>
      <c r="E26" s="29">
        <v>104.24548409997381</v>
      </c>
      <c r="F26" s="29">
        <v>93.737815771541662</v>
      </c>
      <c r="G26" s="29">
        <v>78.488232926748552</v>
      </c>
      <c r="H26" s="29">
        <v>117.23615140767363</v>
      </c>
      <c r="I26" s="29">
        <v>100.20078791500944</v>
      </c>
      <c r="J26" s="29">
        <v>106.81539678810768</v>
      </c>
      <c r="K26" s="30"/>
      <c r="L26" s="139"/>
      <c r="M26" s="33"/>
    </row>
    <row r="27" spans="1:13" ht="14.25" customHeight="1">
      <c r="A27" s="28" t="s">
        <v>27</v>
      </c>
      <c r="B27" s="29">
        <v>90.397315844541481</v>
      </c>
      <c r="C27" s="29">
        <v>83.89165291461353</v>
      </c>
      <c r="D27" s="29">
        <v>88.198765312321825</v>
      </c>
      <c r="E27" s="29">
        <v>88.732433218904404</v>
      </c>
      <c r="F27" s="29">
        <v>55.320387443321032</v>
      </c>
      <c r="G27" s="29">
        <v>89.265473398266252</v>
      </c>
      <c r="H27" s="29">
        <v>88.464662052023712</v>
      </c>
      <c r="I27" s="29">
        <v>110.53099839177767</v>
      </c>
      <c r="J27" s="29">
        <v>103.26827750840077</v>
      </c>
      <c r="K27" s="30"/>
      <c r="L27" s="139"/>
      <c r="M27" s="33"/>
    </row>
    <row r="28" spans="1:13" ht="14.25" customHeight="1">
      <c r="A28" s="28" t="s">
        <v>22</v>
      </c>
      <c r="B28" s="29">
        <v>92.487246502985144</v>
      </c>
      <c r="C28" s="29">
        <v>107.14864498451405</v>
      </c>
      <c r="D28" s="29">
        <v>92.647735066641758</v>
      </c>
      <c r="E28" s="29">
        <v>92.738061199160654</v>
      </c>
      <c r="F28" s="29">
        <v>87.082894686002788</v>
      </c>
      <c r="G28" s="29">
        <v>90.840477545812647</v>
      </c>
      <c r="H28" s="29">
        <v>93.69130676822644</v>
      </c>
      <c r="I28" s="29">
        <v>81.229213823947049</v>
      </c>
      <c r="J28" s="29">
        <v>110.78595577037795</v>
      </c>
      <c r="K28" s="30"/>
      <c r="L28" s="139"/>
      <c r="M28" s="33"/>
    </row>
    <row r="29" spans="1:13" ht="14.25" customHeight="1">
      <c r="A29" s="28" t="s">
        <v>23</v>
      </c>
      <c r="B29" s="29">
        <v>99.793791425593739</v>
      </c>
      <c r="C29" s="29">
        <v>107.65290164753787</v>
      </c>
      <c r="D29" s="29">
        <v>100.22696575922086</v>
      </c>
      <c r="E29" s="29">
        <v>100.44569208335876</v>
      </c>
      <c r="F29" s="29">
        <v>86.751606558862818</v>
      </c>
      <c r="G29" s="29">
        <v>92.051331735636111</v>
      </c>
      <c r="H29" s="29">
        <v>104.6625743233012</v>
      </c>
      <c r="I29" s="29">
        <v>91.408391563991557</v>
      </c>
      <c r="J29" s="29">
        <v>105.76592238688207</v>
      </c>
      <c r="K29" s="30"/>
      <c r="L29" s="139"/>
      <c r="M29" s="33"/>
    </row>
    <row r="30" spans="1:13" ht="14.25" customHeight="1">
      <c r="A30" s="28" t="s">
        <v>24</v>
      </c>
      <c r="B30" s="29">
        <v>112.65948980162432</v>
      </c>
      <c r="C30" s="29">
        <v>117.61391647554191</v>
      </c>
      <c r="D30" s="29">
        <v>113.45098903626317</v>
      </c>
      <c r="E30" s="29">
        <v>113.89833065061677</v>
      </c>
      <c r="F30" s="29">
        <v>85.891028147046441</v>
      </c>
      <c r="G30" s="29">
        <v>87.921217804983016</v>
      </c>
      <c r="H30" s="29">
        <v>126.94785691183472</v>
      </c>
      <c r="I30" s="29">
        <v>104.63785863068739</v>
      </c>
      <c r="J30" s="29">
        <v>108.03023829313516</v>
      </c>
      <c r="K30" s="30"/>
      <c r="L30" s="139"/>
      <c r="M30" s="33"/>
    </row>
    <row r="31" spans="1:13" ht="14.25" customHeight="1">
      <c r="A31" s="28" t="s">
        <v>28</v>
      </c>
      <c r="B31" s="29">
        <v>90.918526144217367</v>
      </c>
      <c r="C31" s="29">
        <v>86.223461157880024</v>
      </c>
      <c r="D31" s="29">
        <v>88.279076490725032</v>
      </c>
      <c r="E31" s="29">
        <v>88.908908663256838</v>
      </c>
      <c r="F31" s="29">
        <v>56.694842380649845</v>
      </c>
      <c r="G31" s="29">
        <v>73.948823378128154</v>
      </c>
      <c r="H31" s="29">
        <v>96.019374509581311</v>
      </c>
      <c r="I31" s="29">
        <v>116.29474867209059</v>
      </c>
      <c r="J31" s="29">
        <v>106.9253885770725</v>
      </c>
      <c r="K31" s="30"/>
      <c r="L31" s="139"/>
      <c r="M31" s="33"/>
    </row>
    <row r="32" spans="1:13" ht="14.25" customHeight="1">
      <c r="A32" s="28" t="s">
        <v>22</v>
      </c>
      <c r="B32" s="29">
        <v>96.679713721219727</v>
      </c>
      <c r="C32" s="29">
        <v>104.86607881391826</v>
      </c>
      <c r="D32" s="29">
        <v>97.084804779509824</v>
      </c>
      <c r="E32" s="29">
        <v>97.24111112418538</v>
      </c>
      <c r="F32" s="29">
        <v>89.246500547959073</v>
      </c>
      <c r="G32" s="29">
        <v>80.73038648983912</v>
      </c>
      <c r="H32" s="29">
        <v>105.08858935529477</v>
      </c>
      <c r="I32" s="29">
        <v>85.530665247571676</v>
      </c>
      <c r="J32" s="29">
        <v>113.10718300682443</v>
      </c>
      <c r="K32" s="30"/>
      <c r="L32" s="139"/>
      <c r="M32" s="33"/>
    </row>
    <row r="33" spans="1:13" ht="14.25" customHeight="1">
      <c r="A33" s="28" t="s">
        <v>23</v>
      </c>
      <c r="B33" s="29">
        <v>100.87646003285775</v>
      </c>
      <c r="C33" s="29">
        <v>99.917274653672266</v>
      </c>
      <c r="D33" s="29">
        <v>101.33264589821734</v>
      </c>
      <c r="E33" s="29">
        <v>101.58043038488617</v>
      </c>
      <c r="F33" s="29">
        <v>88.90698144806079</v>
      </c>
      <c r="G33" s="29">
        <v>83.786843611938082</v>
      </c>
      <c r="H33" s="29">
        <v>110.03764761468555</v>
      </c>
      <c r="I33" s="29">
        <v>94.201814733546868</v>
      </c>
      <c r="J33" s="29">
        <v>108.73918764377521</v>
      </c>
      <c r="K33" s="30"/>
      <c r="L33" s="139"/>
      <c r="M33" s="33"/>
    </row>
    <row r="34" spans="1:13" ht="14.25" customHeight="1">
      <c r="A34" s="28" t="s">
        <v>24</v>
      </c>
      <c r="B34" s="29">
        <v>115.24558971209919</v>
      </c>
      <c r="C34" s="29">
        <v>97.927266118269543</v>
      </c>
      <c r="D34" s="29">
        <v>116.10438334648927</v>
      </c>
      <c r="E34" s="29">
        <v>116.66432364186834</v>
      </c>
      <c r="F34" s="29">
        <v>88.025021655857429</v>
      </c>
      <c r="G34" s="29">
        <v>81.340358573336232</v>
      </c>
      <c r="H34" s="29">
        <v>133.45365621514159</v>
      </c>
      <c r="I34" s="29">
        <v>112.62072065396751</v>
      </c>
      <c r="J34" s="29">
        <v>110.15168796294894</v>
      </c>
      <c r="K34" s="30"/>
      <c r="L34" s="139"/>
      <c r="M34" s="34"/>
    </row>
    <row r="35" spans="1:13" ht="14.25" customHeight="1">
      <c r="A35" s="28" t="s">
        <v>29</v>
      </c>
      <c r="B35" s="29">
        <v>93.73411266198346</v>
      </c>
      <c r="C35" s="29">
        <v>85.911834982002745</v>
      </c>
      <c r="D35" s="29">
        <v>90.52033570105479</v>
      </c>
      <c r="E35" s="29">
        <v>91.24150098596445</v>
      </c>
      <c r="F35" s="29">
        <v>58.915359963446491</v>
      </c>
      <c r="G35" s="29">
        <v>73.632032620631222</v>
      </c>
      <c r="H35" s="29">
        <v>98.595689939846011</v>
      </c>
      <c r="I35" s="29">
        <v>122.82410241791031</v>
      </c>
      <c r="J35" s="29">
        <v>110.97621512510487</v>
      </c>
      <c r="K35" s="30"/>
      <c r="L35" s="139"/>
      <c r="M35" s="34"/>
    </row>
    <row r="36" spans="1:13" ht="14.25" customHeight="1">
      <c r="A36" s="28" t="s">
        <v>22</v>
      </c>
      <c r="B36" s="29">
        <v>99.84437260387692</v>
      </c>
      <c r="C36" s="29">
        <v>109.66158374616883</v>
      </c>
      <c r="D36" s="29">
        <v>100.20313905387404</v>
      </c>
      <c r="E36" s="29">
        <v>100.37338937592403</v>
      </c>
      <c r="F36" s="29">
        <v>92.741940615316068</v>
      </c>
      <c r="G36" s="29">
        <v>80.579820548353624</v>
      </c>
      <c r="H36" s="29">
        <v>108.63971759263382</v>
      </c>
      <c r="I36" s="29">
        <v>89.596880875189328</v>
      </c>
      <c r="J36" s="29">
        <v>117.50238209752537</v>
      </c>
      <c r="K36" s="30"/>
      <c r="L36" s="139"/>
      <c r="M36" s="34"/>
    </row>
    <row r="37" spans="1:13" ht="14.25" customHeight="1">
      <c r="A37" s="32" t="s">
        <v>30</v>
      </c>
      <c r="B37" s="35"/>
      <c r="C37" s="35"/>
      <c r="D37" s="35"/>
      <c r="E37" s="35"/>
      <c r="F37" s="35"/>
      <c r="G37" s="29"/>
      <c r="H37" s="29"/>
      <c r="I37" s="35"/>
      <c r="J37" s="35"/>
      <c r="K37" s="21"/>
      <c r="L37" s="139"/>
    </row>
    <row r="38" spans="1:13" ht="12.75" customHeight="1">
      <c r="A38" s="28" t="s">
        <v>31</v>
      </c>
      <c r="B38" s="29">
        <v>6.5187152983757324</v>
      </c>
      <c r="C38" s="29">
        <v>27.644327197924824</v>
      </c>
      <c r="D38" s="29">
        <v>10.696826605677767</v>
      </c>
      <c r="E38" s="29">
        <v>10.00848110923156</v>
      </c>
      <c r="F38" s="29">
        <v>57.415554573301385</v>
      </c>
      <c r="G38" s="29">
        <v>9.4358225359864267</v>
      </c>
      <c r="H38" s="29">
        <v>10.187085925272953</v>
      </c>
      <c r="I38" s="29">
        <v>-27.052688266074199</v>
      </c>
      <c r="J38" s="29">
        <v>5.8806898082291559</v>
      </c>
      <c r="K38" s="30"/>
      <c r="L38" s="139"/>
    </row>
    <row r="39" spans="1:13" ht="12.75" customHeight="1">
      <c r="A39" s="28" t="s">
        <v>32</v>
      </c>
      <c r="B39" s="29">
        <v>3.2733432494252312</v>
      </c>
      <c r="C39" s="29">
        <v>4.5729801156769057</v>
      </c>
      <c r="D39" s="29">
        <v>3.2119694543819577</v>
      </c>
      <c r="E39" s="29">
        <v>3.221146092971372</v>
      </c>
      <c r="F39" s="29">
        <v>3.9166130278448508</v>
      </c>
      <c r="G39" s="29">
        <v>-0.18650467070964183</v>
      </c>
      <c r="H39" s="29">
        <v>3.379175854509775</v>
      </c>
      <c r="I39" s="29">
        <v>4.7541026552849086</v>
      </c>
      <c r="J39" s="29">
        <v>3.8858708826969401</v>
      </c>
      <c r="K39" s="30"/>
      <c r="L39" s="139"/>
    </row>
    <row r="40" spans="1:13" ht="13.5" customHeight="1">
      <c r="A40" s="27" t="s">
        <v>33</v>
      </c>
      <c r="B40" s="29"/>
      <c r="C40" s="29"/>
      <c r="D40" s="29"/>
      <c r="E40" s="29"/>
      <c r="F40" s="29"/>
      <c r="G40" s="29"/>
      <c r="H40" s="29"/>
      <c r="I40" s="29"/>
      <c r="J40" s="29"/>
      <c r="K40" s="30"/>
      <c r="L40" s="139"/>
    </row>
    <row r="41" spans="1:13" ht="12.75" customHeight="1">
      <c r="A41" s="28" t="s">
        <v>34</v>
      </c>
      <c r="B41" s="29">
        <v>2.4119428147174382</v>
      </c>
      <c r="C41" s="29">
        <v>-5.5093186758871315</v>
      </c>
      <c r="D41" s="29">
        <v>2.2851408323047773</v>
      </c>
      <c r="E41" s="29">
        <v>2.3385121557018884</v>
      </c>
      <c r="F41" s="29">
        <v>3.1405615946074716</v>
      </c>
      <c r="G41" s="29">
        <v>-4.5757129983086342</v>
      </c>
      <c r="H41" s="29">
        <v>4.1616710697341075</v>
      </c>
      <c r="I41" s="29">
        <v>5.3715447703083896</v>
      </c>
      <c r="J41" s="29">
        <v>3.1212180195577366</v>
      </c>
      <c r="K41" s="30"/>
      <c r="L41" s="139"/>
    </row>
    <row r="42" spans="1:13" ht="15.75" customHeight="1">
      <c r="A42" s="36" t="s">
        <v>35</v>
      </c>
      <c r="B42" s="37"/>
      <c r="C42" s="37"/>
      <c r="D42" s="30"/>
      <c r="E42" s="37"/>
      <c r="F42" s="37"/>
      <c r="G42" s="37"/>
      <c r="H42" s="37"/>
      <c r="I42" s="37"/>
      <c r="J42" s="37"/>
      <c r="K42" s="30"/>
      <c r="L42" s="139"/>
    </row>
    <row r="43" spans="1:13">
      <c r="B43" s="38"/>
      <c r="C43" s="33"/>
      <c r="D43" s="33"/>
      <c r="E43" s="33"/>
      <c r="F43" s="33"/>
      <c r="G43" s="33"/>
      <c r="H43" s="33"/>
      <c r="I43" s="33"/>
      <c r="J43" s="33"/>
      <c r="K43" s="33"/>
    </row>
    <row r="44" spans="1:13">
      <c r="B44" s="40"/>
      <c r="C44" s="33"/>
      <c r="D44" s="33"/>
      <c r="E44" s="33"/>
      <c r="F44" s="33"/>
      <c r="G44" s="33"/>
      <c r="H44" s="33"/>
      <c r="I44" s="33"/>
      <c r="J44" s="33"/>
    </row>
    <row r="45" spans="1:13">
      <c r="B45" s="33"/>
      <c r="C45" s="33"/>
      <c r="D45" s="33"/>
      <c r="E45" s="33"/>
      <c r="F45" s="33"/>
      <c r="G45" s="33"/>
      <c r="H45" s="33"/>
      <c r="I45" s="33"/>
      <c r="J45" s="33"/>
    </row>
  </sheetData>
  <mergeCells count="2">
    <mergeCell ref="L2:L42"/>
    <mergeCell ref="D4:H4"/>
  </mergeCells>
  <hyperlinks>
    <hyperlink ref="A1" location="'Table of Contents'!A1" display="Back to Table of Contents" xr:uid="{74AFBA06-F145-4D67-8BE6-6EA946BBD536}"/>
  </hyperlinks>
  <pageMargins left="0.75590551181102361" right="0.11811023622047245" top="0.55118110236220474" bottom="0.35433070866141736" header="0.31496062992125984" footer="0.31496062992125984"/>
  <pageSetup paperSize="9"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AB77C-5CE7-4C9D-A117-503D805887FA}">
  <sheetPr>
    <pageSetUpPr fitToPage="1"/>
  </sheetPr>
  <dimension ref="A1:P47"/>
  <sheetViews>
    <sheetView workbookViewId="0">
      <pane xSplit="1" ySplit="13" topLeftCell="B14" activePane="bottomRight" state="frozen"/>
      <selection activeCell="O8" sqref="O8"/>
      <selection pane="topRight" activeCell="O8" sqref="O8"/>
      <selection pane="bottomLeft" activeCell="O8" sqref="O8"/>
      <selection pane="bottomRight"/>
    </sheetView>
  </sheetViews>
  <sheetFormatPr defaultColWidth="9.140625" defaultRowHeight="12.75"/>
  <cols>
    <col min="1" max="1" width="27.5703125" style="21" customWidth="1"/>
    <col min="2" max="2" width="13.28515625" style="21" customWidth="1"/>
    <col min="3" max="3" width="8.85546875" style="21" customWidth="1"/>
    <col min="4" max="4" width="10.140625" style="21" customWidth="1"/>
    <col min="5" max="6" width="8.7109375" style="21" customWidth="1"/>
    <col min="7" max="8" width="9.85546875" style="21" customWidth="1"/>
    <col min="9" max="9" width="9.42578125" style="21" customWidth="1"/>
    <col min="10" max="10" width="11.5703125" style="21" customWidth="1"/>
    <col min="11" max="11" width="9.85546875" style="21" customWidth="1"/>
    <col min="12" max="12" width="11.5703125" style="21" customWidth="1"/>
    <col min="13" max="13" width="2.5703125" style="21" customWidth="1"/>
    <col min="14" max="14" width="4.5703125" style="21" customWidth="1"/>
    <col min="15" max="15" width="2" style="21" customWidth="1"/>
    <col min="16" max="16384" width="9.140625" style="21"/>
  </cols>
  <sheetData>
    <row r="1" spans="1:16" s="120" customFormat="1" ht="20.25" customHeight="1">
      <c r="A1" s="117" t="s">
        <v>108</v>
      </c>
    </row>
    <row r="2" spans="1:16" s="5" customFormat="1" ht="20.25" customHeight="1">
      <c r="A2" s="4" t="s">
        <v>36</v>
      </c>
      <c r="L2" s="7"/>
      <c r="M2" s="7"/>
      <c r="N2" s="139">
        <v>8</v>
      </c>
      <c r="P2" s="8"/>
    </row>
    <row r="3" spans="1:16" s="22" customFormat="1" ht="12.75" customHeight="1" thickBot="1">
      <c r="A3" s="41"/>
      <c r="L3" s="6" t="s">
        <v>1</v>
      </c>
      <c r="M3" s="6"/>
      <c r="N3" s="139"/>
    </row>
    <row r="4" spans="1:16" s="22" customFormat="1" ht="14.25" customHeight="1" thickBot="1">
      <c r="A4" s="124"/>
      <c r="B4" s="13"/>
      <c r="C4" s="141" t="s">
        <v>37</v>
      </c>
      <c r="D4" s="141"/>
      <c r="E4" s="141"/>
      <c r="F4" s="141"/>
      <c r="G4" s="141"/>
      <c r="H4" s="141"/>
      <c r="I4" s="141"/>
      <c r="J4" s="141"/>
      <c r="K4" s="141"/>
      <c r="L4" s="141"/>
      <c r="M4" s="43"/>
      <c r="N4" s="139"/>
      <c r="P4" s="21"/>
    </row>
    <row r="5" spans="1:16" s="22" customFormat="1" ht="50.25" customHeight="1">
      <c r="A5" s="125"/>
      <c r="B5" s="44" t="s">
        <v>38</v>
      </c>
      <c r="C5" s="45" t="s">
        <v>39</v>
      </c>
      <c r="D5" s="45" t="s">
        <v>40</v>
      </c>
      <c r="E5" s="45" t="s">
        <v>41</v>
      </c>
      <c r="F5" s="45" t="s">
        <v>42</v>
      </c>
      <c r="G5" s="45" t="s">
        <v>43</v>
      </c>
      <c r="H5" s="45" t="s">
        <v>44</v>
      </c>
      <c r="I5" s="45" t="s">
        <v>45</v>
      </c>
      <c r="J5" s="45" t="s">
        <v>46</v>
      </c>
      <c r="K5" s="45" t="s">
        <v>47</v>
      </c>
      <c r="L5" s="45" t="s">
        <v>48</v>
      </c>
      <c r="M5" s="46"/>
      <c r="N5" s="139"/>
      <c r="P5" s="21"/>
    </row>
    <row r="6" spans="1:16" s="22" customFormat="1" ht="30" customHeight="1">
      <c r="A6" s="133" t="s">
        <v>49</v>
      </c>
      <c r="B6" s="48" t="s">
        <v>50</v>
      </c>
      <c r="C6" s="49">
        <v>10</v>
      </c>
      <c r="D6" s="49">
        <v>11</v>
      </c>
      <c r="E6" s="49">
        <v>13</v>
      </c>
      <c r="F6" s="49">
        <v>14</v>
      </c>
      <c r="G6" s="49">
        <v>18</v>
      </c>
      <c r="H6" s="50" t="s">
        <v>51</v>
      </c>
      <c r="I6" s="50" t="s">
        <v>52</v>
      </c>
      <c r="J6" s="50" t="s">
        <v>53</v>
      </c>
      <c r="K6" s="50">
        <v>31</v>
      </c>
      <c r="L6" s="51" t="s">
        <v>54</v>
      </c>
      <c r="M6" s="52"/>
      <c r="N6" s="139"/>
      <c r="P6" s="21"/>
    </row>
    <row r="7" spans="1:16" s="22" customFormat="1" ht="13.5" customHeight="1">
      <c r="A7" s="127" t="s">
        <v>18</v>
      </c>
      <c r="B7" s="53">
        <v>1000</v>
      </c>
      <c r="C7" s="24">
        <v>226.1749982111314</v>
      </c>
      <c r="D7" s="24">
        <v>137.71499578906452</v>
      </c>
      <c r="E7" s="24">
        <v>39.564406259053555</v>
      </c>
      <c r="F7" s="24">
        <v>247.88081936678202</v>
      </c>
      <c r="G7" s="24">
        <v>25.753804173635181</v>
      </c>
      <c r="H7" s="24">
        <v>48.356490816892773</v>
      </c>
      <c r="I7" s="24">
        <v>39.846883949559093</v>
      </c>
      <c r="J7" s="24">
        <v>54.675403462775165</v>
      </c>
      <c r="K7" s="24">
        <v>35.577154058682865</v>
      </c>
      <c r="L7" s="24">
        <v>144.45504391242332</v>
      </c>
      <c r="M7" s="26"/>
      <c r="N7" s="139"/>
      <c r="P7" s="21"/>
    </row>
    <row r="8" spans="1:16" ht="12.75" customHeight="1">
      <c r="A8" s="128" t="s">
        <v>19</v>
      </c>
      <c r="N8" s="139"/>
    </row>
    <row r="9" spans="1:16" ht="14.25" customHeight="1">
      <c r="A9" s="129">
        <v>2019</v>
      </c>
      <c r="B9" s="30">
        <v>101.38419309350878</v>
      </c>
      <c r="C9" s="30">
        <v>100.68372348588248</v>
      </c>
      <c r="D9" s="30">
        <v>103.87206163950695</v>
      </c>
      <c r="E9" s="30">
        <v>90.86870240809759</v>
      </c>
      <c r="F9" s="30">
        <v>95.16792025371015</v>
      </c>
      <c r="G9" s="30">
        <v>105.54825965507288</v>
      </c>
      <c r="H9" s="30">
        <v>109.41153990359371</v>
      </c>
      <c r="I9" s="30">
        <v>99.534214291674346</v>
      </c>
      <c r="J9" s="30">
        <v>103.91106431798542</v>
      </c>
      <c r="K9" s="30">
        <v>120.23610885630703</v>
      </c>
      <c r="L9" s="30">
        <v>153.56734501164641</v>
      </c>
      <c r="M9" s="30"/>
      <c r="N9" s="139"/>
    </row>
    <row r="10" spans="1:16" ht="14.25" customHeight="1">
      <c r="A10" s="129">
        <v>2020</v>
      </c>
      <c r="B10" s="30">
        <v>83.423721468708379</v>
      </c>
      <c r="C10" s="30">
        <v>89.419407063209249</v>
      </c>
      <c r="D10" s="30">
        <v>92.795261541677348</v>
      </c>
      <c r="E10" s="30">
        <v>67.510014256529743</v>
      </c>
      <c r="F10" s="30">
        <v>66.083571792941129</v>
      </c>
      <c r="G10" s="30">
        <v>79.635398658663803</v>
      </c>
      <c r="H10" s="30">
        <v>111.38949840272562</v>
      </c>
      <c r="I10" s="30">
        <v>81.172804372407654</v>
      </c>
      <c r="J10" s="30">
        <v>87.195741533002263</v>
      </c>
      <c r="K10" s="30">
        <v>96.895350247459035</v>
      </c>
      <c r="L10" s="30">
        <v>82.900524343366016</v>
      </c>
      <c r="M10" s="30"/>
      <c r="N10" s="139"/>
    </row>
    <row r="11" spans="1:16" ht="14.25" customHeight="1">
      <c r="A11" s="134">
        <v>2021</v>
      </c>
      <c r="B11" s="30">
        <v>90.403647269640047</v>
      </c>
      <c r="C11" s="30">
        <v>91.906888049476137</v>
      </c>
      <c r="D11" s="30">
        <v>98.781280591350352</v>
      </c>
      <c r="E11" s="30">
        <v>72.473727672295652</v>
      </c>
      <c r="F11" s="30">
        <v>72.050819438256923</v>
      </c>
      <c r="G11" s="30">
        <v>80.883116706210359</v>
      </c>
      <c r="H11" s="30">
        <v>95.325108202400031</v>
      </c>
      <c r="I11" s="30">
        <v>89.579856296812011</v>
      </c>
      <c r="J11" s="30">
        <v>108.30631975096163</v>
      </c>
      <c r="K11" s="30">
        <v>115.39920766165939</v>
      </c>
      <c r="L11" s="30">
        <v>95.53637999110137</v>
      </c>
      <c r="M11" s="30"/>
      <c r="N11" s="139"/>
    </row>
    <row r="12" spans="1:16" ht="14.25" customHeight="1">
      <c r="A12" s="134">
        <v>2022</v>
      </c>
      <c r="B12" s="30">
        <v>98.631113793611902</v>
      </c>
      <c r="C12" s="30">
        <v>102.31535241428224</v>
      </c>
      <c r="D12" s="30">
        <v>110.09746117620105</v>
      </c>
      <c r="E12" s="30">
        <v>78.284022842876382</v>
      </c>
      <c r="F12" s="30">
        <v>76.707252253416854</v>
      </c>
      <c r="G12" s="30">
        <v>81.501694922918873</v>
      </c>
      <c r="H12" s="30">
        <v>95.097192723303692</v>
      </c>
      <c r="I12" s="30">
        <v>94.733659171244838</v>
      </c>
      <c r="J12" s="30">
        <v>124.31973584606591</v>
      </c>
      <c r="K12" s="30">
        <v>103.73588178877543</v>
      </c>
      <c r="L12" s="30">
        <v>103.25650373166171</v>
      </c>
      <c r="M12" s="30"/>
      <c r="N12" s="139"/>
    </row>
    <row r="13" spans="1:16" ht="14.25" customHeight="1">
      <c r="A13" s="134">
        <v>2023</v>
      </c>
      <c r="B13" s="30">
        <v>100.70022762873536</v>
      </c>
      <c r="C13" s="30">
        <v>103.75019243524659</v>
      </c>
      <c r="D13" s="30">
        <v>117.22847127237716</v>
      </c>
      <c r="E13" s="30">
        <v>71.6100647418276</v>
      </c>
      <c r="F13" s="30">
        <v>66.274669838148526</v>
      </c>
      <c r="G13" s="30">
        <v>76.839273816181887</v>
      </c>
      <c r="H13" s="30">
        <v>95.45049646443438</v>
      </c>
      <c r="I13" s="30">
        <v>96.723775722250096</v>
      </c>
      <c r="J13" s="30">
        <v>121.56504134242641</v>
      </c>
      <c r="K13" s="30">
        <v>153.06371649272319</v>
      </c>
      <c r="L13" s="30">
        <v>113.91606245046175</v>
      </c>
      <c r="M13" s="30"/>
      <c r="N13" s="139"/>
    </row>
    <row r="14" spans="1:16" ht="12.75" customHeight="1">
      <c r="A14" s="135" t="s">
        <v>20</v>
      </c>
      <c r="B14" s="30"/>
      <c r="C14" s="30"/>
      <c r="D14" s="30"/>
      <c r="E14" s="30"/>
      <c r="F14" s="30"/>
      <c r="G14" s="30"/>
      <c r="H14" s="30"/>
      <c r="I14" s="30"/>
      <c r="J14" s="30"/>
      <c r="K14" s="30"/>
      <c r="L14" s="30"/>
      <c r="M14" s="30"/>
      <c r="N14" s="139"/>
    </row>
    <row r="15" spans="1:16" ht="16.5" customHeight="1">
      <c r="A15" s="130" t="s">
        <v>21</v>
      </c>
      <c r="B15" s="30">
        <v>90.975198670541516</v>
      </c>
      <c r="C15" s="30">
        <v>94.883267025520652</v>
      </c>
      <c r="D15" s="30">
        <v>91.208228380614528</v>
      </c>
      <c r="E15" s="30">
        <v>83.451612500930679</v>
      </c>
      <c r="F15" s="30">
        <v>87.539372841081331</v>
      </c>
      <c r="G15" s="30">
        <v>89.059364407115623</v>
      </c>
      <c r="H15" s="30">
        <v>89.569542416477873</v>
      </c>
      <c r="I15" s="30">
        <v>85.134259341846658</v>
      </c>
      <c r="J15" s="30">
        <v>99.485522852676382</v>
      </c>
      <c r="K15" s="30">
        <v>83.753921234080238</v>
      </c>
      <c r="L15" s="30">
        <v>130.07628343752879</v>
      </c>
      <c r="M15" s="30"/>
      <c r="N15" s="139"/>
    </row>
    <row r="16" spans="1:16" ht="16.5" customHeight="1">
      <c r="A16" s="130" t="s">
        <v>22</v>
      </c>
      <c r="B16" s="30">
        <v>102.06663386668076</v>
      </c>
      <c r="C16" s="30">
        <v>101.17794242206945</v>
      </c>
      <c r="D16" s="30">
        <v>96.515420944050732</v>
      </c>
      <c r="E16" s="30">
        <v>103.3187371563598</v>
      </c>
      <c r="F16" s="30">
        <v>102.69508467756452</v>
      </c>
      <c r="G16" s="30">
        <v>99.256717256119927</v>
      </c>
      <c r="H16" s="30">
        <v>105.41965431559306</v>
      </c>
      <c r="I16" s="30">
        <v>100.96566936487194</v>
      </c>
      <c r="J16" s="30">
        <v>98.866130002833401</v>
      </c>
      <c r="K16" s="30">
        <v>91.582444581634832</v>
      </c>
      <c r="L16" s="30">
        <v>151.05577538102054</v>
      </c>
      <c r="M16" s="30"/>
      <c r="N16" s="139"/>
    </row>
    <row r="17" spans="1:14" ht="16.5" customHeight="1">
      <c r="A17" s="130" t="s">
        <v>23</v>
      </c>
      <c r="B17" s="30">
        <v>100.16466861372291</v>
      </c>
      <c r="C17" s="30">
        <v>101.55391403933436</v>
      </c>
      <c r="D17" s="30">
        <v>95.39821264541628</v>
      </c>
      <c r="E17" s="30">
        <v>86.734771598656195</v>
      </c>
      <c r="F17" s="30">
        <v>95.495431984305796</v>
      </c>
      <c r="G17" s="30">
        <v>95.916578313905049</v>
      </c>
      <c r="H17" s="30">
        <v>116.96268229942379</v>
      </c>
      <c r="I17" s="30">
        <v>103.55134397137194</v>
      </c>
      <c r="J17" s="30">
        <v>102.88678101089342</v>
      </c>
      <c r="K17" s="30">
        <v>122.05673577453393</v>
      </c>
      <c r="L17" s="30">
        <v>149.16317380721605</v>
      </c>
      <c r="M17" s="30"/>
      <c r="N17" s="139"/>
    </row>
    <row r="18" spans="1:14" ht="16.5" customHeight="1">
      <c r="A18" s="130" t="s">
        <v>24</v>
      </c>
      <c r="B18" s="30">
        <v>112.33027122309005</v>
      </c>
      <c r="C18" s="30">
        <v>105.11977045660548</v>
      </c>
      <c r="D18" s="30">
        <v>132.36638458794624</v>
      </c>
      <c r="E18" s="30">
        <v>89.969688376443642</v>
      </c>
      <c r="F18" s="30">
        <v>94.941791511888923</v>
      </c>
      <c r="G18" s="30">
        <v>137.9603786431509</v>
      </c>
      <c r="H18" s="30">
        <v>125.69428058288008</v>
      </c>
      <c r="I18" s="30">
        <v>108.48558448860692</v>
      </c>
      <c r="J18" s="30">
        <v>114.40582340553851</v>
      </c>
      <c r="K18" s="30">
        <v>183.55133383497915</v>
      </c>
      <c r="L18" s="30">
        <v>183.97414742082017</v>
      </c>
      <c r="M18" s="30"/>
      <c r="N18" s="139"/>
    </row>
    <row r="19" spans="1:14" ht="16.5" customHeight="1">
      <c r="A19" s="130" t="s">
        <v>25</v>
      </c>
      <c r="B19" s="30">
        <v>86.123350560227195</v>
      </c>
      <c r="C19" s="30">
        <v>91.90533443108238</v>
      </c>
      <c r="D19" s="30">
        <v>92.710042867748115</v>
      </c>
      <c r="E19" s="30">
        <v>67.87209624850415</v>
      </c>
      <c r="F19" s="30">
        <v>76.038000583457375</v>
      </c>
      <c r="G19" s="30">
        <v>105.50996677464633</v>
      </c>
      <c r="H19" s="30">
        <v>124.86055647571605</v>
      </c>
      <c r="I19" s="30">
        <v>66.761652900228228</v>
      </c>
      <c r="J19" s="30">
        <v>83.442202217651626</v>
      </c>
      <c r="K19" s="30">
        <v>78.156985048568316</v>
      </c>
      <c r="L19" s="30">
        <v>83.503437097159534</v>
      </c>
      <c r="M19" s="30"/>
      <c r="N19" s="139"/>
    </row>
    <row r="20" spans="1:14" ht="16.5" customHeight="1">
      <c r="A20" s="130" t="s">
        <v>22</v>
      </c>
      <c r="B20" s="30">
        <v>59.157757127330534</v>
      </c>
      <c r="C20" s="30">
        <v>80.506858525117138</v>
      </c>
      <c r="D20" s="30">
        <v>66.784933423530006</v>
      </c>
      <c r="E20" s="30">
        <v>39.297123552519047</v>
      </c>
      <c r="F20" s="30">
        <v>37.059979323833865</v>
      </c>
      <c r="G20" s="30">
        <v>56.375490855527197</v>
      </c>
      <c r="H20" s="30">
        <v>81.301481263473107</v>
      </c>
      <c r="I20" s="30">
        <v>55.478207131592391</v>
      </c>
      <c r="J20" s="30">
        <v>60.711191874388582</v>
      </c>
      <c r="K20" s="30">
        <v>41.874042368492873</v>
      </c>
      <c r="L20" s="30">
        <v>51.348308825887145</v>
      </c>
      <c r="M20" s="30"/>
      <c r="N20" s="139"/>
    </row>
    <row r="21" spans="1:14" ht="16.5" customHeight="1">
      <c r="A21" s="130" t="s">
        <v>23</v>
      </c>
      <c r="B21" s="30">
        <v>90.259559015948625</v>
      </c>
      <c r="C21" s="30">
        <v>91.940211222584082</v>
      </c>
      <c r="D21" s="30">
        <v>93.401653657781935</v>
      </c>
      <c r="E21" s="30">
        <v>80.0133304584499</v>
      </c>
      <c r="F21" s="30">
        <v>78.244738900620888</v>
      </c>
      <c r="G21" s="30">
        <v>72.509404711808372</v>
      </c>
      <c r="H21" s="30">
        <v>126.84007954898884</v>
      </c>
      <c r="I21" s="30">
        <v>97.065384319310837</v>
      </c>
      <c r="J21" s="30">
        <v>78.147283842442775</v>
      </c>
      <c r="K21" s="30">
        <v>120.73898367398147</v>
      </c>
      <c r="L21" s="30">
        <v>92.714419275127781</v>
      </c>
      <c r="M21" s="30"/>
      <c r="N21" s="139"/>
    </row>
    <row r="22" spans="1:14" ht="16.5" customHeight="1">
      <c r="A22" s="130" t="s">
        <v>24</v>
      </c>
      <c r="B22" s="30">
        <v>98.154219171327142</v>
      </c>
      <c r="C22" s="30">
        <v>93.325224074053338</v>
      </c>
      <c r="D22" s="30">
        <v>118.28441621764935</v>
      </c>
      <c r="E22" s="30">
        <v>82.857506766645912</v>
      </c>
      <c r="F22" s="30">
        <v>72.991568363852366</v>
      </c>
      <c r="G22" s="30">
        <v>84.14673229267332</v>
      </c>
      <c r="H22" s="30">
        <v>112.55587632272454</v>
      </c>
      <c r="I22" s="30">
        <v>105.38597313849911</v>
      </c>
      <c r="J22" s="30">
        <v>126.48228819752609</v>
      </c>
      <c r="K22" s="30">
        <v>146.81138989879344</v>
      </c>
      <c r="L22" s="30">
        <v>104.03593217528959</v>
      </c>
      <c r="M22" s="30"/>
      <c r="N22" s="139"/>
    </row>
    <row r="23" spans="1:14" ht="16.5" customHeight="1">
      <c r="A23" s="130" t="s">
        <v>26</v>
      </c>
      <c r="B23" s="30">
        <v>79.876419530159907</v>
      </c>
      <c r="C23" s="30">
        <v>84.278820306933454</v>
      </c>
      <c r="D23" s="30">
        <v>86.589271831100987</v>
      </c>
      <c r="E23" s="30">
        <v>56.907926402783417</v>
      </c>
      <c r="F23" s="30">
        <v>66.571184042391167</v>
      </c>
      <c r="G23" s="30">
        <v>73.483400156870005</v>
      </c>
      <c r="H23" s="30">
        <v>112.84088431826575</v>
      </c>
      <c r="I23" s="30">
        <v>70.519598474231799</v>
      </c>
      <c r="J23" s="30">
        <v>99.3443164029337</v>
      </c>
      <c r="K23" s="30">
        <v>52.873690137365301</v>
      </c>
      <c r="L23" s="30">
        <v>71.134420495185935</v>
      </c>
      <c r="M23" s="30"/>
      <c r="N23" s="139"/>
    </row>
    <row r="24" spans="1:14" ht="16.5" customHeight="1">
      <c r="A24" s="130" t="s">
        <v>22</v>
      </c>
      <c r="B24" s="30">
        <v>81.908061943967397</v>
      </c>
      <c r="C24" s="30">
        <v>87.32443881859443</v>
      </c>
      <c r="D24" s="30">
        <v>90.753944003708497</v>
      </c>
      <c r="E24" s="30">
        <v>77.446215280715663</v>
      </c>
      <c r="F24" s="30">
        <v>65.291838524653116</v>
      </c>
      <c r="G24" s="30">
        <v>69.779071981924972</v>
      </c>
      <c r="H24" s="30">
        <v>70.536793185464489</v>
      </c>
      <c r="I24" s="30">
        <v>90.922893906066989</v>
      </c>
      <c r="J24" s="30">
        <v>90.979810922218505</v>
      </c>
      <c r="K24" s="30">
        <v>76.02143702534822</v>
      </c>
      <c r="L24" s="30">
        <v>83.553652857267295</v>
      </c>
      <c r="M24" s="30"/>
      <c r="N24" s="139"/>
    </row>
    <row r="25" spans="1:14" ht="16.5" customHeight="1">
      <c r="A25" s="130" t="s">
        <v>23</v>
      </c>
      <c r="B25" s="30">
        <v>95.738269035233444</v>
      </c>
      <c r="C25" s="30">
        <v>92.228602977089139</v>
      </c>
      <c r="D25" s="30">
        <v>86.887395232353057</v>
      </c>
      <c r="E25" s="30">
        <v>73.42141055605093</v>
      </c>
      <c r="F25" s="30">
        <v>85.675597579170656</v>
      </c>
      <c r="G25" s="30">
        <v>87.115413155278873</v>
      </c>
      <c r="H25" s="30">
        <v>93.228086146888572</v>
      </c>
      <c r="I25" s="30">
        <v>99.347216358410009</v>
      </c>
      <c r="J25" s="30">
        <v>115.60700918707131</v>
      </c>
      <c r="K25" s="30">
        <v>176.06918269595064</v>
      </c>
      <c r="L25" s="30">
        <v>115.54233950353496</v>
      </c>
      <c r="M25" s="30"/>
      <c r="N25" s="139"/>
    </row>
    <row r="26" spans="1:14" ht="16.5" customHeight="1">
      <c r="A26" s="130" t="s">
        <v>24</v>
      </c>
      <c r="B26" s="30">
        <v>104.09183856919948</v>
      </c>
      <c r="C26" s="30">
        <v>103.79569009528751</v>
      </c>
      <c r="D26" s="30">
        <v>130.89451129823888</v>
      </c>
      <c r="E26" s="30">
        <v>82.1193584496326</v>
      </c>
      <c r="F26" s="30">
        <v>70.664657606812739</v>
      </c>
      <c r="G26" s="30">
        <v>93.154581530767572</v>
      </c>
      <c r="H26" s="30">
        <v>104.69466915898128</v>
      </c>
      <c r="I26" s="30">
        <v>97.529716448539133</v>
      </c>
      <c r="J26" s="30">
        <v>127.29414249162299</v>
      </c>
      <c r="K26" s="30">
        <v>156.63252078797339</v>
      </c>
      <c r="L26" s="30">
        <v>111.91510710841732</v>
      </c>
      <c r="M26" s="30"/>
      <c r="N26" s="139"/>
    </row>
    <row r="27" spans="1:14" ht="16.5" customHeight="1">
      <c r="A27" s="130" t="s">
        <v>27</v>
      </c>
      <c r="B27" s="30">
        <v>88.198765312321825</v>
      </c>
      <c r="C27" s="30">
        <v>93.883777648160105</v>
      </c>
      <c r="D27" s="30">
        <v>93.238405491048169</v>
      </c>
      <c r="E27" s="30">
        <v>72.051484728805676</v>
      </c>
      <c r="F27" s="30">
        <v>64.395245237917948</v>
      </c>
      <c r="G27" s="30">
        <v>76.456183449906007</v>
      </c>
      <c r="H27" s="30">
        <v>82.795577604541464</v>
      </c>
      <c r="I27" s="30">
        <v>79.5074007549714</v>
      </c>
      <c r="J27" s="30">
        <v>110.84553850716306</v>
      </c>
      <c r="K27" s="30">
        <v>64.265786731207228</v>
      </c>
      <c r="L27" s="30">
        <v>98.709704208820199</v>
      </c>
      <c r="M27" s="30"/>
      <c r="N27" s="139"/>
    </row>
    <row r="28" spans="1:14" ht="16.5" customHeight="1">
      <c r="A28" s="130" t="s">
        <v>22</v>
      </c>
      <c r="B28" s="30">
        <v>92.647735066641758</v>
      </c>
      <c r="C28" s="30">
        <v>99.396363087313915</v>
      </c>
      <c r="D28" s="30">
        <v>102.91322228741377</v>
      </c>
      <c r="E28" s="30">
        <v>78.851242680350921</v>
      </c>
      <c r="F28" s="30">
        <v>72.811604499716864</v>
      </c>
      <c r="G28" s="30">
        <v>73.786531158445229</v>
      </c>
      <c r="H28" s="30">
        <v>86.730146790508016</v>
      </c>
      <c r="I28" s="30">
        <v>102.5216491657149</v>
      </c>
      <c r="J28" s="30">
        <v>110.24592708497092</v>
      </c>
      <c r="K28" s="30">
        <v>76.935740594524503</v>
      </c>
      <c r="L28" s="30">
        <v>91.736029811848269</v>
      </c>
      <c r="M28" s="30"/>
      <c r="N28" s="139"/>
    </row>
    <row r="29" spans="1:14" ht="16.5" customHeight="1">
      <c r="A29" s="130" t="s">
        <v>23</v>
      </c>
      <c r="B29" s="30">
        <v>100.22696575922086</v>
      </c>
      <c r="C29" s="30">
        <v>100.59135318085283</v>
      </c>
      <c r="D29" s="30">
        <v>102.00323383352938</v>
      </c>
      <c r="E29" s="30">
        <v>79.049711811641458</v>
      </c>
      <c r="F29" s="30">
        <v>84.653560350131499</v>
      </c>
      <c r="G29" s="30">
        <v>84.750734496206888</v>
      </c>
      <c r="H29" s="30">
        <v>95.818363724352665</v>
      </c>
      <c r="I29" s="30">
        <v>96.837744028093567</v>
      </c>
      <c r="J29" s="30">
        <v>146.54286827777494</v>
      </c>
      <c r="K29" s="30">
        <v>104.05592546867344</v>
      </c>
      <c r="L29" s="30">
        <v>104.22093039122171</v>
      </c>
      <c r="M29" s="30"/>
      <c r="N29" s="139"/>
    </row>
    <row r="30" spans="1:14" ht="16.5" customHeight="1">
      <c r="A30" s="130" t="s">
        <v>24</v>
      </c>
      <c r="B30" s="30">
        <v>113.45098903626317</v>
      </c>
      <c r="C30" s="30">
        <v>115.38991574080207</v>
      </c>
      <c r="D30" s="30">
        <v>142.23498309281294</v>
      </c>
      <c r="E30" s="30">
        <v>83.183652150707502</v>
      </c>
      <c r="F30" s="30">
        <v>84.968598925901091</v>
      </c>
      <c r="G30" s="30">
        <v>91.013330587117366</v>
      </c>
      <c r="H30" s="30">
        <v>115.04468277381265</v>
      </c>
      <c r="I30" s="30">
        <v>100.06784273619948</v>
      </c>
      <c r="J30" s="30">
        <v>129.64460951435476</v>
      </c>
      <c r="K30" s="30">
        <v>169.68607436069655</v>
      </c>
      <c r="L30" s="30">
        <v>118.35935051475661</v>
      </c>
      <c r="M30" s="30"/>
      <c r="N30" s="139"/>
    </row>
    <row r="31" spans="1:14" ht="16.5" customHeight="1">
      <c r="A31" s="130" t="s">
        <v>55</v>
      </c>
      <c r="B31" s="30">
        <v>88.279076490725032</v>
      </c>
      <c r="C31" s="30">
        <v>92.750565362658236</v>
      </c>
      <c r="D31" s="30">
        <v>100.33440768303538</v>
      </c>
      <c r="E31" s="30">
        <v>62.770793543901036</v>
      </c>
      <c r="F31" s="30">
        <v>54.47249488684016</v>
      </c>
      <c r="G31" s="30">
        <v>65.011394209555533</v>
      </c>
      <c r="H31" s="30">
        <v>81.57725791268858</v>
      </c>
      <c r="I31" s="30">
        <v>81.664668946672407</v>
      </c>
      <c r="J31" s="30">
        <v>110.85895654573336</v>
      </c>
      <c r="K31" s="30">
        <v>130.4415846924262</v>
      </c>
      <c r="L31" s="30">
        <v>102.11628503909316</v>
      </c>
      <c r="M31" s="30"/>
      <c r="N31" s="139"/>
    </row>
    <row r="32" spans="1:14" ht="16.5" customHeight="1">
      <c r="A32" s="130" t="s">
        <v>22</v>
      </c>
      <c r="B32" s="30">
        <v>97.084804779509824</v>
      </c>
      <c r="C32" s="30">
        <v>101.69916841742163</v>
      </c>
      <c r="D32" s="30">
        <v>109.62210607051095</v>
      </c>
      <c r="E32" s="30">
        <v>72.83792122742004</v>
      </c>
      <c r="F32" s="30">
        <v>67.059191068182315</v>
      </c>
      <c r="G32" s="30">
        <v>75.213608194323925</v>
      </c>
      <c r="H32" s="30">
        <v>86.681734688092504</v>
      </c>
      <c r="I32" s="30">
        <v>94.652388881860503</v>
      </c>
      <c r="J32" s="30">
        <v>107.52608791889517</v>
      </c>
      <c r="K32" s="30">
        <v>129.14050676890537</v>
      </c>
      <c r="L32" s="30">
        <v>111.06641172276206</v>
      </c>
      <c r="M32" s="30"/>
      <c r="N32" s="139"/>
    </row>
    <row r="33" spans="1:14" ht="16.5" customHeight="1">
      <c r="A33" s="130" t="s">
        <v>23</v>
      </c>
      <c r="B33" s="30">
        <v>101.33264589821734</v>
      </c>
      <c r="C33" s="30">
        <v>100.81055130652312</v>
      </c>
      <c r="D33" s="30">
        <v>109.66392583458644</v>
      </c>
      <c r="E33" s="30">
        <v>66.431248139799877</v>
      </c>
      <c r="F33" s="30">
        <v>74.384583239558708</v>
      </c>
      <c r="G33" s="30">
        <v>75.305476773844731</v>
      </c>
      <c r="H33" s="30">
        <v>96.401165016479183</v>
      </c>
      <c r="I33" s="30">
        <v>102.31724789186727</v>
      </c>
      <c r="J33" s="30">
        <v>135.70818607107833</v>
      </c>
      <c r="K33" s="30">
        <v>140.47860780566805</v>
      </c>
      <c r="L33" s="30">
        <v>114.83412442207874</v>
      </c>
      <c r="M33" s="30"/>
      <c r="N33" s="139"/>
    </row>
    <row r="34" spans="1:14" ht="16.5" customHeight="1">
      <c r="A34" s="130" t="s">
        <v>24</v>
      </c>
      <c r="B34" s="30">
        <v>116.10438334648927</v>
      </c>
      <c r="C34" s="30">
        <v>119.74048465438327</v>
      </c>
      <c r="D34" s="30">
        <v>149.29344550137586</v>
      </c>
      <c r="E34" s="30">
        <v>84.400296056189433</v>
      </c>
      <c r="F34" s="30">
        <v>69.199430354897004</v>
      </c>
      <c r="G34" s="30">
        <v>91.82661608700333</v>
      </c>
      <c r="H34" s="30">
        <v>117.14182824047737</v>
      </c>
      <c r="I34" s="30">
        <v>108.26079716860019</v>
      </c>
      <c r="J34" s="30">
        <v>132.16693483399888</v>
      </c>
      <c r="K34" s="30">
        <v>212.19416670389313</v>
      </c>
      <c r="L34" s="30">
        <v>127.64742861791294</v>
      </c>
      <c r="M34" s="30"/>
      <c r="N34" s="139"/>
    </row>
    <row r="35" spans="1:14" ht="16.5" customHeight="1">
      <c r="A35" s="130" t="s">
        <v>56</v>
      </c>
      <c r="B35" s="30">
        <v>90.52033570105479</v>
      </c>
      <c r="C35" s="30">
        <v>91.623852132203993</v>
      </c>
      <c r="D35" s="30">
        <v>112.80779299449793</v>
      </c>
      <c r="E35" s="30">
        <v>62.358564799947267</v>
      </c>
      <c r="F35" s="30">
        <v>49.840826280697527</v>
      </c>
      <c r="G35" s="30">
        <v>65.642924239843069</v>
      </c>
      <c r="H35" s="30">
        <v>89.334452873936044</v>
      </c>
      <c r="I35" s="30">
        <v>96.043921587818915</v>
      </c>
      <c r="J35" s="30">
        <v>122.92548947177436</v>
      </c>
      <c r="K35" s="30">
        <v>123.19291161875776</v>
      </c>
      <c r="L35" s="30">
        <v>94.957773563078916</v>
      </c>
      <c r="M35" s="30"/>
      <c r="N35" s="139"/>
    </row>
    <row r="36" spans="1:14" ht="10.5" customHeight="1">
      <c r="A36" s="128" t="s">
        <v>57</v>
      </c>
      <c r="M36" s="30"/>
      <c r="N36" s="139"/>
    </row>
    <row r="37" spans="1:14" ht="12.75" customHeight="1">
      <c r="A37" s="131" t="s">
        <v>31</v>
      </c>
      <c r="B37" s="30">
        <v>-22.035384804623813</v>
      </c>
      <c r="C37" s="30">
        <v>-23.481308434097791</v>
      </c>
      <c r="D37" s="30">
        <v>-24.438884362503167</v>
      </c>
      <c r="E37" s="30">
        <v>-26.115703719294892</v>
      </c>
      <c r="F37" s="30">
        <v>-27.975091666097128</v>
      </c>
      <c r="G37" s="30">
        <v>-28.514272836049948</v>
      </c>
      <c r="H37" s="30">
        <v>-23.738211861826418</v>
      </c>
      <c r="I37" s="30">
        <v>-11.284671737411367</v>
      </c>
      <c r="J37" s="30">
        <v>-6.992252164909285</v>
      </c>
      <c r="K37" s="30">
        <v>-41.94330903041854</v>
      </c>
      <c r="L37" s="30">
        <v>-25.609332995405619</v>
      </c>
      <c r="M37" s="30"/>
      <c r="N37" s="139"/>
    </row>
    <row r="38" spans="1:14" ht="12.75" customHeight="1">
      <c r="A38" s="130" t="s">
        <v>58</v>
      </c>
      <c r="B38" s="30">
        <v>2.5388340016960109</v>
      </c>
      <c r="C38" s="30">
        <v>-1.2147777493848655</v>
      </c>
      <c r="D38" s="30">
        <v>12.43181237573754</v>
      </c>
      <c r="E38" s="30">
        <v>-0.65672061906539847</v>
      </c>
      <c r="F38" s="30">
        <v>-8.502765690766223</v>
      </c>
      <c r="G38" s="30">
        <v>0.97141437738110792</v>
      </c>
      <c r="H38" s="30">
        <v>9.5090165564892146</v>
      </c>
      <c r="I38" s="30">
        <v>17.607678848898843</v>
      </c>
      <c r="J38" s="30">
        <v>10.884581004569638</v>
      </c>
      <c r="K38" s="30">
        <v>-5.5570262280701392</v>
      </c>
      <c r="L38" s="30">
        <v>-7.0101565810720139</v>
      </c>
      <c r="M38" s="30"/>
      <c r="N38" s="139"/>
    </row>
    <row r="39" spans="1:14" ht="14.25" customHeight="1">
      <c r="A39" s="128" t="s">
        <v>59</v>
      </c>
      <c r="B39" s="30"/>
      <c r="C39" s="30"/>
      <c r="D39" s="30"/>
      <c r="E39" s="30"/>
      <c r="F39" s="30"/>
      <c r="G39" s="30"/>
      <c r="H39" s="30"/>
      <c r="I39" s="30"/>
      <c r="J39" s="30"/>
      <c r="K39" s="30"/>
      <c r="L39" s="30"/>
      <c r="M39" s="30"/>
      <c r="N39" s="139"/>
    </row>
    <row r="40" spans="1:14" ht="15.75" customHeight="1">
      <c r="A40" s="132" t="s">
        <v>60</v>
      </c>
      <c r="B40" s="30">
        <v>2.0978307509059935</v>
      </c>
      <c r="C40" s="30">
        <v>1.4023702084850154</v>
      </c>
      <c r="D40" s="30">
        <v>6.4769977617954</v>
      </c>
      <c r="E40" s="30">
        <v>-8.5253131592944129</v>
      </c>
      <c r="F40" s="30">
        <v>-13.594969262613343</v>
      </c>
      <c r="G40" s="30">
        <v>-5.7206431242276867</v>
      </c>
      <c r="H40" s="30">
        <v>0.37151858116222236</v>
      </c>
      <c r="I40" s="30">
        <v>2.1007491618241225</v>
      </c>
      <c r="J40" s="30">
        <v>-2.2158143153154453</v>
      </c>
      <c r="K40" s="30">
        <v>47.551371669436371</v>
      </c>
      <c r="L40" s="30">
        <v>10.323377543850999</v>
      </c>
      <c r="M40" s="30"/>
      <c r="N40" s="139"/>
    </row>
    <row r="41" spans="1:14" ht="35.25" customHeight="1">
      <c r="D41" s="30"/>
      <c r="E41" s="30"/>
      <c r="F41" s="30"/>
      <c r="G41" s="30"/>
      <c r="H41" s="30"/>
      <c r="I41" s="30"/>
      <c r="J41" s="30"/>
      <c r="K41" s="30"/>
      <c r="L41" s="30"/>
      <c r="M41" s="30"/>
    </row>
    <row r="42" spans="1:14" ht="18" customHeight="1">
      <c r="A42" s="56"/>
      <c r="B42" s="30"/>
      <c r="C42" s="30"/>
      <c r="D42" s="30"/>
      <c r="E42" s="30"/>
      <c r="F42" s="30"/>
      <c r="G42" s="30"/>
      <c r="H42" s="30"/>
      <c r="I42" s="30"/>
      <c r="J42" s="30"/>
      <c r="K42" s="30"/>
      <c r="L42" s="30"/>
      <c r="M42" s="30"/>
    </row>
    <row r="43" spans="1:14">
      <c r="B43" s="30"/>
      <c r="C43" s="30"/>
      <c r="D43" s="30"/>
      <c r="E43" s="30"/>
      <c r="F43" s="30"/>
      <c r="G43" s="30"/>
      <c r="H43" s="30"/>
      <c r="I43" s="30"/>
      <c r="J43" s="30"/>
      <c r="K43" s="30"/>
      <c r="L43" s="30"/>
      <c r="M43" s="30"/>
    </row>
    <row r="44" spans="1:14">
      <c r="B44" s="30"/>
      <c r="C44" s="30"/>
      <c r="D44" s="30"/>
      <c r="E44" s="30"/>
      <c r="F44" s="30"/>
      <c r="G44" s="30"/>
      <c r="H44" s="30"/>
      <c r="I44" s="30"/>
      <c r="J44" s="30"/>
      <c r="K44" s="30"/>
      <c r="L44" s="30"/>
      <c r="M44" s="30"/>
    </row>
    <row r="46" spans="1:14">
      <c r="B46" s="30"/>
      <c r="C46" s="30"/>
      <c r="D46" s="30"/>
      <c r="E46" s="30"/>
      <c r="F46" s="30"/>
      <c r="G46" s="30"/>
      <c r="H46" s="30"/>
      <c r="I46" s="30"/>
      <c r="J46" s="30"/>
      <c r="K46" s="30"/>
      <c r="L46" s="30"/>
      <c r="M46" s="30"/>
    </row>
    <row r="47" spans="1:14">
      <c r="B47" s="30"/>
      <c r="C47" s="30"/>
      <c r="D47" s="30"/>
      <c r="E47" s="30"/>
      <c r="F47" s="30"/>
      <c r="G47" s="30"/>
      <c r="H47" s="30"/>
      <c r="I47" s="30"/>
      <c r="J47" s="30"/>
      <c r="K47" s="30"/>
      <c r="L47" s="30"/>
      <c r="M47" s="30"/>
    </row>
  </sheetData>
  <mergeCells count="2">
    <mergeCell ref="N2:N40"/>
    <mergeCell ref="C4:L4"/>
  </mergeCells>
  <hyperlinks>
    <hyperlink ref="A1" location="'Table of Contents'!A1" display="Back to Table of Contents" xr:uid="{C0912FCA-0214-4C6F-B3AE-F0443DC06A49}"/>
  </hyperlinks>
  <pageMargins left="0.74803149606299213" right="0" top="0.27559055118110237" bottom="0.15748031496062992" header="0.31496062992125984" footer="0.31496062992125984"/>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16731-773C-496D-9593-9C215286419E}">
  <sheetPr>
    <pageSetUpPr fitToPage="1"/>
  </sheetPr>
  <dimension ref="A1:M48"/>
  <sheetViews>
    <sheetView workbookViewId="0">
      <selection activeCell="D7" sqref="D7"/>
    </sheetView>
  </sheetViews>
  <sheetFormatPr defaultColWidth="9.140625" defaultRowHeight="15"/>
  <cols>
    <col min="1" max="1" width="27.85546875" style="8" customWidth="1"/>
    <col min="2" max="2" width="16.42578125" style="8" customWidth="1"/>
    <col min="3" max="3" width="15.140625" style="8" customWidth="1"/>
    <col min="4" max="4" width="12.7109375" style="8" customWidth="1"/>
    <col min="5" max="5" width="15" style="8" customWidth="1"/>
    <col min="6" max="6" width="17.28515625" style="8" customWidth="1"/>
    <col min="7" max="7" width="13.42578125" style="8" customWidth="1"/>
    <col min="8" max="8" width="19.5703125" style="8" customWidth="1"/>
    <col min="9" max="9" width="4.140625" style="8" customWidth="1"/>
    <col min="10" max="10" width="4.7109375" style="8" customWidth="1"/>
    <col min="11" max="11" width="2.28515625" style="8" customWidth="1"/>
    <col min="12" max="16384" width="9.140625" style="8"/>
  </cols>
  <sheetData>
    <row r="1" spans="1:10" s="118" customFormat="1" ht="19.5" customHeight="1">
      <c r="A1" s="117" t="s">
        <v>108</v>
      </c>
    </row>
    <row r="2" spans="1:10" s="5" customFormat="1" ht="20.25" customHeight="1">
      <c r="A2" s="4" t="s">
        <v>61</v>
      </c>
      <c r="H2" s="4"/>
      <c r="I2" s="4"/>
      <c r="J2" s="142">
        <v>9</v>
      </c>
    </row>
    <row r="3" spans="1:10" s="22" customFormat="1" ht="12.75" customHeight="1" thickBot="1">
      <c r="A3" s="41"/>
      <c r="H3" s="6" t="s">
        <v>1</v>
      </c>
      <c r="J3" s="142"/>
    </row>
    <row r="4" spans="1:10" s="22" customFormat="1" ht="12.75" customHeight="1" thickBot="1">
      <c r="A4" s="124"/>
      <c r="B4" s="13"/>
      <c r="C4" s="141" t="s">
        <v>37</v>
      </c>
      <c r="D4" s="141"/>
      <c r="E4" s="141"/>
      <c r="F4" s="141"/>
      <c r="G4" s="141"/>
      <c r="H4" s="141"/>
      <c r="I4" s="43"/>
      <c r="J4" s="142"/>
    </row>
    <row r="5" spans="1:10" s="22" customFormat="1" ht="25.5" customHeight="1">
      <c r="A5" s="125"/>
      <c r="B5" s="11" t="s">
        <v>62</v>
      </c>
      <c r="C5" s="57" t="s">
        <v>63</v>
      </c>
      <c r="D5" s="58" t="s">
        <v>64</v>
      </c>
      <c r="E5" s="57" t="s">
        <v>42</v>
      </c>
      <c r="F5" s="57" t="s">
        <v>65</v>
      </c>
      <c r="G5" s="57" t="s">
        <v>66</v>
      </c>
      <c r="H5" s="57" t="s">
        <v>67</v>
      </c>
      <c r="I5" s="55"/>
      <c r="J5" s="142"/>
    </row>
    <row r="6" spans="1:10" s="22" customFormat="1" ht="24.75" customHeight="1">
      <c r="A6" s="126" t="s">
        <v>12</v>
      </c>
      <c r="B6" s="59" t="s">
        <v>15</v>
      </c>
      <c r="C6" s="60">
        <v>10</v>
      </c>
      <c r="D6" s="60">
        <v>13</v>
      </c>
      <c r="E6" s="60">
        <v>14</v>
      </c>
      <c r="F6" s="61">
        <v>26</v>
      </c>
      <c r="G6" s="61">
        <v>32100</v>
      </c>
      <c r="H6" s="52" t="s">
        <v>68</v>
      </c>
      <c r="I6" s="62"/>
      <c r="J6" s="142"/>
    </row>
    <row r="7" spans="1:10" s="22" customFormat="1" ht="14.25" customHeight="1">
      <c r="A7" s="127" t="s">
        <v>18</v>
      </c>
      <c r="B7" s="53">
        <v>1000</v>
      </c>
      <c r="C7" s="63">
        <v>184.27327183826679</v>
      </c>
      <c r="D7" s="63">
        <v>72.601150076440121</v>
      </c>
      <c r="E7" s="63">
        <v>553.2204077926657</v>
      </c>
      <c r="F7" s="63">
        <v>26.122289326901431</v>
      </c>
      <c r="G7" s="63">
        <v>29.69720259081916</v>
      </c>
      <c r="H7" s="63">
        <v>134.08567837490671</v>
      </c>
      <c r="I7" s="54"/>
      <c r="J7" s="142"/>
    </row>
    <row r="8" spans="1:10" ht="16.5" customHeight="1">
      <c r="A8" s="128" t="s">
        <v>19</v>
      </c>
      <c r="J8" s="142"/>
    </row>
    <row r="9" spans="1:10" ht="16.5" customHeight="1">
      <c r="A9" s="129">
        <v>2019</v>
      </c>
      <c r="B9" s="30">
        <v>96.845418148695273</v>
      </c>
      <c r="C9" s="30">
        <v>96.484556271342669</v>
      </c>
      <c r="D9" s="30">
        <v>89.374616540105563</v>
      </c>
      <c r="E9" s="30">
        <v>93.846150455098581</v>
      </c>
      <c r="F9" s="30">
        <v>102.42337802629547</v>
      </c>
      <c r="G9" s="30">
        <v>98.05298127128593</v>
      </c>
      <c r="H9" s="30">
        <v>112.40689929230821</v>
      </c>
      <c r="J9" s="142"/>
    </row>
    <row r="10" spans="1:10" ht="16.5" customHeight="1">
      <c r="A10" s="129">
        <v>2020</v>
      </c>
      <c r="B10" s="30">
        <v>75.603548160565552</v>
      </c>
      <c r="C10" s="30">
        <v>88.587193192885834</v>
      </c>
      <c r="D10" s="30">
        <v>66.817399585473709</v>
      </c>
      <c r="E10" s="30">
        <v>61.677954009878036</v>
      </c>
      <c r="F10" s="30">
        <v>79.829626416382325</v>
      </c>
      <c r="G10" s="30">
        <v>71.318933287817416</v>
      </c>
      <c r="H10" s="30">
        <v>109.51058601025345</v>
      </c>
      <c r="J10" s="142"/>
    </row>
    <row r="11" spans="1:10" ht="16.5" customHeight="1">
      <c r="A11" s="129">
        <v>2021</v>
      </c>
      <c r="B11" s="30">
        <v>80.50532769235808</v>
      </c>
      <c r="C11" s="30">
        <v>87.080379502848075</v>
      </c>
      <c r="D11" s="30">
        <v>69.688716880555461</v>
      </c>
      <c r="E11" s="30">
        <v>63.509626890790763</v>
      </c>
      <c r="F11" s="30">
        <v>174.20535090314982</v>
      </c>
      <c r="G11" s="30">
        <v>48.510108850146786</v>
      </c>
      <c r="H11" s="30">
        <v>112.9</v>
      </c>
      <c r="J11" s="142"/>
    </row>
    <row r="12" spans="1:10" ht="16.5" customHeight="1">
      <c r="A12" s="129">
        <v>2022</v>
      </c>
      <c r="B12" s="30">
        <v>90.019625121174542</v>
      </c>
      <c r="C12" s="30">
        <v>108.69631610738915</v>
      </c>
      <c r="D12" s="30">
        <v>73.908475350259522</v>
      </c>
      <c r="E12" s="30">
        <v>67.865195818974826</v>
      </c>
      <c r="F12" s="30">
        <v>125.11626794924153</v>
      </c>
      <c r="G12" s="30">
        <v>40.558373906554692</v>
      </c>
      <c r="H12" s="30">
        <v>101.44433351781663</v>
      </c>
      <c r="J12" s="142"/>
    </row>
    <row r="13" spans="1:10" ht="16.5" customHeight="1">
      <c r="A13" s="129">
        <v>2023</v>
      </c>
      <c r="B13" s="30">
        <v>79.951603013310375</v>
      </c>
      <c r="C13" s="30">
        <v>97.409186668837691</v>
      </c>
      <c r="D13" s="30">
        <v>58.397938702368116</v>
      </c>
      <c r="E13" s="30">
        <v>56.872221798135229</v>
      </c>
      <c r="F13" s="30">
        <v>112.0784256756688</v>
      </c>
      <c r="G13" s="30">
        <v>44.637291784249193</v>
      </c>
      <c r="H13" s="30">
        <v>128.65822222546871</v>
      </c>
      <c r="J13" s="142"/>
    </row>
    <row r="14" spans="1:10" ht="16.5" customHeight="1">
      <c r="A14" s="128" t="s">
        <v>20</v>
      </c>
      <c r="B14" s="30"/>
      <c r="C14" s="30"/>
      <c r="D14" s="30"/>
      <c r="E14" s="30"/>
      <c r="F14" s="30"/>
      <c r="G14" s="30"/>
      <c r="H14" s="30"/>
      <c r="J14" s="142"/>
    </row>
    <row r="15" spans="1:10" ht="16.5" customHeight="1">
      <c r="A15" s="130" t="s">
        <v>21</v>
      </c>
      <c r="B15" s="30">
        <v>93.226483763602829</v>
      </c>
      <c r="C15" s="30">
        <v>98.060665169139071</v>
      </c>
      <c r="D15" s="30">
        <v>84.712558665093667</v>
      </c>
      <c r="E15" s="30">
        <v>90.097105000650757</v>
      </c>
      <c r="F15" s="30">
        <v>96.719037894996475</v>
      </c>
      <c r="G15" s="30">
        <v>108.68368384500509</v>
      </c>
      <c r="H15" s="30">
        <v>100.0003422705698</v>
      </c>
      <c r="J15" s="142"/>
    </row>
    <row r="16" spans="1:10" ht="16.5" customHeight="1">
      <c r="A16" s="130" t="s">
        <v>22</v>
      </c>
      <c r="B16" s="30">
        <v>106.12884353568663</v>
      </c>
      <c r="C16" s="30">
        <v>104.76633405076974</v>
      </c>
      <c r="D16" s="30">
        <v>108.51472030948696</v>
      </c>
      <c r="E16" s="30">
        <v>102.07403498590368</v>
      </c>
      <c r="F16" s="30">
        <v>111.62402372844981</v>
      </c>
      <c r="G16" s="30">
        <v>104.78504557713136</v>
      </c>
      <c r="H16" s="30">
        <v>122.66617923478687</v>
      </c>
      <c r="J16" s="142"/>
    </row>
    <row r="17" spans="1:13" ht="16.5" customHeight="1">
      <c r="A17" s="130" t="s">
        <v>23</v>
      </c>
      <c r="B17" s="30">
        <v>95.789124430918875</v>
      </c>
      <c r="C17" s="30">
        <v>90.39811612113175</v>
      </c>
      <c r="D17" s="30">
        <v>81.966169767460215</v>
      </c>
      <c r="E17" s="30">
        <v>96.311213468382121</v>
      </c>
      <c r="F17" s="30">
        <v>100.6883113376128</v>
      </c>
      <c r="G17" s="30">
        <v>82.138475992244679</v>
      </c>
      <c r="H17" s="30">
        <v>110.5972601987698</v>
      </c>
      <c r="J17" s="142"/>
    </row>
    <row r="18" spans="1:13" ht="16.5" customHeight="1">
      <c r="A18" s="130" t="s">
        <v>24</v>
      </c>
      <c r="B18" s="30">
        <v>92.237220864572706</v>
      </c>
      <c r="C18" s="30">
        <v>92.713109744330083</v>
      </c>
      <c r="D18" s="30">
        <v>82.305017418381453</v>
      </c>
      <c r="E18" s="30">
        <v>86.902248365457766</v>
      </c>
      <c r="F18" s="30">
        <v>100.66213914412276</v>
      </c>
      <c r="G18" s="30">
        <v>96.604719670762634</v>
      </c>
      <c r="H18" s="30">
        <v>116.36381546510628</v>
      </c>
      <c r="J18" s="142"/>
    </row>
    <row r="19" spans="1:13" ht="16.5" customHeight="1">
      <c r="A19" s="130" t="s">
        <v>25</v>
      </c>
      <c r="B19" s="30">
        <v>86.377983025048778</v>
      </c>
      <c r="C19" s="30">
        <v>107.55176400620418</v>
      </c>
      <c r="D19" s="30">
        <v>68.755824769869363</v>
      </c>
      <c r="E19" s="30">
        <v>72.684425115150617</v>
      </c>
      <c r="F19" s="30">
        <v>77.243465302183438</v>
      </c>
      <c r="G19" s="30">
        <v>90.474594955892343</v>
      </c>
      <c r="H19" s="30">
        <v>116.53939388133394</v>
      </c>
      <c r="J19" s="142"/>
    </row>
    <row r="20" spans="1:13" ht="16.5" customHeight="1">
      <c r="A20" s="130" t="s">
        <v>22</v>
      </c>
      <c r="B20" s="30">
        <v>47.61780003296478</v>
      </c>
      <c r="C20" s="30">
        <v>65.171559596550452</v>
      </c>
      <c r="D20" s="30">
        <v>39.580073846965995</v>
      </c>
      <c r="E20" s="30">
        <v>31.13389090422725</v>
      </c>
      <c r="F20" s="30">
        <v>45.42249225640407</v>
      </c>
      <c r="G20" s="30">
        <v>28.334503629690872</v>
      </c>
      <c r="H20" s="30">
        <v>87.727537113011195</v>
      </c>
      <c r="J20" s="142"/>
    </row>
    <row r="21" spans="1:13" ht="16.5" customHeight="1">
      <c r="A21" s="130" t="s">
        <v>23</v>
      </c>
      <c r="B21" s="30">
        <v>89.901927985979952</v>
      </c>
      <c r="C21" s="30">
        <v>90.933594054441912</v>
      </c>
      <c r="D21" s="30">
        <v>79.255687749964949</v>
      </c>
      <c r="E21" s="30">
        <v>77.220929410013767</v>
      </c>
      <c r="F21" s="30">
        <v>101.19521173906922</v>
      </c>
      <c r="G21" s="30">
        <v>87.131531631563192</v>
      </c>
      <c r="H21" s="30">
        <v>131.87108233485702</v>
      </c>
      <c r="J21" s="142"/>
    </row>
    <row r="22" spans="1:13" ht="16.5" customHeight="1">
      <c r="A22" s="130" t="s">
        <v>24</v>
      </c>
      <c r="B22" s="30">
        <v>78.516481598268612</v>
      </c>
      <c r="C22" s="30">
        <v>90.691855114346652</v>
      </c>
      <c r="D22" s="30">
        <v>79.678011975094492</v>
      </c>
      <c r="E22" s="30">
        <v>65.672570610120502</v>
      </c>
      <c r="F22" s="30">
        <v>95.457336367872557</v>
      </c>
      <c r="G22" s="30">
        <v>79.335102934123256</v>
      </c>
      <c r="H22" s="30">
        <v>101.90433071181155</v>
      </c>
      <c r="J22" s="142"/>
    </row>
    <row r="23" spans="1:13" ht="16.5" customHeight="1">
      <c r="A23" s="130" t="s">
        <v>26</v>
      </c>
      <c r="B23" s="30">
        <v>81.174466744668578</v>
      </c>
      <c r="C23" s="30">
        <v>101.17293374528585</v>
      </c>
      <c r="D23" s="30">
        <v>59.883541779399053</v>
      </c>
      <c r="E23" s="30">
        <v>58.575592163514436</v>
      </c>
      <c r="F23" s="30">
        <v>125.74306939735958</v>
      </c>
      <c r="G23" s="30">
        <v>73.752147271406741</v>
      </c>
      <c r="H23" s="30">
        <v>117.36821235068062</v>
      </c>
      <c r="J23" s="142"/>
    </row>
    <row r="24" spans="1:13" ht="16.5" customHeight="1">
      <c r="A24" s="130" t="s">
        <v>22</v>
      </c>
      <c r="B24" s="30">
        <v>77.345742429747688</v>
      </c>
      <c r="C24" s="30">
        <v>87.337589143173929</v>
      </c>
      <c r="D24" s="30">
        <v>82.386806314279895</v>
      </c>
      <c r="E24" s="30">
        <v>57.94121343145261</v>
      </c>
      <c r="F24" s="30">
        <v>246.05907551338734</v>
      </c>
      <c r="G24" s="30">
        <v>35.783603301950336</v>
      </c>
      <c r="H24" s="30">
        <v>91.466708943720732</v>
      </c>
      <c r="J24" s="142"/>
    </row>
    <row r="25" spans="1:13" ht="16.5" customHeight="1">
      <c r="A25" s="130" t="s">
        <v>23</v>
      </c>
      <c r="B25" s="30">
        <v>85.012868668267586</v>
      </c>
      <c r="C25" s="30">
        <v>76.270302963118397</v>
      </c>
      <c r="D25" s="30">
        <v>67.198023106729536</v>
      </c>
      <c r="E25" s="30">
        <v>72.299585199087588</v>
      </c>
      <c r="F25" s="30">
        <v>216.83949451284005</v>
      </c>
      <c r="G25" s="30">
        <v>42.26522707025574</v>
      </c>
      <c r="H25" s="30">
        <v>117.97892210872938</v>
      </c>
      <c r="J25" s="142"/>
    </row>
    <row r="26" spans="1:13" ht="16.5" customHeight="1">
      <c r="A26" s="130" t="s">
        <v>24</v>
      </c>
      <c r="B26" s="30">
        <v>78.488232926748552</v>
      </c>
      <c r="C26" s="30">
        <v>83.540692159814114</v>
      </c>
      <c r="D26" s="30">
        <v>69.286496321813345</v>
      </c>
      <c r="E26" s="30">
        <v>65.222116769108382</v>
      </c>
      <c r="F26" s="30">
        <v>108.17976418901235</v>
      </c>
      <c r="G26" s="30">
        <v>42.23945775697436</v>
      </c>
      <c r="H26" s="30">
        <v>124.60771146427973</v>
      </c>
      <c r="J26" s="142"/>
    </row>
    <row r="27" spans="1:13" ht="16.5" customHeight="1">
      <c r="A27" s="130" t="s">
        <v>27</v>
      </c>
      <c r="B27" s="30">
        <v>89.265473398266252</v>
      </c>
      <c r="C27" s="30">
        <v>105.53525261805841</v>
      </c>
      <c r="D27" s="30">
        <v>75.278058066192344</v>
      </c>
      <c r="E27" s="30">
        <v>62.764199982621783</v>
      </c>
      <c r="F27" s="30">
        <v>107.6407405135372</v>
      </c>
      <c r="G27" s="30">
        <v>34.743241764907602</v>
      </c>
      <c r="H27" s="30">
        <v>116.36705833191164</v>
      </c>
      <c r="J27" s="142"/>
      <c r="M27" s="31"/>
    </row>
    <row r="28" spans="1:13" ht="16.5" customHeight="1">
      <c r="A28" s="130" t="s">
        <v>22</v>
      </c>
      <c r="B28" s="30">
        <v>90.840477545812647</v>
      </c>
      <c r="C28" s="30">
        <v>106.59945344733448</v>
      </c>
      <c r="D28" s="30">
        <v>79.86499859177205</v>
      </c>
      <c r="E28" s="30">
        <v>66.269815975890793</v>
      </c>
      <c r="F28" s="30">
        <v>127.11409116124987</v>
      </c>
      <c r="G28" s="30">
        <v>46.171252987789202</v>
      </c>
      <c r="H28" s="30">
        <v>106.92506999110962</v>
      </c>
      <c r="J28" s="142"/>
      <c r="M28" s="31"/>
    </row>
    <row r="29" spans="1:13" ht="16.5" customHeight="1">
      <c r="A29" s="130" t="s">
        <v>23</v>
      </c>
      <c r="B29" s="30">
        <v>92.051331735636111</v>
      </c>
      <c r="C29" s="30">
        <v>102.15665312633004</v>
      </c>
      <c r="D29" s="30">
        <v>71.238974914330385</v>
      </c>
      <c r="E29" s="30">
        <v>75.354616114173552</v>
      </c>
      <c r="F29" s="30">
        <v>138.73131734068113</v>
      </c>
      <c r="G29" s="30">
        <v>35.151277716429384</v>
      </c>
      <c r="H29" s="30">
        <v>97.947123018994446</v>
      </c>
      <c r="J29" s="142"/>
      <c r="M29" s="31"/>
    </row>
    <row r="30" spans="1:13" ht="16.5" customHeight="1">
      <c r="A30" s="130" t="s">
        <v>24</v>
      </c>
      <c r="B30" s="30">
        <v>87.921217804983016</v>
      </c>
      <c r="C30" s="30">
        <v>120.49390523783363</v>
      </c>
      <c r="D30" s="30">
        <v>69.25186982874331</v>
      </c>
      <c r="E30" s="30">
        <v>67.072151203213139</v>
      </c>
      <c r="F30" s="30">
        <v>126.97892278149791</v>
      </c>
      <c r="G30" s="30">
        <v>46.167723157092588</v>
      </c>
      <c r="H30" s="30">
        <v>84.538082729250888</v>
      </c>
      <c r="J30" s="142"/>
      <c r="M30" s="31"/>
    </row>
    <row r="31" spans="1:13" ht="16.5" customHeight="1">
      <c r="A31" s="130" t="s">
        <v>28</v>
      </c>
      <c r="B31" s="30">
        <v>73.948823378128154</v>
      </c>
      <c r="C31" s="30">
        <v>96.039842126740126</v>
      </c>
      <c r="D31" s="30">
        <v>60.635241499583515</v>
      </c>
      <c r="E31" s="30">
        <v>52.459088063743295</v>
      </c>
      <c r="F31" s="30">
        <v>107.45520383151026</v>
      </c>
      <c r="G31" s="30">
        <v>42.06790021647533</v>
      </c>
      <c r="H31" s="30">
        <v>108.9995025155216</v>
      </c>
      <c r="J31" s="142"/>
      <c r="M31" s="31"/>
    </row>
    <row r="32" spans="1:13" ht="16.5" customHeight="1">
      <c r="A32" s="130" t="s">
        <v>22</v>
      </c>
      <c r="B32" s="30">
        <v>80.73038648983912</v>
      </c>
      <c r="C32" s="30">
        <v>106.5262539876191</v>
      </c>
      <c r="D32" s="30">
        <v>56.768433242537128</v>
      </c>
      <c r="E32" s="30">
        <v>54.97246153040949</v>
      </c>
      <c r="F32" s="30">
        <v>109.68646691574992</v>
      </c>
      <c r="G32" s="30">
        <v>41.640603222431736</v>
      </c>
      <c r="H32" s="30">
        <v>129.30051813881556</v>
      </c>
      <c r="J32" s="142"/>
      <c r="M32" s="31"/>
    </row>
    <row r="33" spans="1:13" ht="16.5" customHeight="1">
      <c r="A33" s="130" t="s">
        <v>23</v>
      </c>
      <c r="B33" s="30">
        <v>83.786843611938082</v>
      </c>
      <c r="C33" s="30">
        <v>82.71339508131615</v>
      </c>
      <c r="D33" s="30">
        <v>56.736706093291097</v>
      </c>
      <c r="E33" s="30">
        <v>64.903393838521666</v>
      </c>
      <c r="F33" s="30">
        <v>122.80391266070421</v>
      </c>
      <c r="G33" s="30">
        <v>49.05548826353094</v>
      </c>
      <c r="H33" s="30">
        <v>143.23611297914823</v>
      </c>
      <c r="J33" s="142"/>
      <c r="M33" s="31"/>
    </row>
    <row r="34" spans="1:13" ht="16.5" customHeight="1">
      <c r="A34" s="130" t="s">
        <v>24</v>
      </c>
      <c r="B34" s="30">
        <v>81.340358573336232</v>
      </c>
      <c r="C34" s="30">
        <v>104.35725547967533</v>
      </c>
      <c r="D34" s="30">
        <v>59.451373974060736</v>
      </c>
      <c r="E34" s="30">
        <v>55.153943759866472</v>
      </c>
      <c r="F34" s="30">
        <v>108.36811929471079</v>
      </c>
      <c r="G34" s="30">
        <v>45.785175434558752</v>
      </c>
      <c r="H34" s="30">
        <v>133.0967552683893</v>
      </c>
      <c r="J34" s="142"/>
      <c r="M34" s="31"/>
    </row>
    <row r="35" spans="1:13" ht="16.5" customHeight="1">
      <c r="A35" s="130" t="s">
        <v>55</v>
      </c>
      <c r="B35" s="30">
        <v>73.632032620631222</v>
      </c>
      <c r="C35" s="30">
        <v>84.88775534703646</v>
      </c>
      <c r="D35" s="30">
        <v>54.657574390031151</v>
      </c>
      <c r="E35" s="30">
        <v>47.532132716479843</v>
      </c>
      <c r="F35" s="30">
        <v>130.00127037059826</v>
      </c>
      <c r="G35" s="30">
        <v>20.38652939616335</v>
      </c>
      <c r="H35" s="30">
        <v>130.04152774457026</v>
      </c>
      <c r="J35" s="142"/>
      <c r="M35" s="31"/>
    </row>
    <row r="36" spans="1:13" ht="15.75" customHeight="1">
      <c r="A36" s="128" t="s">
        <v>57</v>
      </c>
      <c r="B36" s="21"/>
      <c r="C36" s="21"/>
      <c r="D36" s="21"/>
      <c r="E36" s="21"/>
      <c r="F36" s="21"/>
      <c r="G36" s="21"/>
      <c r="H36" s="21"/>
      <c r="J36" s="142"/>
    </row>
    <row r="37" spans="1:13" ht="15.75" customHeight="1">
      <c r="A37" s="131" t="s">
        <v>31</v>
      </c>
      <c r="B37" s="30">
        <v>-9.476631389269329</v>
      </c>
      <c r="C37" s="30">
        <v>-18.656585057883934</v>
      </c>
      <c r="D37" s="30">
        <v>-8.0633957864811876</v>
      </c>
      <c r="E37" s="30">
        <v>-13.819158746962978</v>
      </c>
      <c r="F37" s="30">
        <v>19.962652500275823</v>
      </c>
      <c r="G37" s="30">
        <v>-55.473514729015207</v>
      </c>
      <c r="H37" s="30">
        <v>-2.2954936186522223</v>
      </c>
      <c r="J37" s="142"/>
    </row>
    <row r="38" spans="1:13" ht="14.25" customHeight="1">
      <c r="A38" s="130" t="s">
        <v>32</v>
      </c>
      <c r="B38" s="30">
        <v>-0.4283918837721834</v>
      </c>
      <c r="C38" s="30">
        <v>-11.611937850737696</v>
      </c>
      <c r="D38" s="30">
        <v>-9.8584040596151006</v>
      </c>
      <c r="E38" s="30">
        <v>-9.3919957992344099</v>
      </c>
      <c r="F38" s="30">
        <v>20.981828459829856</v>
      </c>
      <c r="G38" s="30">
        <v>-51.538989844377255</v>
      </c>
      <c r="H38" s="30">
        <v>19.304698410024645</v>
      </c>
      <c r="J38" s="142"/>
    </row>
    <row r="39" spans="1:13" ht="3" customHeight="1">
      <c r="A39" s="130"/>
      <c r="B39" s="30"/>
      <c r="C39" s="30"/>
      <c r="D39" s="30"/>
      <c r="E39" s="30"/>
      <c r="F39" s="30"/>
      <c r="G39" s="30"/>
      <c r="H39" s="30"/>
      <c r="J39" s="142"/>
    </row>
    <row r="40" spans="1:13" ht="15.75" customHeight="1">
      <c r="A40" s="128" t="s">
        <v>59</v>
      </c>
      <c r="B40" s="30"/>
      <c r="C40" s="30"/>
      <c r="D40" s="30"/>
      <c r="E40" s="30"/>
      <c r="F40" s="30"/>
      <c r="G40" s="30"/>
      <c r="H40" s="30"/>
      <c r="J40" s="142"/>
    </row>
    <row r="41" spans="1:13" ht="15" customHeight="1">
      <c r="A41" s="132" t="s">
        <v>60</v>
      </c>
      <c r="B41" s="30">
        <v>-11.184252427525255</v>
      </c>
      <c r="C41" s="30">
        <v>-10.384095655459081</v>
      </c>
      <c r="D41" s="30">
        <v>-20.986140729308033</v>
      </c>
      <c r="E41" s="30">
        <v>-16.198249910252237</v>
      </c>
      <c r="F41" s="30">
        <v>-10.420581182026678</v>
      </c>
      <c r="G41" s="30">
        <v>10.056906835299184</v>
      </c>
      <c r="H41" s="30">
        <v>26.826425650351847</v>
      </c>
      <c r="I41" s="30"/>
      <c r="J41" s="142"/>
    </row>
    <row r="42" spans="1:13" ht="3" customHeight="1">
      <c r="B42" s="33"/>
      <c r="C42" s="33"/>
      <c r="D42" s="33"/>
      <c r="E42" s="33"/>
      <c r="F42" s="33"/>
      <c r="G42" s="33"/>
      <c r="H42" s="33" t="s">
        <v>69</v>
      </c>
      <c r="J42" s="142"/>
    </row>
    <row r="43" spans="1:13" ht="18">
      <c r="A43" s="64"/>
      <c r="B43" s="33"/>
      <c r="C43" s="33"/>
      <c r="D43" s="33"/>
      <c r="E43" s="33"/>
      <c r="F43" s="33"/>
      <c r="G43" s="33"/>
      <c r="H43" s="33"/>
      <c r="I43" s="33"/>
      <c r="J43" s="65"/>
    </row>
    <row r="44" spans="1:13">
      <c r="J44" s="65"/>
    </row>
    <row r="45" spans="1:13">
      <c r="B45" s="33"/>
      <c r="C45" s="33"/>
      <c r="D45" s="33"/>
      <c r="E45" s="33"/>
      <c r="F45" s="33"/>
      <c r="G45" s="33"/>
      <c r="H45" s="33"/>
    </row>
    <row r="48" spans="1:13">
      <c r="B48" s="33"/>
      <c r="C48" s="33"/>
      <c r="D48" s="33"/>
      <c r="E48" s="33"/>
      <c r="F48" s="33"/>
      <c r="G48" s="33"/>
      <c r="H48" s="33"/>
    </row>
  </sheetData>
  <mergeCells count="2">
    <mergeCell ref="J2:J42"/>
    <mergeCell ref="C4:H4"/>
  </mergeCells>
  <hyperlinks>
    <hyperlink ref="A1" location="'Table of Contents'!A1" display="Back to Table of Contents" xr:uid="{A51B33EB-5101-4B76-B65A-D2F1B4B6A4DB}"/>
  </hyperlinks>
  <pageMargins left="0.11811023622047245" right="0.11811023622047245" top="0.35433070866141736" bottom="0.35433070866141736" header="0.31496062992125984" footer="0.31496062992125984"/>
  <pageSetup paperSize="9"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3F8A0-3ECB-445D-89B9-8622E2040497}">
  <dimension ref="A1:R12"/>
  <sheetViews>
    <sheetView workbookViewId="0">
      <pane xSplit="1" ySplit="4" topLeftCell="B5" activePane="bottomRight" state="frozen"/>
      <selection activeCell="O8" sqref="O8"/>
      <selection pane="topRight" activeCell="O8" sqref="O8"/>
      <selection pane="bottomLeft" activeCell="O8" sqref="O8"/>
      <selection pane="bottomRight"/>
    </sheetView>
  </sheetViews>
  <sheetFormatPr defaultColWidth="9.140625" defaultRowHeight="15.75"/>
  <cols>
    <col min="1" max="1" width="9.140625" style="72"/>
    <col min="2" max="14" width="10.7109375" style="72" customWidth="1"/>
    <col min="15" max="16384" width="9.140625" style="72"/>
  </cols>
  <sheetData>
    <row r="1" spans="1:18" s="122" customFormat="1" ht="20.25" customHeight="1">
      <c r="A1" s="121" t="s">
        <v>91</v>
      </c>
    </row>
    <row r="2" spans="1:18" s="74" customFormat="1" ht="19.5" customHeight="1">
      <c r="A2" s="73" t="s">
        <v>92</v>
      </c>
    </row>
    <row r="3" spans="1:18">
      <c r="A3" s="75"/>
    </row>
    <row r="4" spans="1:18" ht="32.25" customHeight="1">
      <c r="A4" s="76" t="s">
        <v>93</v>
      </c>
      <c r="B4" s="77">
        <v>2008</v>
      </c>
      <c r="C4" s="77">
        <v>2009</v>
      </c>
      <c r="D4" s="77">
        <v>2010</v>
      </c>
      <c r="E4" s="77">
        <v>2011</v>
      </c>
      <c r="F4" s="77">
        <v>2012</v>
      </c>
      <c r="G4" s="77">
        <v>2013</v>
      </c>
      <c r="H4" s="77">
        <v>2014</v>
      </c>
      <c r="I4" s="77">
        <v>2015</v>
      </c>
      <c r="J4" s="77">
        <v>2016</v>
      </c>
      <c r="K4" s="77">
        <v>2017</v>
      </c>
      <c r="L4" s="77">
        <v>2018</v>
      </c>
      <c r="M4" s="77">
        <v>2019</v>
      </c>
      <c r="N4" s="77">
        <v>2020</v>
      </c>
      <c r="O4" s="77">
        <v>2021</v>
      </c>
      <c r="P4" s="77">
        <v>2022</v>
      </c>
      <c r="Q4" s="77" t="s">
        <v>94</v>
      </c>
      <c r="R4" s="77" t="s">
        <v>95</v>
      </c>
    </row>
    <row r="5" spans="1:18" ht="35.25" customHeight="1">
      <c r="A5" s="78" t="s">
        <v>96</v>
      </c>
      <c r="B5" s="78">
        <v>75.2</v>
      </c>
      <c r="C5" s="79">
        <v>74.400000000000006</v>
      </c>
      <c r="D5" s="78">
        <v>78.5</v>
      </c>
      <c r="E5" s="78">
        <v>82.9</v>
      </c>
      <c r="F5" s="78">
        <v>82.4</v>
      </c>
      <c r="G5" s="78">
        <v>87.1</v>
      </c>
      <c r="H5" s="78">
        <v>85.7</v>
      </c>
      <c r="I5" s="78">
        <v>88.3</v>
      </c>
      <c r="J5" s="79">
        <v>88.8</v>
      </c>
      <c r="K5" s="79">
        <v>90.5</v>
      </c>
      <c r="L5" s="79">
        <v>90.447058823529417</v>
      </c>
      <c r="M5" s="79">
        <v>93</v>
      </c>
      <c r="N5" s="79">
        <v>88.6</v>
      </c>
      <c r="O5" s="79">
        <v>82.6</v>
      </c>
      <c r="P5" s="79">
        <v>90.4</v>
      </c>
      <c r="Q5" s="79">
        <v>90.918526144217367</v>
      </c>
      <c r="R5" s="80">
        <f>'tab1'!B35</f>
        <v>93.73411266198346</v>
      </c>
    </row>
    <row r="6" spans="1:18" ht="35.25" customHeight="1">
      <c r="A6" s="78" t="s">
        <v>22</v>
      </c>
      <c r="B6" s="78">
        <v>86.1</v>
      </c>
      <c r="C6" s="78">
        <v>87</v>
      </c>
      <c r="D6" s="78">
        <v>85.6</v>
      </c>
      <c r="E6" s="78">
        <v>90.3</v>
      </c>
      <c r="F6" s="78">
        <v>88.8</v>
      </c>
      <c r="G6" s="78">
        <v>92.5</v>
      </c>
      <c r="H6" s="79">
        <v>96.9</v>
      </c>
      <c r="I6" s="78">
        <v>95</v>
      </c>
      <c r="J6" s="79">
        <v>95.5</v>
      </c>
      <c r="K6" s="79">
        <v>98.2</v>
      </c>
      <c r="L6" s="79">
        <v>98.635294117647064</v>
      </c>
      <c r="M6" s="79">
        <v>99.8</v>
      </c>
      <c r="N6" s="79">
        <v>61</v>
      </c>
      <c r="O6" s="79">
        <v>81.900000000000006</v>
      </c>
      <c r="P6" s="79">
        <v>92.5</v>
      </c>
      <c r="Q6" s="79">
        <v>96.679713721219727</v>
      </c>
      <c r="R6" s="80">
        <f>'tab1'!B36</f>
        <v>99.84437260387692</v>
      </c>
    </row>
    <row r="7" spans="1:18" ht="35.25" customHeight="1">
      <c r="A7" s="78" t="s">
        <v>23</v>
      </c>
      <c r="B7" s="78">
        <v>82.9</v>
      </c>
      <c r="C7" s="78">
        <v>83.6</v>
      </c>
      <c r="D7" s="78">
        <v>84.1</v>
      </c>
      <c r="E7" s="78">
        <v>86.4</v>
      </c>
      <c r="F7" s="78">
        <v>90.1</v>
      </c>
      <c r="G7" s="78">
        <v>92.7</v>
      </c>
      <c r="H7" s="78">
        <v>96.3</v>
      </c>
      <c r="I7" s="78">
        <v>95.5</v>
      </c>
      <c r="J7" s="79">
        <v>96.5</v>
      </c>
      <c r="K7" s="78">
        <v>98.2</v>
      </c>
      <c r="L7" s="79">
        <v>97.505882352941171</v>
      </c>
      <c r="M7" s="79">
        <v>97.8</v>
      </c>
      <c r="N7" s="79">
        <v>90.4</v>
      </c>
      <c r="O7" s="79">
        <v>94.6</v>
      </c>
      <c r="P7" s="79">
        <v>99.8</v>
      </c>
      <c r="Q7" s="79">
        <v>100.87646003285775</v>
      </c>
      <c r="R7" s="81"/>
    </row>
    <row r="8" spans="1:18" ht="35.25" customHeight="1">
      <c r="A8" s="78" t="s">
        <v>24</v>
      </c>
      <c r="B8" s="78">
        <v>92.5</v>
      </c>
      <c r="C8" s="79">
        <v>99.8</v>
      </c>
      <c r="D8" s="79">
        <v>102.6</v>
      </c>
      <c r="E8" s="78">
        <v>95.6</v>
      </c>
      <c r="F8" s="78">
        <v>101.1</v>
      </c>
      <c r="G8" s="78">
        <v>104.2</v>
      </c>
      <c r="H8" s="78">
        <v>104.8</v>
      </c>
      <c r="I8" s="78">
        <v>106.8</v>
      </c>
      <c r="J8" s="79">
        <v>108.6</v>
      </c>
      <c r="K8" s="79">
        <v>111.1</v>
      </c>
      <c r="L8" s="79">
        <v>113.41176470588235</v>
      </c>
      <c r="M8" s="79">
        <v>109.3</v>
      </c>
      <c r="N8" s="79">
        <v>98.3</v>
      </c>
      <c r="O8" s="79">
        <v>103.1</v>
      </c>
      <c r="P8" s="79">
        <v>112.7</v>
      </c>
      <c r="Q8" s="79">
        <v>115.24558971209919</v>
      </c>
      <c r="R8" s="81"/>
    </row>
    <row r="9" spans="1:18" s="75" customFormat="1" ht="35.25" customHeight="1">
      <c r="A9" s="77" t="s">
        <v>97</v>
      </c>
      <c r="B9" s="77">
        <v>84.1</v>
      </c>
      <c r="C9" s="77">
        <v>86.1</v>
      </c>
      <c r="D9" s="77">
        <v>87.7</v>
      </c>
      <c r="E9" s="77">
        <v>88.8</v>
      </c>
      <c r="F9" s="77">
        <v>90.6</v>
      </c>
      <c r="G9" s="82">
        <v>94.1</v>
      </c>
      <c r="H9" s="82">
        <v>96</v>
      </c>
      <c r="I9" s="77">
        <v>96.4</v>
      </c>
      <c r="J9" s="77">
        <v>97.3</v>
      </c>
      <c r="K9" s="77">
        <v>99.5</v>
      </c>
      <c r="L9" s="77">
        <v>100</v>
      </c>
      <c r="M9" s="77">
        <v>100</v>
      </c>
      <c r="N9" s="77">
        <v>84.6</v>
      </c>
      <c r="O9" s="77">
        <v>90.5</v>
      </c>
      <c r="P9" s="82">
        <v>98.8</v>
      </c>
      <c r="Q9" s="82">
        <v>100.9300724025985</v>
      </c>
      <c r="R9" s="76"/>
    </row>
    <row r="11" spans="1:18">
      <c r="A11" s="83" t="s">
        <v>98</v>
      </c>
    </row>
    <row r="12" spans="1:18">
      <c r="A12" s="83" t="s">
        <v>99</v>
      </c>
    </row>
  </sheetData>
  <hyperlinks>
    <hyperlink ref="A1" location="'Table of Contents'!A1" display="Back to Table of contents" xr:uid="{5EB3A639-F464-4F2B-A45C-F6F92A5F6734}"/>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678C1-ED0B-48C5-AB88-9FC5A11A4831}">
  <sheetPr>
    <pageSetUpPr fitToPage="1"/>
  </sheetPr>
  <dimension ref="A1:P52"/>
  <sheetViews>
    <sheetView workbookViewId="0">
      <pane xSplit="1" ySplit="13" topLeftCell="B32" activePane="bottomRight" state="frozen"/>
      <selection activeCell="O8" sqref="O8"/>
      <selection pane="topRight" activeCell="O8" sqref="O8"/>
      <selection pane="bottomLeft" activeCell="O8" sqref="O8"/>
      <selection pane="bottomRight"/>
    </sheetView>
  </sheetViews>
  <sheetFormatPr defaultColWidth="9.140625" defaultRowHeight="12.75"/>
  <cols>
    <col min="1" max="1" width="22.28515625" style="21" customWidth="1"/>
    <col min="2" max="2" width="13" style="21" customWidth="1"/>
    <col min="3" max="3" width="10.42578125" style="21" customWidth="1"/>
    <col min="4" max="4" width="11.28515625" style="21" customWidth="1"/>
    <col min="5" max="5" width="10.28515625" style="21" customWidth="1"/>
    <col min="6" max="9" width="11.5703125" style="21" customWidth="1"/>
    <col min="10" max="10" width="9.28515625" style="21" customWidth="1"/>
    <col min="11" max="11" width="12.42578125" style="21" customWidth="1"/>
    <col min="12" max="12" width="1.42578125" style="21" customWidth="1"/>
    <col min="13" max="13" width="3.85546875" style="21" customWidth="1"/>
    <col min="14" max="14" width="1.42578125" style="21" customWidth="1"/>
    <col min="15" max="16384" width="9.140625" style="21"/>
  </cols>
  <sheetData>
    <row r="1" spans="1:15" s="120" customFormat="1" ht="18.75" customHeight="1">
      <c r="A1" s="117" t="s">
        <v>108</v>
      </c>
    </row>
    <row r="2" spans="1:15" s="5" customFormat="1" ht="19.5" customHeight="1">
      <c r="A2" s="4" t="s">
        <v>70</v>
      </c>
      <c r="M2" s="139">
        <v>10</v>
      </c>
      <c r="O2" s="8"/>
    </row>
    <row r="3" spans="1:15" s="22" customFormat="1" ht="12" customHeight="1" thickBot="1">
      <c r="K3" s="6" t="s">
        <v>1</v>
      </c>
      <c r="L3" s="66"/>
      <c r="M3" s="139"/>
      <c r="N3" s="66"/>
      <c r="O3" s="21"/>
    </row>
    <row r="4" spans="1:15" s="22" customFormat="1" ht="12.75" customHeight="1" thickBot="1">
      <c r="A4" s="42"/>
      <c r="B4" s="13"/>
      <c r="C4" s="141" t="s">
        <v>37</v>
      </c>
      <c r="D4" s="141"/>
      <c r="E4" s="141"/>
      <c r="F4" s="141"/>
      <c r="G4" s="141"/>
      <c r="H4" s="141"/>
      <c r="I4" s="141"/>
      <c r="J4" s="141"/>
      <c r="K4" s="141"/>
      <c r="L4" s="43"/>
      <c r="M4" s="139"/>
      <c r="N4" s="43"/>
      <c r="O4" s="21"/>
    </row>
    <row r="5" spans="1:15" s="22" customFormat="1" ht="50.25" customHeight="1">
      <c r="B5" s="67" t="s">
        <v>71</v>
      </c>
      <c r="C5" s="45" t="s">
        <v>72</v>
      </c>
      <c r="D5" s="45" t="s">
        <v>40</v>
      </c>
      <c r="E5" s="45" t="s">
        <v>73</v>
      </c>
      <c r="F5" s="45" t="s">
        <v>74</v>
      </c>
      <c r="G5" s="45" t="s">
        <v>75</v>
      </c>
      <c r="H5" s="45" t="s">
        <v>76</v>
      </c>
      <c r="I5" s="45" t="s">
        <v>77</v>
      </c>
      <c r="J5" s="45" t="s">
        <v>47</v>
      </c>
      <c r="K5" s="45" t="s">
        <v>48</v>
      </c>
      <c r="L5" s="46"/>
      <c r="M5" s="139"/>
      <c r="N5" s="55"/>
      <c r="O5" s="21"/>
    </row>
    <row r="6" spans="1:15" s="22" customFormat="1" ht="23.25" customHeight="1">
      <c r="A6" s="47" t="s">
        <v>49</v>
      </c>
      <c r="B6" s="61" t="s">
        <v>78</v>
      </c>
      <c r="C6" s="60">
        <v>10</v>
      </c>
      <c r="D6" s="60">
        <v>11</v>
      </c>
      <c r="E6" s="61" t="s">
        <v>79</v>
      </c>
      <c r="F6" s="60">
        <v>18</v>
      </c>
      <c r="G6" s="60">
        <v>20</v>
      </c>
      <c r="H6" s="61" t="s">
        <v>52</v>
      </c>
      <c r="I6" s="61" t="s">
        <v>80</v>
      </c>
      <c r="J6" s="60">
        <v>31</v>
      </c>
      <c r="K6" s="52" t="s">
        <v>81</v>
      </c>
      <c r="L6" s="52"/>
      <c r="M6" s="139"/>
      <c r="N6" s="62"/>
      <c r="O6" s="21"/>
    </row>
    <row r="7" spans="1:15" s="22" customFormat="1" ht="12" customHeight="1">
      <c r="A7" s="22" t="s">
        <v>18</v>
      </c>
      <c r="B7" s="53">
        <v>1000</v>
      </c>
      <c r="C7" s="63">
        <v>237.71652310486257</v>
      </c>
      <c r="D7" s="63">
        <v>226.86428827785997</v>
      </c>
      <c r="E7" s="63">
        <v>67.316174165648704</v>
      </c>
      <c r="F7" s="63">
        <v>36.472330628191187</v>
      </c>
      <c r="G7" s="63">
        <v>72.111210144066504</v>
      </c>
      <c r="H7" s="63">
        <v>55.359899591304931</v>
      </c>
      <c r="I7" s="63">
        <v>88.263874074644121</v>
      </c>
      <c r="J7" s="63">
        <v>58.890112877775024</v>
      </c>
      <c r="K7" s="63">
        <v>157.00558713564692</v>
      </c>
      <c r="L7" s="68"/>
      <c r="M7" s="139"/>
      <c r="N7" s="54"/>
      <c r="O7" s="21"/>
    </row>
    <row r="8" spans="1:15" ht="17.25" customHeight="1">
      <c r="A8" s="27" t="s">
        <v>19</v>
      </c>
      <c r="M8" s="139"/>
    </row>
    <row r="9" spans="1:15" ht="15.75" customHeight="1">
      <c r="A9" s="69" t="s">
        <v>82</v>
      </c>
      <c r="B9" s="30">
        <v>104.24961859896193</v>
      </c>
      <c r="C9" s="30">
        <v>102.0850921833016</v>
      </c>
      <c r="D9" s="30">
        <v>103.9755779022705</v>
      </c>
      <c r="E9" s="30">
        <v>102.33857202666306</v>
      </c>
      <c r="F9" s="30">
        <v>108.41139782254965</v>
      </c>
      <c r="G9" s="30">
        <v>106.27311200860048</v>
      </c>
      <c r="H9" s="30">
        <v>97.435821640954629</v>
      </c>
      <c r="I9" s="30">
        <v>104.00461358776651</v>
      </c>
      <c r="J9" s="30">
        <v>120.31630773480498</v>
      </c>
      <c r="K9" s="30">
        <v>76.586565221787055</v>
      </c>
      <c r="L9" s="30"/>
      <c r="M9" s="139"/>
    </row>
    <row r="10" spans="1:15" ht="15.75" customHeight="1">
      <c r="A10" s="69" t="s">
        <v>83</v>
      </c>
      <c r="B10" s="30">
        <v>87.519309198909269</v>
      </c>
      <c r="C10" s="30">
        <v>89.645861798524834</v>
      </c>
      <c r="D10" s="30">
        <v>94.390513973619392</v>
      </c>
      <c r="E10" s="30">
        <v>84.724020771713015</v>
      </c>
      <c r="F10" s="30">
        <v>77.236596144846885</v>
      </c>
      <c r="G10" s="30">
        <v>97.456447911664128</v>
      </c>
      <c r="H10" s="30">
        <v>79.268423301749607</v>
      </c>
      <c r="I10" s="30">
        <v>87.172840756895027</v>
      </c>
      <c r="J10" s="30">
        <v>97.510110105774103</v>
      </c>
      <c r="K10" s="30">
        <v>73.047953202456497</v>
      </c>
      <c r="L10" s="30"/>
      <c r="M10" s="139"/>
    </row>
    <row r="11" spans="1:15" ht="15.75" customHeight="1">
      <c r="A11" s="69" t="s">
        <v>84</v>
      </c>
      <c r="B11" s="30">
        <v>95.495129570539405</v>
      </c>
      <c r="C11" s="30">
        <v>94.493220527640204</v>
      </c>
      <c r="D11" s="30">
        <v>99.363851876566031</v>
      </c>
      <c r="E11" s="30">
        <v>103.47133403827688</v>
      </c>
      <c r="F11" s="30">
        <v>74.486384746190524</v>
      </c>
      <c r="G11" s="30">
        <v>99.03258461552079</v>
      </c>
      <c r="H11" s="30">
        <v>88.06684490195326</v>
      </c>
      <c r="I11" s="30">
        <v>108.56244468529388</v>
      </c>
      <c r="J11" s="30">
        <v>115.84689045085885</v>
      </c>
      <c r="K11" s="30">
        <v>74.05222332931568</v>
      </c>
      <c r="L11" s="30"/>
      <c r="M11" s="139"/>
    </row>
    <row r="12" spans="1:15" ht="15.75" customHeight="1">
      <c r="A12" s="69" t="s">
        <v>85</v>
      </c>
      <c r="B12" s="30">
        <v>103.4416000138465</v>
      </c>
      <c r="C12" s="30">
        <v>102.22494101302688</v>
      </c>
      <c r="D12" s="30">
        <v>110.19416570024407</v>
      </c>
      <c r="E12" s="30">
        <v>111.51164016154047</v>
      </c>
      <c r="F12" s="30">
        <v>75.313910286697421</v>
      </c>
      <c r="G12" s="30">
        <v>95.874641710670772</v>
      </c>
      <c r="H12" s="30">
        <v>92.88627101224472</v>
      </c>
      <c r="I12" s="30">
        <v>122.5384876749438</v>
      </c>
      <c r="J12" s="30">
        <v>104.2281899062458</v>
      </c>
      <c r="K12" s="30">
        <v>92.187179225830874</v>
      </c>
      <c r="L12" s="30"/>
      <c r="M12" s="139"/>
    </row>
    <row r="13" spans="1:15" ht="15.75" customHeight="1">
      <c r="A13" s="69" t="s">
        <v>86</v>
      </c>
      <c r="B13" s="30">
        <v>111.14981692367583</v>
      </c>
      <c r="C13" s="30">
        <v>108.34907956895827</v>
      </c>
      <c r="D13" s="30">
        <v>117.19245877816266</v>
      </c>
      <c r="E13" s="30">
        <v>110.69701805625726</v>
      </c>
      <c r="F13" s="30">
        <v>73.478157772838088</v>
      </c>
      <c r="G13" s="30">
        <v>96.671848495331204</v>
      </c>
      <c r="H13" s="30">
        <v>94.45186512068247</v>
      </c>
      <c r="I13" s="30">
        <v>123.0175254076953</v>
      </c>
      <c r="J13" s="30">
        <v>153.82980496162898</v>
      </c>
      <c r="K13" s="30">
        <v>107.55073087608822</v>
      </c>
      <c r="L13" s="30"/>
      <c r="M13" s="139"/>
    </row>
    <row r="14" spans="1:15" ht="16.5" customHeight="1">
      <c r="A14" s="27" t="s">
        <v>20</v>
      </c>
      <c r="B14" s="30"/>
      <c r="C14" s="30"/>
      <c r="D14" s="30"/>
      <c r="E14" s="30"/>
      <c r="F14" s="30"/>
      <c r="G14" s="30"/>
      <c r="H14" s="30"/>
      <c r="I14" s="30"/>
      <c r="J14" s="30"/>
      <c r="K14" s="30"/>
      <c r="L14" s="30"/>
      <c r="M14" s="139"/>
    </row>
    <row r="15" spans="1:15" ht="15" customHeight="1">
      <c r="A15" s="54" t="s">
        <v>21</v>
      </c>
      <c r="B15" s="30">
        <v>89.771790338481495</v>
      </c>
      <c r="C15" s="30">
        <v>94.856288771624904</v>
      </c>
      <c r="D15" s="30">
        <v>91.241727250329234</v>
      </c>
      <c r="E15" s="30">
        <v>71.463091426500782</v>
      </c>
      <c r="F15" s="30">
        <v>92.099561113216382</v>
      </c>
      <c r="G15" s="30">
        <v>85.065070696530313</v>
      </c>
      <c r="H15" s="30">
        <v>81.013344543094263</v>
      </c>
      <c r="I15" s="30">
        <v>100.02890965098059</v>
      </c>
      <c r="J15" s="30">
        <v>83.669651132072147</v>
      </c>
      <c r="K15" s="30">
        <v>65.863864648241375</v>
      </c>
      <c r="L15" s="30"/>
      <c r="M15" s="139"/>
    </row>
    <row r="16" spans="1:15" ht="15" customHeight="1">
      <c r="A16" s="54" t="s">
        <v>22</v>
      </c>
      <c r="B16" s="30">
        <v>98.949754308204106</v>
      </c>
      <c r="C16" s="30">
        <v>97.552575988330474</v>
      </c>
      <c r="D16" s="30">
        <v>96.81766936646072</v>
      </c>
      <c r="E16" s="30">
        <v>102.53048170229235</v>
      </c>
      <c r="F16" s="30">
        <v>100.95130262994996</v>
      </c>
      <c r="G16" s="30">
        <v>100.88626474010771</v>
      </c>
      <c r="H16" s="30">
        <v>99.192820439048006</v>
      </c>
      <c r="I16" s="30">
        <v>97.567139854876217</v>
      </c>
      <c r="J16" s="30">
        <v>91.855185518221376</v>
      </c>
      <c r="K16" s="30">
        <v>76.035245451984281</v>
      </c>
      <c r="L16" s="30"/>
      <c r="M16" s="139"/>
    </row>
    <row r="17" spans="1:16" ht="15" customHeight="1">
      <c r="A17" s="54" t="s">
        <v>23</v>
      </c>
      <c r="B17" s="30">
        <v>102.65883167639048</v>
      </c>
      <c r="C17" s="30">
        <v>105.64547202759312</v>
      </c>
      <c r="D17" s="30">
        <v>95.380094810091592</v>
      </c>
      <c r="E17" s="30">
        <v>92.067637686885789</v>
      </c>
      <c r="F17" s="30">
        <v>97.215061540655782</v>
      </c>
      <c r="G17" s="30">
        <v>115.80009059565539</v>
      </c>
      <c r="H17" s="30">
        <v>101.08621105934259</v>
      </c>
      <c r="I17" s="30">
        <v>103.57895886326627</v>
      </c>
      <c r="J17" s="30">
        <v>122.50958935758518</v>
      </c>
      <c r="K17" s="30">
        <v>74.875309062292871</v>
      </c>
      <c r="L17" s="30"/>
      <c r="M17" s="139"/>
    </row>
    <row r="18" spans="1:16" ht="15" customHeight="1">
      <c r="A18" s="54" t="s">
        <v>24</v>
      </c>
      <c r="B18" s="30">
        <v>125.61809807277162</v>
      </c>
      <c r="C18" s="30">
        <v>110.28603194565785</v>
      </c>
      <c r="D18" s="30">
        <v>132.4628201822004</v>
      </c>
      <c r="E18" s="30">
        <v>143.29307729097337</v>
      </c>
      <c r="F18" s="30">
        <v>143.37966600637651</v>
      </c>
      <c r="G18" s="30">
        <v>123.34102200210847</v>
      </c>
      <c r="H18" s="30">
        <v>108.45091052233367</v>
      </c>
      <c r="I18" s="30">
        <v>114.84344598194302</v>
      </c>
      <c r="J18" s="30">
        <v>183.23080493134131</v>
      </c>
      <c r="K18" s="30">
        <v>89.57184172462965</v>
      </c>
      <c r="L18" s="30"/>
      <c r="M18" s="139"/>
    </row>
    <row r="19" spans="1:16" ht="15" customHeight="1">
      <c r="A19" s="54" t="s">
        <v>25</v>
      </c>
      <c r="B19" s="30">
        <v>86.479300773014614</v>
      </c>
      <c r="C19" s="30">
        <v>88.264014837719913</v>
      </c>
      <c r="D19" s="30">
        <v>92.9509204404945</v>
      </c>
      <c r="E19" s="30">
        <v>86.962778332809336</v>
      </c>
      <c r="F19" s="30">
        <v>107.91839043983616</v>
      </c>
      <c r="G19" s="30">
        <v>94.946980106153745</v>
      </c>
      <c r="H19" s="30">
        <v>63.95538763664981</v>
      </c>
      <c r="I19" s="30">
        <v>83.36087951857138</v>
      </c>
      <c r="J19" s="30">
        <v>79.063534994054109</v>
      </c>
      <c r="K19" s="30">
        <v>70.959550601045166</v>
      </c>
      <c r="L19" s="30"/>
      <c r="M19" s="139"/>
    </row>
    <row r="20" spans="1:16" ht="15" customHeight="1">
      <c r="A20" s="54" t="s">
        <v>22</v>
      </c>
      <c r="B20" s="30">
        <v>64.532943986467743</v>
      </c>
      <c r="C20" s="30">
        <v>84.824334582578004</v>
      </c>
      <c r="D20" s="30">
        <v>68.178869285066042</v>
      </c>
      <c r="E20" s="30">
        <v>61.420298508472257</v>
      </c>
      <c r="F20" s="30">
        <v>52.520294784762974</v>
      </c>
      <c r="G20" s="30">
        <v>70.682093355655624</v>
      </c>
      <c r="H20" s="30">
        <v>50.926630948872351</v>
      </c>
      <c r="I20" s="30">
        <v>60.517412425362238</v>
      </c>
      <c r="J20" s="30">
        <v>42.318231917175517</v>
      </c>
      <c r="K20" s="30">
        <v>48.700650775735177</v>
      </c>
      <c r="L20" s="30"/>
      <c r="M20" s="139"/>
    </row>
    <row r="21" spans="1:16" ht="15" customHeight="1">
      <c r="A21" s="54" t="s">
        <v>23</v>
      </c>
      <c r="B21" s="30">
        <v>90.245408370582055</v>
      </c>
      <c r="C21" s="30">
        <v>91.620010993048524</v>
      </c>
      <c r="D21" s="30">
        <v>95.492859085364131</v>
      </c>
      <c r="E21" s="30">
        <v>83.330387707056914</v>
      </c>
      <c r="F21" s="30">
        <v>67.558862802718892</v>
      </c>
      <c r="G21" s="30">
        <v>105.22950769346626</v>
      </c>
      <c r="H21" s="30">
        <v>97.605238986136001</v>
      </c>
      <c r="I21" s="30">
        <v>76.974633534547394</v>
      </c>
      <c r="J21" s="30">
        <v>121.21908686731851</v>
      </c>
      <c r="K21" s="30">
        <v>79.812619082034416</v>
      </c>
      <c r="L21" s="30"/>
      <c r="M21" s="139"/>
    </row>
    <row r="22" spans="1:16" ht="15" customHeight="1">
      <c r="A22" s="54" t="s">
        <v>24</v>
      </c>
      <c r="B22" s="30">
        <v>108.81958366557272</v>
      </c>
      <c r="C22" s="30">
        <v>93.875086780752937</v>
      </c>
      <c r="D22" s="30">
        <v>120.93940708355295</v>
      </c>
      <c r="E22" s="30">
        <v>107.18261853851352</v>
      </c>
      <c r="F22" s="30">
        <v>80.948836552069608</v>
      </c>
      <c r="G22" s="30">
        <v>118.96721049138092</v>
      </c>
      <c r="H22" s="30">
        <v>104.58643563534025</v>
      </c>
      <c r="I22" s="30">
        <v>127.8384375490991</v>
      </c>
      <c r="J22" s="30">
        <v>147.4395866445482</v>
      </c>
      <c r="K22" s="30">
        <v>92.718992351011295</v>
      </c>
      <c r="L22" s="30"/>
      <c r="M22" s="139"/>
    </row>
    <row r="23" spans="1:16" ht="15" customHeight="1">
      <c r="A23" s="54" t="s">
        <v>26</v>
      </c>
      <c r="B23" s="30">
        <v>79.657102074167881</v>
      </c>
      <c r="C23" s="30">
        <v>79.330370116618525</v>
      </c>
      <c r="D23" s="30">
        <v>87.255997044731743</v>
      </c>
      <c r="E23" s="30">
        <v>90.104607703882877</v>
      </c>
      <c r="F23" s="30">
        <v>72.059094884950412</v>
      </c>
      <c r="G23" s="30">
        <v>85.002612058084509</v>
      </c>
      <c r="H23" s="30">
        <v>68.052216288669825</v>
      </c>
      <c r="I23" s="30">
        <v>100.05637928870865</v>
      </c>
      <c r="J23" s="30">
        <v>53.042720229385978</v>
      </c>
      <c r="K23" s="30">
        <v>62.20943577373211</v>
      </c>
      <c r="L23" s="30"/>
      <c r="M23" s="139"/>
    </row>
    <row r="24" spans="1:16" ht="15" customHeight="1">
      <c r="A24" s="54" t="s">
        <v>22</v>
      </c>
      <c r="B24" s="30">
        <v>83.915950282305417</v>
      </c>
      <c r="C24" s="30">
        <v>86.611046374187822</v>
      </c>
      <c r="D24" s="30">
        <v>91.437707976550854</v>
      </c>
      <c r="E24" s="30">
        <v>90.645406156269104</v>
      </c>
      <c r="F24" s="30">
        <v>65.335624205522365</v>
      </c>
      <c r="G24" s="30">
        <v>86.238702910374371</v>
      </c>
      <c r="H24" s="30">
        <v>92.662908234450853</v>
      </c>
      <c r="I24" s="30">
        <v>90.577328086490198</v>
      </c>
      <c r="J24" s="30">
        <v>76.21146363369003</v>
      </c>
      <c r="K24" s="30">
        <v>62.130144793010913</v>
      </c>
      <c r="L24" s="30"/>
      <c r="M24" s="139"/>
    </row>
    <row r="25" spans="1:16" ht="15" customHeight="1">
      <c r="A25" s="54" t="s">
        <v>23</v>
      </c>
      <c r="B25" s="30">
        <v>101.17131451801076</v>
      </c>
      <c r="C25" s="30">
        <v>98.750212276246259</v>
      </c>
      <c r="D25" s="30">
        <v>87.468052923567413</v>
      </c>
      <c r="E25" s="30">
        <v>132.91304902681841</v>
      </c>
      <c r="F25" s="30">
        <v>79.360110001651805</v>
      </c>
      <c r="G25" s="30">
        <v>100.56624971703904</v>
      </c>
      <c r="H25" s="30">
        <v>99.284658880108793</v>
      </c>
      <c r="I25" s="30">
        <v>115.58087543788473</v>
      </c>
      <c r="J25" s="30">
        <v>177.08860882648432</v>
      </c>
      <c r="K25" s="30">
        <v>81.330192415823603</v>
      </c>
      <c r="L25" s="30"/>
      <c r="M25" s="139"/>
    </row>
    <row r="26" spans="1:16" ht="15" customHeight="1">
      <c r="A26" s="54" t="s">
        <v>24</v>
      </c>
      <c r="B26" s="30">
        <v>117.23615140767363</v>
      </c>
      <c r="C26" s="30">
        <v>113.28125334350823</v>
      </c>
      <c r="D26" s="30">
        <v>131.29364956141413</v>
      </c>
      <c r="E26" s="30">
        <v>100.22227326613722</v>
      </c>
      <c r="F26" s="30">
        <v>81.1907098926375</v>
      </c>
      <c r="G26" s="30">
        <v>124.32277377658527</v>
      </c>
      <c r="H26" s="30">
        <v>92.267596204583512</v>
      </c>
      <c r="I26" s="30">
        <v>128.03519592809187</v>
      </c>
      <c r="J26" s="30">
        <v>157.04476911387505</v>
      </c>
      <c r="K26" s="30">
        <v>90.539120334696094</v>
      </c>
      <c r="L26" s="30"/>
      <c r="M26" s="139"/>
    </row>
    <row r="27" spans="1:16" ht="15" customHeight="1">
      <c r="A27" s="54" t="s">
        <v>27</v>
      </c>
      <c r="B27" s="30">
        <v>88.464662052023712</v>
      </c>
      <c r="C27" s="30">
        <v>93.279850247234833</v>
      </c>
      <c r="D27" s="30">
        <v>93.412659862247935</v>
      </c>
      <c r="E27" s="30">
        <v>70.243712012580076</v>
      </c>
      <c r="F27" s="30">
        <v>69.276154471531186</v>
      </c>
      <c r="G27" s="30">
        <v>83.346360232417311</v>
      </c>
      <c r="H27" s="30">
        <v>76.974332372816974</v>
      </c>
      <c r="I27" s="30">
        <v>111.01525505266945</v>
      </c>
      <c r="J27" s="30">
        <v>64.562492424976995</v>
      </c>
      <c r="K27" s="30">
        <v>91.29906218869111</v>
      </c>
      <c r="L27" s="30"/>
      <c r="M27" s="139"/>
    </row>
    <row r="28" spans="1:16" ht="15" customHeight="1">
      <c r="A28" s="54" t="s">
        <v>22</v>
      </c>
      <c r="B28" s="30">
        <v>93.69130676822644</v>
      </c>
      <c r="C28" s="30">
        <v>97.885093692465347</v>
      </c>
      <c r="D28" s="30">
        <v>103.00766458715978</v>
      </c>
      <c r="E28" s="30">
        <v>97.233279922743336</v>
      </c>
      <c r="F28" s="30">
        <v>65.389286153105147</v>
      </c>
      <c r="G28" s="30">
        <v>87.061032178667773</v>
      </c>
      <c r="H28" s="30">
        <v>99.692549117482827</v>
      </c>
      <c r="I28" s="30">
        <v>106.41262165337875</v>
      </c>
      <c r="J28" s="30">
        <v>77.370980085262957</v>
      </c>
      <c r="K28" s="30">
        <v>78.736901979009204</v>
      </c>
      <c r="L28" s="30"/>
      <c r="M28" s="139"/>
    </row>
    <row r="29" spans="1:16" ht="15" customHeight="1">
      <c r="A29" s="54" t="s">
        <v>23</v>
      </c>
      <c r="B29" s="30">
        <v>104.6625743233012</v>
      </c>
      <c r="C29" s="30">
        <v>101.36501931918427</v>
      </c>
      <c r="D29" s="30">
        <v>102.16014624952014</v>
      </c>
      <c r="E29" s="30">
        <v>121.35887023372499</v>
      </c>
      <c r="F29" s="30">
        <v>76.59992309721703</v>
      </c>
      <c r="G29" s="30">
        <v>97.078445544881347</v>
      </c>
      <c r="H29" s="30">
        <v>95.212020177630492</v>
      </c>
      <c r="I29" s="30">
        <v>140.25518283668512</v>
      </c>
      <c r="J29" s="30">
        <v>104.63803853166129</v>
      </c>
      <c r="K29" s="30">
        <v>92.277630493682921</v>
      </c>
      <c r="L29" s="30"/>
      <c r="M29" s="139"/>
    </row>
    <row r="30" spans="1:16" ht="15" customHeight="1">
      <c r="A30" s="54" t="s">
        <v>24</v>
      </c>
      <c r="B30" s="30">
        <v>126.94785691183472</v>
      </c>
      <c r="C30" s="30">
        <v>116.36980079322311</v>
      </c>
      <c r="D30" s="30">
        <v>142.19619210204854</v>
      </c>
      <c r="E30" s="30">
        <v>157.21069847711357</v>
      </c>
      <c r="F30" s="30">
        <v>89.990277424936423</v>
      </c>
      <c r="G30" s="30">
        <v>116.01272888671663</v>
      </c>
      <c r="H30" s="30">
        <v>99.666182381048571</v>
      </c>
      <c r="I30" s="30">
        <v>132.47089115704185</v>
      </c>
      <c r="J30" s="30">
        <v>170.34124858308189</v>
      </c>
      <c r="K30" s="30">
        <v>106.43512224194021</v>
      </c>
      <c r="L30" s="30"/>
      <c r="M30" s="139"/>
      <c r="O30" s="30"/>
      <c r="P30" s="30"/>
    </row>
    <row r="31" spans="1:16" ht="15" customHeight="1">
      <c r="A31" s="54" t="s">
        <v>28</v>
      </c>
      <c r="B31" s="30">
        <v>96.019374509581311</v>
      </c>
      <c r="C31" s="30">
        <v>95.394492929967839</v>
      </c>
      <c r="D31" s="30">
        <v>100.28573770627874</v>
      </c>
      <c r="E31" s="30">
        <v>65.763375006251266</v>
      </c>
      <c r="F31" s="30">
        <v>64.497813355249093</v>
      </c>
      <c r="G31" s="30">
        <v>80.584899611006918</v>
      </c>
      <c r="H31" s="30">
        <v>79.588113934054647</v>
      </c>
      <c r="I31" s="30">
        <v>114.02985255938196</v>
      </c>
      <c r="J31" s="30">
        <v>131.14031248937991</v>
      </c>
      <c r="K31" s="30">
        <v>96.405159011035465</v>
      </c>
      <c r="L31" s="30"/>
      <c r="M31" s="139"/>
    </row>
    <row r="32" spans="1:16" ht="15" customHeight="1">
      <c r="A32" s="54" t="s">
        <v>22</v>
      </c>
      <c r="B32" s="30">
        <v>105.08858935529477</v>
      </c>
      <c r="C32" s="30">
        <v>101.34001096168126</v>
      </c>
      <c r="D32" s="30">
        <v>109.76700234983481</v>
      </c>
      <c r="E32" s="30">
        <v>123.27445237142302</v>
      </c>
      <c r="F32" s="30">
        <v>73.104531089007693</v>
      </c>
      <c r="G32" s="30">
        <v>88.902389511151398</v>
      </c>
      <c r="H32" s="30">
        <v>95.029102166157315</v>
      </c>
      <c r="I32" s="30">
        <v>108.06874938757782</v>
      </c>
      <c r="J32" s="30">
        <v>129.76145786147271</v>
      </c>
      <c r="K32" s="30">
        <v>112.98591008160759</v>
      </c>
      <c r="L32" s="30"/>
      <c r="M32" s="139"/>
    </row>
    <row r="33" spans="1:13" ht="15" customHeight="1">
      <c r="A33" s="54" t="s">
        <v>23</v>
      </c>
      <c r="B33" s="30">
        <v>110.03764761468555</v>
      </c>
      <c r="C33" s="30">
        <v>108.29578831185363</v>
      </c>
      <c r="D33" s="30">
        <v>109.8444743766922</v>
      </c>
      <c r="E33" s="30">
        <v>112.86830107646193</v>
      </c>
      <c r="F33" s="30">
        <v>67.256507069874331</v>
      </c>
      <c r="G33" s="30">
        <v>98.110086454782504</v>
      </c>
      <c r="H33" s="30">
        <v>102.25603797588253</v>
      </c>
      <c r="I33" s="30">
        <v>132.67848934030036</v>
      </c>
      <c r="J33" s="30">
        <v>141.17867400296177</v>
      </c>
      <c r="K33" s="30">
        <v>108.4038487286499</v>
      </c>
      <c r="L33" s="30">
        <v>108.29578831185363</v>
      </c>
      <c r="M33" s="139"/>
    </row>
    <row r="34" spans="1:13" ht="15" customHeight="1">
      <c r="A34" s="54" t="s">
        <v>24</v>
      </c>
      <c r="B34" s="30">
        <v>133.45365621514159</v>
      </c>
      <c r="C34" s="30">
        <v>128.36602607233021</v>
      </c>
      <c r="D34" s="30">
        <v>148.87262067984491</v>
      </c>
      <c r="E34" s="30">
        <v>140.95660542748968</v>
      </c>
      <c r="F34" s="30">
        <v>89.053779577221249</v>
      </c>
      <c r="G34" s="30">
        <v>119.0900184043841</v>
      </c>
      <c r="H34" s="30">
        <v>100.93420640663537</v>
      </c>
      <c r="I34" s="30">
        <v>137.29301034352108</v>
      </c>
      <c r="J34" s="30">
        <v>213.23877549270142</v>
      </c>
      <c r="K34" s="30">
        <v>112.40800568305991</v>
      </c>
      <c r="L34" s="30"/>
      <c r="M34" s="139"/>
    </row>
    <row r="35" spans="1:13" ht="15" customHeight="1">
      <c r="A35" s="54" t="s">
        <v>56</v>
      </c>
      <c r="B35" s="30">
        <v>98.595689939846011</v>
      </c>
      <c r="C35" s="30">
        <v>97.786870730028966</v>
      </c>
      <c r="D35" s="30">
        <v>112.86509958449895</v>
      </c>
      <c r="E35" s="30">
        <v>64.909356328014155</v>
      </c>
      <c r="F35" s="30">
        <v>65.077531472883209</v>
      </c>
      <c r="G35" s="30">
        <v>87.668807011187084</v>
      </c>
      <c r="H35" s="30">
        <v>85.024335397622252</v>
      </c>
      <c r="I35" s="30">
        <v>124.93775057922747</v>
      </c>
      <c r="J35" s="30">
        <v>123.47257853466382</v>
      </c>
      <c r="K35" s="30">
        <v>85.055546910571096</v>
      </c>
      <c r="L35" s="30"/>
      <c r="M35" s="139"/>
    </row>
    <row r="36" spans="1:13" ht="19.5" customHeight="1">
      <c r="A36" s="27" t="s">
        <v>57</v>
      </c>
      <c r="B36" s="30"/>
      <c r="C36" s="30"/>
      <c r="D36" s="30"/>
      <c r="E36" s="30"/>
      <c r="F36" s="30"/>
      <c r="G36" s="30"/>
      <c r="H36" s="30"/>
      <c r="I36" s="30"/>
      <c r="J36" s="30"/>
      <c r="K36" s="30"/>
      <c r="L36" s="30"/>
      <c r="M36" s="139"/>
    </row>
    <row r="37" spans="1:13" ht="18.75" customHeight="1">
      <c r="A37" s="55" t="s">
        <v>31</v>
      </c>
      <c r="B37" s="30">
        <v>-26.119903540972157</v>
      </c>
      <c r="C37" s="30">
        <v>18.53279621796684</v>
      </c>
      <c r="D37" s="30">
        <v>35.530368299922465</v>
      </c>
      <c r="E37" s="30">
        <v>24.885910466570671</v>
      </c>
      <c r="F37" s="30">
        <v>32.409165234675697</v>
      </c>
      <c r="G37" s="30">
        <v>21.384072430994074</v>
      </c>
      <c r="H37" s="30">
        <v>-1.2926684774926644</v>
      </c>
      <c r="I37" s="30">
        <v>3.4779722215446451</v>
      </c>
      <c r="J37" s="30">
        <v>51.04177525298752</v>
      </c>
      <c r="K37" s="30">
        <v>3.6937405833560089</v>
      </c>
      <c r="L37" s="30"/>
      <c r="M37" s="139"/>
    </row>
    <row r="38" spans="1:13" ht="18.75" customHeight="1">
      <c r="A38" s="54" t="s">
        <v>32</v>
      </c>
      <c r="B38" s="30">
        <v>2.6831204050466129</v>
      </c>
      <c r="C38" s="30">
        <v>2.5078783130777271</v>
      </c>
      <c r="D38" s="30">
        <v>12.54352031099697</v>
      </c>
      <c r="E38" s="30">
        <v>-1.2986235547611913</v>
      </c>
      <c r="F38" s="30">
        <v>0.89881825053677034</v>
      </c>
      <c r="G38" s="30">
        <v>8.7906139169683826</v>
      </c>
      <c r="H38" s="30">
        <v>6.8304438877292206</v>
      </c>
      <c r="I38" s="30">
        <v>9.5658266454085918</v>
      </c>
      <c r="J38" s="30">
        <v>-5.8469694094537399</v>
      </c>
      <c r="K38" s="30">
        <v>-11.772826492786749</v>
      </c>
      <c r="L38" s="30"/>
      <c r="M38" s="139"/>
    </row>
    <row r="39" spans="1:13" ht="17.25" customHeight="1">
      <c r="A39" s="27" t="s">
        <v>59</v>
      </c>
      <c r="B39" s="30"/>
      <c r="C39" s="30"/>
      <c r="D39" s="30"/>
      <c r="E39" s="30"/>
      <c r="F39" s="30"/>
      <c r="G39" s="30"/>
      <c r="H39" s="30"/>
      <c r="I39" s="30"/>
      <c r="J39" s="30"/>
      <c r="K39" s="30"/>
      <c r="L39" s="30"/>
      <c r="M39" s="139"/>
    </row>
    <row r="40" spans="1:13" ht="16.5" customHeight="1">
      <c r="A40" s="28" t="s">
        <v>60</v>
      </c>
      <c r="B40" s="30">
        <v>6.1365238636670316</v>
      </c>
      <c r="C40" s="30">
        <v>6.0275963409322175</v>
      </c>
      <c r="D40" s="30">
        <v>7.5280857523355005</v>
      </c>
      <c r="E40" s="30">
        <v>0.10020955858174307</v>
      </c>
      <c r="F40" s="30">
        <v>-0.66951190574016106</v>
      </c>
      <c r="G40" s="30">
        <v>3.4234107858815754</v>
      </c>
      <c r="H40" s="30">
        <v>2.4280638977415281</v>
      </c>
      <c r="I40" s="30">
        <v>1.9890667155910924</v>
      </c>
      <c r="J40" s="30">
        <v>25.680108655308143</v>
      </c>
      <c r="K40" s="30">
        <v>12.036356367806533</v>
      </c>
      <c r="L40" s="30"/>
      <c r="M40" s="139"/>
    </row>
    <row r="41" spans="1:13" ht="6" customHeight="1">
      <c r="B41" s="30"/>
      <c r="C41" s="30"/>
      <c r="D41" s="30"/>
      <c r="E41" s="30"/>
      <c r="F41" s="30"/>
      <c r="G41" s="30"/>
      <c r="H41" s="30"/>
      <c r="I41" s="30"/>
      <c r="J41" s="30"/>
      <c r="K41" s="30"/>
      <c r="L41" s="30"/>
    </row>
    <row r="42" spans="1:13" ht="14.25" customHeight="1">
      <c r="A42" s="56"/>
      <c r="B42" s="30"/>
      <c r="C42" s="30"/>
      <c r="D42" s="30"/>
      <c r="E42" s="30"/>
      <c r="F42" s="30"/>
      <c r="G42" s="30"/>
      <c r="H42" s="30"/>
      <c r="I42" s="30"/>
      <c r="J42" s="30"/>
      <c r="K42" s="30"/>
      <c r="L42" s="30"/>
    </row>
    <row r="44" spans="1:13">
      <c r="B44" s="70"/>
      <c r="C44" s="30"/>
      <c r="D44" s="30"/>
      <c r="E44" s="30"/>
      <c r="F44" s="30"/>
      <c r="G44" s="30"/>
      <c r="H44" s="30"/>
      <c r="I44" s="30"/>
      <c r="J44" s="30"/>
      <c r="K44" s="30"/>
    </row>
    <row r="45" spans="1:13">
      <c r="B45" s="30"/>
      <c r="C45" s="30"/>
      <c r="D45" s="30"/>
      <c r="E45" s="30"/>
      <c r="F45" s="30"/>
      <c r="G45" s="30"/>
      <c r="H45" s="30"/>
      <c r="I45" s="30"/>
      <c r="J45" s="30"/>
      <c r="K45" s="30"/>
    </row>
    <row r="48" spans="1:13">
      <c r="B48" s="30"/>
      <c r="C48" s="30"/>
      <c r="D48" s="30"/>
      <c r="E48" s="30"/>
      <c r="F48" s="30"/>
      <c r="G48" s="30"/>
      <c r="H48" s="30"/>
      <c r="I48" s="30"/>
      <c r="J48" s="30"/>
      <c r="K48" s="30"/>
    </row>
    <row r="52" spans="2:11">
      <c r="B52" s="30"/>
      <c r="C52" s="30"/>
      <c r="D52" s="30"/>
      <c r="E52" s="30"/>
      <c r="F52" s="30"/>
      <c r="G52" s="30"/>
      <c r="H52" s="30"/>
      <c r="I52" s="30"/>
      <c r="J52" s="30"/>
      <c r="K52" s="30"/>
    </row>
  </sheetData>
  <mergeCells count="2">
    <mergeCell ref="M2:M40"/>
    <mergeCell ref="C4:K4"/>
  </mergeCells>
  <hyperlinks>
    <hyperlink ref="A1" location="'Table of Contents'!A1" display="Back to Table of Contents" xr:uid="{F14BE214-1C93-41E0-8441-ECDE6DC65886}"/>
  </hyperlinks>
  <pageMargins left="0.94488188976377963" right="0.11811023622047245" top="0.35433070866141736" bottom="0.15748031496062992" header="0.31496062992125984" footer="0.31496062992125984"/>
  <pageSetup paperSize="9" scale="89" orientation="landscape" r:id="rId1"/>
  <ignoredErrors>
    <ignoredError sqref="A9:A1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3CD1D-B39F-4F08-88A9-BF850AB77D7D}">
  <dimension ref="A1:N24"/>
  <sheetViews>
    <sheetView workbookViewId="0"/>
  </sheetViews>
  <sheetFormatPr defaultColWidth="12.42578125" defaultRowHeight="15.75"/>
  <cols>
    <col min="1" max="1" width="11.140625" style="85" customWidth="1"/>
    <col min="2" max="2" width="12.42578125" style="84" customWidth="1"/>
    <col min="3" max="3" width="12.140625" style="84" customWidth="1"/>
    <col min="4" max="6" width="12.140625" style="85" customWidth="1"/>
    <col min="7" max="16384" width="12.42578125" style="85"/>
  </cols>
  <sheetData>
    <row r="1" spans="1:14" s="153" customFormat="1" ht="21" customHeight="1">
      <c r="A1" s="151" t="s">
        <v>91</v>
      </c>
      <c r="B1" s="152"/>
      <c r="C1" s="152"/>
    </row>
    <row r="2" spans="1:14" s="88" customFormat="1" ht="20.25" customHeight="1">
      <c r="A2" s="86" t="s">
        <v>100</v>
      </c>
      <c r="B2" s="87"/>
      <c r="C2" s="87"/>
    </row>
    <row r="3" spans="1:14">
      <c r="A3" s="89"/>
    </row>
    <row r="4" spans="1:14" ht="32.25" customHeight="1">
      <c r="A4" s="90" t="s">
        <v>97</v>
      </c>
      <c r="B4" s="90" t="s">
        <v>101</v>
      </c>
      <c r="C4" s="90" t="s">
        <v>87</v>
      </c>
      <c r="D4" s="90" t="s">
        <v>88</v>
      </c>
      <c r="E4" s="90" t="s">
        <v>89</v>
      </c>
      <c r="F4" s="90" t="s">
        <v>90</v>
      </c>
      <c r="G4" s="91"/>
      <c r="H4" s="91"/>
      <c r="I4" s="91"/>
    </row>
    <row r="5" spans="1:14" ht="30.75" customHeight="1">
      <c r="A5" s="92">
        <v>2008</v>
      </c>
      <c r="B5" s="93">
        <v>2007</v>
      </c>
      <c r="C5" s="94">
        <v>92.3</v>
      </c>
      <c r="D5" s="94">
        <v>105.7</v>
      </c>
      <c r="E5" s="94">
        <v>101.7</v>
      </c>
      <c r="F5" s="94">
        <v>113.5</v>
      </c>
      <c r="G5" s="95"/>
      <c r="H5" s="95"/>
      <c r="I5" s="95"/>
    </row>
    <row r="6" spans="1:14" ht="30.75" customHeight="1">
      <c r="A6" s="92">
        <v>2009</v>
      </c>
      <c r="B6" s="93">
        <v>2007</v>
      </c>
      <c r="C6" s="94">
        <v>91.3</v>
      </c>
      <c r="D6" s="94">
        <v>106.7</v>
      </c>
      <c r="E6" s="94">
        <v>102.6</v>
      </c>
      <c r="F6" s="94">
        <v>122.4</v>
      </c>
      <c r="G6" s="84"/>
      <c r="H6" s="84"/>
      <c r="I6" s="96"/>
    </row>
    <row r="7" spans="1:14" ht="30.75" customHeight="1">
      <c r="A7" s="92">
        <v>2010</v>
      </c>
      <c r="B7" s="93">
        <v>2007</v>
      </c>
      <c r="C7" s="94">
        <v>96.3</v>
      </c>
      <c r="D7" s="94">
        <v>105</v>
      </c>
      <c r="E7" s="94">
        <v>103.3</v>
      </c>
      <c r="F7" s="94">
        <v>125.9</v>
      </c>
      <c r="G7" s="84"/>
      <c r="H7" s="84"/>
      <c r="I7" s="97"/>
    </row>
    <row r="8" spans="1:14" ht="30.75" customHeight="1">
      <c r="A8" s="92">
        <v>2011</v>
      </c>
      <c r="B8" s="93">
        <v>2007</v>
      </c>
      <c r="C8" s="94">
        <v>101.7</v>
      </c>
      <c r="D8" s="94">
        <v>110.8</v>
      </c>
      <c r="E8" s="94">
        <v>106</v>
      </c>
      <c r="F8" s="94">
        <v>117.4</v>
      </c>
      <c r="G8" s="84"/>
      <c r="H8" s="84"/>
      <c r="I8" s="96"/>
    </row>
    <row r="9" spans="1:14" ht="30.75" customHeight="1">
      <c r="A9" s="92">
        <v>2012</v>
      </c>
      <c r="B9" s="93">
        <v>2007</v>
      </c>
      <c r="C9" s="94">
        <v>101.2</v>
      </c>
      <c r="D9" s="94">
        <v>108.9</v>
      </c>
      <c r="E9" s="94">
        <v>110.5</v>
      </c>
      <c r="F9" s="94">
        <v>124</v>
      </c>
      <c r="G9" s="84"/>
      <c r="H9" s="84"/>
      <c r="I9" s="84"/>
    </row>
    <row r="10" spans="1:14" s="99" customFormat="1" ht="30.75" customHeight="1">
      <c r="A10" s="92">
        <v>2013</v>
      </c>
      <c r="B10" s="93">
        <v>2007</v>
      </c>
      <c r="C10" s="94">
        <v>106.9</v>
      </c>
      <c r="D10" s="94">
        <v>113.6</v>
      </c>
      <c r="E10" s="94">
        <v>113.8</v>
      </c>
      <c r="F10" s="94">
        <v>127.9</v>
      </c>
      <c r="G10" s="98"/>
      <c r="H10" s="98"/>
      <c r="I10" s="98"/>
    </row>
    <row r="11" spans="1:14" ht="30.75" customHeight="1">
      <c r="A11" s="92">
        <v>2013</v>
      </c>
      <c r="B11" s="93">
        <v>2013</v>
      </c>
      <c r="C11" s="100">
        <v>92.5</v>
      </c>
      <c r="D11" s="100">
        <v>98.3</v>
      </c>
      <c r="E11" s="100">
        <v>98.5</v>
      </c>
      <c r="F11" s="100">
        <v>110.7</v>
      </c>
    </row>
    <row r="12" spans="1:14" ht="30.75" customHeight="1">
      <c r="A12" s="92">
        <v>2014</v>
      </c>
      <c r="B12" s="93">
        <v>2013</v>
      </c>
      <c r="C12" s="94">
        <v>91.1</v>
      </c>
      <c r="D12" s="94">
        <v>103</v>
      </c>
      <c r="E12" s="94">
        <v>102.3</v>
      </c>
      <c r="F12" s="94">
        <v>111.4</v>
      </c>
      <c r="K12" s="101"/>
      <c r="L12" s="101"/>
      <c r="M12" s="101"/>
      <c r="N12" s="101"/>
    </row>
    <row r="13" spans="1:14" ht="30.75" customHeight="1">
      <c r="A13" s="92">
        <v>2015</v>
      </c>
      <c r="B13" s="93">
        <v>2013</v>
      </c>
      <c r="C13" s="94">
        <v>93.8</v>
      </c>
      <c r="D13" s="94">
        <v>100.9</v>
      </c>
      <c r="E13" s="94">
        <v>101.5</v>
      </c>
      <c r="F13" s="94">
        <v>113.5</v>
      </c>
      <c r="K13" s="101"/>
      <c r="L13" s="101"/>
      <c r="M13" s="101"/>
      <c r="N13" s="101"/>
    </row>
    <row r="14" spans="1:14" ht="30.75" customHeight="1">
      <c r="A14" s="92">
        <v>2016</v>
      </c>
      <c r="B14" s="93">
        <v>2013</v>
      </c>
      <c r="C14" s="94">
        <v>94.3</v>
      </c>
      <c r="D14" s="100">
        <v>101.5</v>
      </c>
      <c r="E14" s="94">
        <v>102.5</v>
      </c>
      <c r="F14" s="94">
        <v>115.4</v>
      </c>
      <c r="K14" s="101"/>
      <c r="L14" s="101"/>
      <c r="M14" s="101"/>
      <c r="N14" s="101"/>
    </row>
    <row r="15" spans="1:14" ht="25.5" customHeight="1">
      <c r="A15" s="92">
        <v>2017</v>
      </c>
      <c r="B15" s="102">
        <v>2013</v>
      </c>
      <c r="C15" s="103">
        <v>96.2</v>
      </c>
      <c r="D15" s="100">
        <v>104.3</v>
      </c>
      <c r="E15" s="104">
        <v>104.3</v>
      </c>
      <c r="F15" s="94">
        <v>118</v>
      </c>
      <c r="K15" s="101"/>
      <c r="L15" s="101"/>
      <c r="M15" s="101"/>
      <c r="N15" s="101"/>
    </row>
    <row r="16" spans="1:14" ht="25.5" customHeight="1">
      <c r="A16" s="92">
        <v>2018</v>
      </c>
      <c r="B16" s="102">
        <v>2013</v>
      </c>
      <c r="C16" s="104">
        <v>96.1</v>
      </c>
      <c r="D16" s="102">
        <v>104.8</v>
      </c>
      <c r="E16" s="94">
        <v>103.6</v>
      </c>
      <c r="F16" s="94">
        <v>120.5</v>
      </c>
    </row>
    <row r="17" spans="1:6" ht="25.5" customHeight="1">
      <c r="A17" s="92">
        <v>2018</v>
      </c>
      <c r="B17" s="102">
        <v>2018</v>
      </c>
      <c r="C17" s="104">
        <v>88.3</v>
      </c>
      <c r="D17" s="102">
        <v>98.5</v>
      </c>
      <c r="E17" s="94">
        <v>100.4</v>
      </c>
      <c r="F17" s="94">
        <v>112.9</v>
      </c>
    </row>
    <row r="18" spans="1:6" ht="25.5" customHeight="1">
      <c r="A18" s="92">
        <v>2019</v>
      </c>
      <c r="B18" s="102">
        <v>2018</v>
      </c>
      <c r="C18" s="102">
        <v>93</v>
      </c>
      <c r="D18" s="102">
        <v>99.8</v>
      </c>
      <c r="E18" s="102">
        <v>97.8</v>
      </c>
      <c r="F18" s="102">
        <v>109.3</v>
      </c>
    </row>
    <row r="19" spans="1:6" ht="25.5" customHeight="1">
      <c r="A19" s="77">
        <v>2020</v>
      </c>
      <c r="B19" s="102">
        <v>2018</v>
      </c>
      <c r="C19" s="102">
        <v>88.6</v>
      </c>
      <c r="D19" s="105">
        <v>61</v>
      </c>
      <c r="E19" s="94">
        <v>90.4</v>
      </c>
      <c r="F19" s="102">
        <v>98.3</v>
      </c>
    </row>
    <row r="20" spans="1:6" ht="25.5" customHeight="1">
      <c r="A20" s="77">
        <v>2021</v>
      </c>
      <c r="B20" s="102">
        <v>2018</v>
      </c>
      <c r="C20" s="102">
        <v>82.6</v>
      </c>
      <c r="D20" s="102">
        <v>81.900000000000006</v>
      </c>
      <c r="E20" s="94">
        <v>94.6</v>
      </c>
      <c r="F20" s="94">
        <v>103.1</v>
      </c>
    </row>
    <row r="21" spans="1:6" ht="25.5" customHeight="1">
      <c r="A21" s="77">
        <v>2022</v>
      </c>
      <c r="B21" s="104">
        <v>2018</v>
      </c>
      <c r="C21" s="94">
        <v>90.397315844541481</v>
      </c>
      <c r="D21" s="106">
        <v>92.487246502985144</v>
      </c>
      <c r="E21" s="94">
        <v>99.793791425593739</v>
      </c>
      <c r="F21" s="107">
        <v>112.65948980162432</v>
      </c>
    </row>
    <row r="22" spans="1:6" ht="25.5" customHeight="1">
      <c r="A22" s="77">
        <v>2023</v>
      </c>
      <c r="B22" s="104">
        <v>2018</v>
      </c>
      <c r="C22" s="94">
        <v>90.918526144217367</v>
      </c>
      <c r="D22" s="106">
        <v>96.679713721219727</v>
      </c>
      <c r="E22" s="94">
        <v>100.87646003285775</v>
      </c>
      <c r="F22" s="107">
        <v>115.24558971209919</v>
      </c>
    </row>
    <row r="23" spans="1:6" ht="24" customHeight="1">
      <c r="A23" s="77" t="s">
        <v>102</v>
      </c>
      <c r="B23" s="104">
        <v>2018</v>
      </c>
      <c r="C23" s="94">
        <v>93.73411266198346</v>
      </c>
      <c r="D23" s="94">
        <v>99.84437260387692</v>
      </c>
      <c r="E23" s="108"/>
      <c r="F23" s="108"/>
    </row>
    <row r="24" spans="1:6">
      <c r="A24" s="83" t="s">
        <v>103</v>
      </c>
    </row>
  </sheetData>
  <hyperlinks>
    <hyperlink ref="A1" location="'Table of Contents'!A1" display="Back to Table of contents" xr:uid="{63D4AF33-79C1-44AC-91B1-F411A7B3285A}"/>
  </hyperlinks>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A259B12-F43D-4D33-A21C-CDCCABEC2618}"/>
</file>

<file path=customXml/itemProps2.xml><?xml version="1.0" encoding="utf-8"?>
<ds:datastoreItem xmlns:ds="http://schemas.openxmlformats.org/officeDocument/2006/customXml" ds:itemID="{4CBB3238-498A-4A4B-AB87-C6DF401D0D0D}"/>
</file>

<file path=customXml/itemProps3.xml><?xml version="1.0" encoding="utf-8"?>
<ds:datastoreItem xmlns:ds="http://schemas.openxmlformats.org/officeDocument/2006/customXml" ds:itemID="{54CDED08-861A-4F21-83D0-09F1E50362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 of Contents</vt:lpstr>
      <vt:lpstr>Explanation</vt:lpstr>
      <vt:lpstr>tab1</vt:lpstr>
      <vt:lpstr>tab2</vt:lpstr>
      <vt:lpstr>tab3</vt:lpstr>
      <vt:lpstr>tab 5</vt:lpstr>
      <vt:lpstr>tab4</vt:lpstr>
      <vt:lpstr>tab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Khema Runjeet</dc:creator>
  <cp:lastModifiedBy>Khema Runjeet</cp:lastModifiedBy>
  <dcterms:created xsi:type="dcterms:W3CDTF">2024-09-25T06:43:30Z</dcterms:created>
  <dcterms:modified xsi:type="dcterms:W3CDTF">2024-10-01T10:29:28Z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0x0101002493FC4C48176D4BA39FB2B3A58FDD54</vt:lpwstr>
  </property>
</Properties>
</file>