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65" tabRatio="710" activeTab="0"/>
  </bookViews>
  <sheets>
    <sheet name="Table of Contents" sheetId="1" r:id="rId1"/>
    <sheet name="Table 1" sheetId="2" r:id="rId2"/>
    <sheet name="Annex 1" sheetId="3" r:id="rId3"/>
    <sheet name="Annex 2" sheetId="4" r:id="rId4"/>
    <sheet name="Annex 3" sheetId="5" r:id="rId5"/>
    <sheet name="Annex 4" sheetId="6" r:id="rId6"/>
  </sheets>
  <definedNames>
    <definedName name="_xlfn.ANCHORARRAY" hidden="1">#NAME?</definedName>
    <definedName name="mainContent" localSheetId="1">'Table 1'!$D$78</definedName>
    <definedName name="_xlnm.Print_Titles" localSheetId="3">'Annex 2'!$4:$6</definedName>
    <definedName name="_xlnm.Print_Titles" localSheetId="1">'Table 1'!$A:$C,'Table 1'!$2:$4</definedName>
  </definedNames>
  <calcPr fullCalcOnLoad="1"/>
</workbook>
</file>

<file path=xl/sharedStrings.xml><?xml version="1.0" encoding="utf-8"?>
<sst xmlns="http://schemas.openxmlformats.org/spreadsheetml/2006/main" count="644" uniqueCount="487">
  <si>
    <t xml:space="preserve"> </t>
  </si>
  <si>
    <t>Serial No.</t>
  </si>
  <si>
    <t>Indicator</t>
  </si>
  <si>
    <t>Definition</t>
  </si>
  <si>
    <t>Unit</t>
  </si>
  <si>
    <t>Data Sources *</t>
  </si>
  <si>
    <t>A. ICT Infrastructure and access</t>
  </si>
  <si>
    <t>Fixed telephone lines per 100 inhabitants</t>
  </si>
  <si>
    <t>Fixed telephone lines per 100 inhabitants is calculated by dividing the number of fixed telephone lines in operation at end of year by the population at end of year and multiplying by 100.</t>
  </si>
  <si>
    <t>Number</t>
  </si>
  <si>
    <t>ICTA &amp; SM</t>
  </si>
  <si>
    <t>Mobile cellular subscriptions per 100 inhabitants</t>
  </si>
  <si>
    <t>Mobile cellular subscriptions per 100 inhabitants is obtained by dividing the number of mobile cellular subscriptions at end of year by the population at end of year and multiplying by 100.</t>
  </si>
  <si>
    <t>Internet subscriptions per 100 inhabitants is obtained by dividing the number of Internet subscriptions at end of year by the population at end of year and multiplying by 100.</t>
  </si>
  <si>
    <t xml:space="preserve">  of which</t>
  </si>
  <si>
    <t>3a</t>
  </si>
  <si>
    <t>Fixed Internet subscriptions per 100 inhabitants is obtained by dividing the number of Fixed Internet subscriptions at end of year by the population at end of year and multiplying by 100.</t>
  </si>
  <si>
    <t>3b</t>
  </si>
  <si>
    <t>Mobile Internet subscriptions per 100 inhabitants is obtained by dividing the number of Mobile Internet subscriptions at end of year by the population at end of year and multiplying by 100.</t>
  </si>
  <si>
    <t>Percentage of Mobile broadband Internet subscriptions to Mobile Internet subscriptions</t>
  </si>
  <si>
    <t>Percentage of Mobile broadband Internet subscriptions to Mobile Internet subscriptions is obtained by dividing number of Mobile broadband Internet subscriptions at end of year by the number of mobile internet subscriptions at end of year and multiplying by 100.</t>
  </si>
  <si>
    <t>%</t>
  </si>
  <si>
    <t>Television sets (licensed) per 100 inhabitants is obtained by dividing the number of television sets licensed in the country at end of year by the population at end of year and multiplying by 100.</t>
  </si>
  <si>
    <t>no.</t>
  </si>
  <si>
    <t>MBC &amp; SM</t>
  </si>
  <si>
    <t xml:space="preserve">Internet Dial-up traffic </t>
  </si>
  <si>
    <t>The total volume in minutes of dial-up sessions over the public switched telephone network to access the Internet during the year.</t>
  </si>
  <si>
    <t>million
minutes</t>
  </si>
  <si>
    <t>International Internet bandwidth (Incoming capacity) bits per inhabitant is obtained by dividing the amount of incoming bandwidth at end of year by the population at end of year.</t>
  </si>
  <si>
    <t>bits</t>
  </si>
  <si>
    <t>Percentage of population covered by mobile telephony</t>
  </si>
  <si>
    <t>International Outgoing telephone traffic</t>
  </si>
  <si>
    <t>The amount of traffic from the country to destinations outside the country during the year.</t>
  </si>
  <si>
    <t>International Incoming telephone traffic</t>
  </si>
  <si>
    <t>The amount of traffic from other countries to the country during the year.</t>
  </si>
  <si>
    <t>Fixed to mobile traffic</t>
  </si>
  <si>
    <t>Total incoming traffic in minutes to mobile cellular subscribers from a fixed network during the year.</t>
  </si>
  <si>
    <t>Residential monthly fixed telephone cost</t>
  </si>
  <si>
    <t xml:space="preserve">Monthly subscription refers to the recurring fixed charge for subscribing to the PSTN(Public switched telephone network) for a month. The charge covers the rental of the line, but not the rental of the terminal (e.g., telephone set). </t>
  </si>
  <si>
    <t>Rs</t>
  </si>
  <si>
    <t>ICTA
(Mauritius Telecoms)</t>
  </si>
  <si>
    <t>USD</t>
  </si>
  <si>
    <t>Business monthly fixed telephone cost</t>
  </si>
  <si>
    <t>Outgoing traffic from mobile</t>
  </si>
  <si>
    <t>Total calls in minutes made by mobile subscriptions (including minutes to fixed and minutes to other mobile subscribers) during the year.</t>
  </si>
  <si>
    <t xml:space="preserve">Number of SMS sent </t>
  </si>
  <si>
    <t>Total number of mobile Short Messages Service (SMS) sent during the year.</t>
  </si>
  <si>
    <t>million</t>
  </si>
  <si>
    <t>Number of Public ISPs</t>
  </si>
  <si>
    <t>Number of Internet Service Providers providing service to the Public at end of year.</t>
  </si>
  <si>
    <t>Number of internet hosts per 10,000 inhabitants</t>
  </si>
  <si>
    <t>Number of Internet hosts refers to the number of computers directly connected to the world wide web. Number of internet hosts per 10,000 inhabitants is obtained by dividing the number of Internet hosts at end of year by the population at end of year and multiplying by 10,000.</t>
  </si>
  <si>
    <t>NCB &amp; SM</t>
  </si>
  <si>
    <t xml:space="preserve"> B. ICT Sector's Economic performance</t>
  </si>
  <si>
    <t>Percentage of persons employed in the ICT sector (large establishments)</t>
  </si>
  <si>
    <t>SM</t>
  </si>
  <si>
    <t>C. ICT in Households</t>
  </si>
  <si>
    <t>Percentage of households with a television</t>
  </si>
  <si>
    <t>Number of households with television set(s) divided by total number of households multiplied by 100.</t>
  </si>
  <si>
    <t>Percentage of households with a fixed telephone</t>
  </si>
  <si>
    <t xml:space="preserve">Number of households with fixed telephones at end of year divided by total number of households at end of year and multiplied by 100. </t>
  </si>
  <si>
    <t>Percentage of households with  PCs</t>
  </si>
  <si>
    <t xml:space="preserve"> Number of households with Personal Computers divided by total number of households multiplied by 100</t>
  </si>
  <si>
    <t>Percentage of households with Internet access from the home</t>
  </si>
  <si>
    <t>Number of households with Internet access from home divided by total number of households multiplied by 100.</t>
  </si>
  <si>
    <t>Percentage of households with electricity</t>
  </si>
  <si>
    <t>Number of households with electricity divided by total number of households multiplied by 100.</t>
  </si>
  <si>
    <t>D.  ICT in Society</t>
  </si>
  <si>
    <t>Percentage of population that use a computer</t>
  </si>
  <si>
    <t>Number of persons aged 12 years and above using a computer from any location divided by population aged 12 years and over multiplied by 100.</t>
  </si>
  <si>
    <t>E. ICT in Education</t>
  </si>
  <si>
    <t>Percentage of primary schools having internet access for students for study purposes</t>
  </si>
  <si>
    <t>Number of primary schools  having Internet access for students divided by total number of primary schools multiplied by 100.</t>
  </si>
  <si>
    <t>Percentage of secondary schools having internet access for students for study purposes</t>
  </si>
  <si>
    <t xml:space="preserve">Number of secondary schools  having Internet access for students divided by total number of secondary schools. </t>
  </si>
  <si>
    <t>Number of students per PC in primary schools</t>
  </si>
  <si>
    <t>Number of students in primary schools divided by number of PCs for study purpose in primary schools.</t>
  </si>
  <si>
    <t>Number of students per PC in secondary schools</t>
  </si>
  <si>
    <t xml:space="preserve">Number of students in secondary schools divided by the number of PCs for study purpose in secondary schools. </t>
  </si>
  <si>
    <t>Percentage of students studying ICT or ICT- dominated field at tertiary level</t>
  </si>
  <si>
    <t>Number of students enrolled in tertiary education studying an ICT or ICT- dominated field divided by the total number of students in tertiary education multiplied by 100.</t>
  </si>
  <si>
    <t>F. ICT Indices</t>
  </si>
  <si>
    <t>Digital Opportunity Index</t>
  </si>
  <si>
    <t xml:space="preserve">ICT Development Index </t>
  </si>
  <si>
    <t xml:space="preserve">Monthly subscription refers to the recurring fixed charge for subscribing to the PSTN(Public switched telephone network)  for a month. The charge covers the rental of the line, but not the rental of the terminal (e.g., telephone set). </t>
  </si>
  <si>
    <r>
      <t>Mobile Internet subscriptions per 100 inhabitants</t>
    </r>
    <r>
      <rPr>
        <sz val="9"/>
        <rFont val="Arial"/>
        <family val="2"/>
      </rPr>
      <t xml:space="preserve"> </t>
    </r>
  </si>
  <si>
    <r>
      <t>Television sets (licensed)</t>
    </r>
    <r>
      <rPr>
        <vertAlign val="superscript"/>
        <sz val="9"/>
        <rFont val="Arial"/>
        <family val="2"/>
      </rPr>
      <t xml:space="preserve"> </t>
    </r>
    <r>
      <rPr>
        <sz val="9"/>
        <rFont val="Arial"/>
        <family val="2"/>
      </rPr>
      <t xml:space="preserve">  per 100 inhabitants</t>
    </r>
  </si>
  <si>
    <r>
      <t>International Internet bandwidth</t>
    </r>
    <r>
      <rPr>
        <vertAlign val="superscript"/>
        <sz val="9"/>
        <rFont val="Arial"/>
        <family val="2"/>
      </rPr>
      <t xml:space="preserve"> </t>
    </r>
    <r>
      <rPr>
        <sz val="9"/>
        <rFont val="Arial"/>
        <family val="2"/>
      </rPr>
      <t xml:space="preserve"> (Incoming capacity) bits per inhabitant</t>
    </r>
  </si>
  <si>
    <r>
      <t>Imports of ICT goods</t>
    </r>
    <r>
      <rPr>
        <sz val="9"/>
        <color indexed="10"/>
        <rFont val="Arial"/>
        <family val="2"/>
      </rPr>
      <t xml:space="preserve"> (Annex 2)</t>
    </r>
    <r>
      <rPr>
        <sz val="9"/>
        <rFont val="Arial"/>
        <family val="2"/>
      </rPr>
      <t xml:space="preserve"> during the year divided by total imports of goods during the year multiplied by 100.</t>
    </r>
  </si>
  <si>
    <r>
      <t xml:space="preserve">Exports of ICT goods </t>
    </r>
    <r>
      <rPr>
        <sz val="9"/>
        <color indexed="10"/>
        <rFont val="Arial"/>
        <family val="2"/>
      </rPr>
      <t>(Annex 2)</t>
    </r>
    <r>
      <rPr>
        <sz val="9"/>
        <rFont val="Arial"/>
        <family val="2"/>
      </rPr>
      <t xml:space="preserve"> during the year divided by total exports of goods during the year multiplied by 100.</t>
    </r>
  </si>
  <si>
    <r>
      <t>Mobile cellular tariffs for 100 minutes of use</t>
    </r>
    <r>
      <rPr>
        <vertAlign val="superscript"/>
        <sz val="9"/>
        <rFont val="Arial"/>
        <family val="2"/>
      </rPr>
      <t xml:space="preserve"> </t>
    </r>
    <r>
      <rPr>
        <sz val="9"/>
        <rFont val="Arial"/>
        <family val="2"/>
      </rPr>
      <t>as a percentage of GNI per capita is obtained by dividing the average of mobile cellular tariffs on a prepaid service for 100 minutes of use(on same network, different network and to a fixed telephone) by average monthly GNI per capita and multiplied by 100.</t>
    </r>
  </si>
  <si>
    <r>
      <t>ICTA</t>
    </r>
    <r>
      <rPr>
        <vertAlign val="superscript"/>
        <sz val="9"/>
        <rFont val="Arial"/>
        <family val="2"/>
      </rPr>
      <t xml:space="preserve"> </t>
    </r>
  </si>
  <si>
    <t>International Internet bandwidth  (Incoming capacity), bits per internet subscription</t>
  </si>
  <si>
    <r>
      <t>International Internet bandwidth</t>
    </r>
    <r>
      <rPr>
        <i/>
        <sz val="9"/>
        <rFont val="Arial"/>
        <family val="2"/>
      </rPr>
      <t xml:space="preserve"> </t>
    </r>
    <r>
      <rPr>
        <sz val="9"/>
        <rFont val="Arial"/>
        <family val="2"/>
      </rPr>
      <t>(Incoming capacity) bits per Internet subscriber is obtained by dividing the amount of incoming bandwidth at end of year by the number of Internet subscription at end of year.</t>
    </r>
  </si>
  <si>
    <t xml:space="preserve">Internet access tariff for 20 hours of use  per month as a percentage of GNI per capita (at market prices) </t>
  </si>
  <si>
    <t xml:space="preserve">Mobile cellular tariffs for 100 minutes of use during a month as a percentage of GNI per capita </t>
  </si>
  <si>
    <r>
      <t xml:space="preserve">Value Added </t>
    </r>
    <r>
      <rPr>
        <sz val="9"/>
        <rFont val="Arial"/>
        <family val="2"/>
      </rPr>
      <t xml:space="preserve"> in the ICT sector as percentage of GVA at basic prices</t>
    </r>
  </si>
  <si>
    <r>
      <t xml:space="preserve"> Value Added in the ICT sector </t>
    </r>
    <r>
      <rPr>
        <sz val="9"/>
        <color indexed="10"/>
        <rFont val="Arial"/>
        <family val="2"/>
      </rPr>
      <t>(Annex 1)</t>
    </r>
    <r>
      <rPr>
        <sz val="9"/>
        <rFont val="Arial"/>
        <family val="2"/>
      </rPr>
      <t xml:space="preserve"> for the year divided by GVA at basic prices for the year and multiplied by 100.</t>
    </r>
  </si>
  <si>
    <t>NA</t>
  </si>
  <si>
    <t>Napp</t>
  </si>
  <si>
    <r>
      <t>International Internet bandwidth</t>
    </r>
    <r>
      <rPr>
        <vertAlign val="superscript"/>
        <sz val="9"/>
        <rFont val="Arial"/>
        <family val="2"/>
      </rPr>
      <t xml:space="preserve"> </t>
    </r>
    <r>
      <rPr>
        <sz val="9"/>
        <rFont val="Arial"/>
        <family val="2"/>
      </rPr>
      <t>usage bits per inhabitant</t>
    </r>
  </si>
  <si>
    <t>International bandwidth usage bits per inhabitant is obtained by dividing the amount of bandwidth usage at end of year by the population at end of year.</t>
  </si>
  <si>
    <t>International bandwidth usage bits per internet subscription</t>
  </si>
  <si>
    <t>Napp -  Not Applicable</t>
  </si>
  <si>
    <t>NA - Not Available</t>
  </si>
  <si>
    <r>
      <t>International bandwidth</t>
    </r>
    <r>
      <rPr>
        <i/>
        <sz val="9"/>
        <rFont val="Arial"/>
        <family val="2"/>
      </rPr>
      <t xml:space="preserve"> </t>
    </r>
    <r>
      <rPr>
        <sz val="9"/>
        <rFont val="Arial"/>
        <family val="2"/>
      </rPr>
      <t>usage bits per Internet subscription is obtained by dividing the amount of bandwidth usage at end of year by the number of Internet subscriptions at end of year.</t>
    </r>
  </si>
  <si>
    <t>…</t>
  </si>
  <si>
    <r>
      <t xml:space="preserve">The Digital Opportunity Index (DOI) measures the magnitude of the digital divide </t>
    </r>
    <r>
      <rPr>
        <sz val="9"/>
        <color indexed="10"/>
        <rFont val="Arial"/>
        <family val="2"/>
      </rPr>
      <t>(Annex 3)</t>
    </r>
    <r>
      <rPr>
        <sz val="9"/>
        <rFont val="Arial"/>
        <family val="2"/>
      </rPr>
      <t>.</t>
    </r>
  </si>
  <si>
    <r>
      <t xml:space="preserve">The ICT Development Index (IDI) tracks the digital divide and measures countries' progress towards becoming information societies </t>
    </r>
    <r>
      <rPr>
        <sz val="9"/>
        <color indexed="10"/>
        <rFont val="Arial"/>
        <family val="2"/>
      </rPr>
      <t>(Annex 4)</t>
    </r>
    <r>
      <rPr>
        <sz val="9"/>
        <rFont val="Arial"/>
        <family val="2"/>
      </rPr>
      <t>.</t>
    </r>
  </si>
  <si>
    <t>12 (i)</t>
  </si>
  <si>
    <t>(ii)</t>
  </si>
  <si>
    <t>Percentage of population using the internet</t>
  </si>
  <si>
    <t>Number of persons aged 12 years and above using the Internet divided by population aged 12 years and over multiplied by 100.</t>
  </si>
  <si>
    <t>Internet access tariff for 20 hours of use for the month of December spread over 10 hours Peak time &amp; 10 hours Off Peak time for dial-up divided by the average monthly GNI per capita and multiplied by 100. As from 2017, this indicator is no longer based on the dial-up internet tariff which has phased out. Instead, it is computed from the monthly broadband internet access tariff - FTTH (Fibre to the home)</t>
  </si>
  <si>
    <t>Monthly broadband internet access tariff - FTTH (Fibre to the home) with download speed 10 Mbps and volume capacity 75 GB. In 2019, the volume capacity has increased to 150 GB</t>
  </si>
  <si>
    <t>HEC</t>
  </si>
  <si>
    <t>MoE - Ministry of Education, Tertiary Education, Science &amp; Technology</t>
  </si>
  <si>
    <t>MoE</t>
  </si>
  <si>
    <t xml:space="preserve">MoE </t>
  </si>
  <si>
    <t>ICTA - Information and Communication Technology Authority</t>
  </si>
  <si>
    <t>MBC - Mauritius Broadcasting Corporation</t>
  </si>
  <si>
    <t>NCB - National Computer Board</t>
  </si>
  <si>
    <t>HEC - Higher Education Commission</t>
  </si>
  <si>
    <t>SM   - Statistics Mauritius</t>
  </si>
  <si>
    <t>Broadband is defined as technologies that provide speed of at least 256 kbps as the sum of capacity in both directions. The statistic is measured irrespective of the type or speed of access, the type of device used to access the Internet, or the method of payment. Broadband Internet subscriptions per 100 inhabitants is obtained by dividing the number of  Broadband Internet subscriptions at end of year by population at end of year and multiplying by 100.</t>
  </si>
  <si>
    <t>Percentage of population covered by mobile cellular telephony refers to the number of inhabitants who live within areas served by a mobile cellular signal irrespective of whether or not they choose to use it, divided by the population at end of year and multiplied by 100.</t>
  </si>
  <si>
    <t>…  Negligible</t>
  </si>
  <si>
    <r>
      <t>1751.2</t>
    </r>
    <r>
      <rPr>
        <vertAlign val="superscript"/>
        <sz val="9"/>
        <rFont val="Arial"/>
        <family val="2"/>
      </rPr>
      <t>3</t>
    </r>
  </si>
  <si>
    <r>
      <rPr>
        <b/>
        <sz val="14"/>
        <rFont val="Times New Roman"/>
        <family val="1"/>
      </rPr>
      <t>Annex 1</t>
    </r>
  </si>
  <si>
    <t>Prior to December 2012 NSIC 1 was used for classifying economic activity groups and the corresponding definition of the ICT sector was as follows:</t>
  </si>
  <si>
    <t>Printing, copying, and facsimile machines; machines which perform two or more of the functions  of printing, copying or facsimile transmission, capable of connecting to an automatic data processing machine or to a network</t>
  </si>
  <si>
    <t>Printing, copying, and facsimile machines; single-function printing, copying or facsimile machines, capable of connecting to an automatic data processing machine or to a network</t>
  </si>
  <si>
    <t>Cash registers</t>
  </si>
  <si>
    <t>Automatic data processing machines; portable, weighing not more than 10kg, consisting of at least a central processing unit, a keyboard and a display</t>
  </si>
  <si>
    <t>Automatic data processing machines; comprising in the same housing at least a central processing  unit and an input and output unit, whether or not combined, n.e.c. in item no. 8471.30</t>
  </si>
  <si>
    <t>Automatic data processing machines; presented in the form of systems, n.e.c. in item no. 8471.30 or 8471.41</t>
  </si>
  <si>
    <t>Units of automatic data processing machines; input or output units, whether or not containing  storage units in the same housing</t>
  </si>
  <si>
    <t>Units of automatic data processing machines; storage units</t>
  </si>
  <si>
    <t>Units of automatic data processing machines; n.e.c. in item no. 8471.50, 8471.60 or 8471.70</t>
  </si>
  <si>
    <t>Magnetic or optical readers, machines for transcribing data onto data media in coded form and machines for processing such data, not elsewhere specified or included</t>
  </si>
  <si>
    <t>Office machines; not elsewhere classified</t>
  </si>
  <si>
    <t>Machinery; parts and accessories (other than covers, carrying cases and the like) of the machines of heading no. 8471</t>
  </si>
  <si>
    <t>Machinery; parts and accessories (other than covers, carrying cases and the like) of the machines of heading no. 8472</t>
  </si>
  <si>
    <t>Machines; parts and accessories (other than covers, carrying cases and the like) equally suitable for use with machines of two or more of the headings 8470 to 8472</t>
  </si>
  <si>
    <t>Monitors; cathode-ray tube, capable of directly connecting to and designed for use with an automatic data processing machine of heading 84.71</t>
  </si>
  <si>
    <t>Monitors; other than cathode-ray tube; capable of directly connecting to and designed for use with an automatic data processing machine of heading 84.71</t>
  </si>
  <si>
    <t>Line telephone sets with cordless handsets</t>
  </si>
  <si>
    <t>Telephones for cellular networks or for other wireless networks</t>
  </si>
  <si>
    <t>Telephone sets n.e.c. in item no. 8517.1</t>
  </si>
  <si>
    <t>Base stations</t>
  </si>
  <si>
    <t>Communication apparatus (excluding telephone sets or base stations); machines for the reception, conversion and transmission or regeneration of voice, images or other data, including switching  and routing apparatus</t>
  </si>
  <si>
    <t>Telephone sets and other apparatus for the transmission or reception of voice, images or other  data, via a wired or wireless network; parts</t>
  </si>
  <si>
    <t>Transmission apparatus for radio-broadcasting or television, whether or not incorporating sound  recording or reproducing apparatus, not incorporating reception apparatus</t>
  </si>
  <si>
    <t>Transmission apparatus for radio-broadcasting or television, whether or not incorporating sound recording or reproducing apparatus, incorporating reception apparatus</t>
  </si>
  <si>
    <t>Signalling apparatus; electric, sound or visual, burglar or fire alarms and similar, other than those of heading no. 8512 or 8530</t>
  </si>
  <si>
    <t>Microphones and stands therefor</t>
  </si>
  <si>
    <t>Loudspeakers; single, mounted in their enclosures</t>
  </si>
  <si>
    <t>Loudspeakers; multiple, mounted in the same enclosure</t>
  </si>
  <si>
    <t>Loudspeakers; not mounted in their enclosures</t>
  </si>
  <si>
    <t>Headphones and earphones, whether or not combined with a microphone, and sets consisting of a microphone and one or more loudspeakers</t>
  </si>
  <si>
    <t>Amplifiers; audio-frequency electric</t>
  </si>
  <si>
    <t>Amplifier sets; electric sound</t>
  </si>
  <si>
    <t>Microphones, headphones, earphones, amplifier equipment; parts of the equipment of heading no. 8518</t>
  </si>
  <si>
    <t>Sound recording or reproducing apparatus; operated by coins, banknotes, bank cards, tokens or by other means of payment</t>
  </si>
  <si>
    <t>Sound recording or reproducing apparatus; turntables (record-decks)</t>
  </si>
  <si>
    <t>Sound recording or reproducing apparatus; telephone answering machines</t>
  </si>
  <si>
    <t>Sound recording or reproducing apparatus; using magnetic, optical or semiconductor media, n.e.c. in item no 8519.20, 8519.30 or 8519.50</t>
  </si>
  <si>
    <t>Sound recording or reproducing apparatus; n.e.c. in heading no 8519</t>
  </si>
  <si>
    <t>Video recording or reproducing apparatus; magnetic tape-type</t>
  </si>
  <si>
    <t>Video recording or reproducing apparatus; other than magnetic tape-type</t>
  </si>
  <si>
    <t>Sound recording or reproducing apparatus; parts and accessories thereof, pick-up cartridges</t>
  </si>
  <si>
    <t>Sound or video recording or reproducing apparatus; parts and accessories thereof, other than pick-up cartridges</t>
  </si>
  <si>
    <t>Television cameras, digital cameras and video camera recorders</t>
  </si>
  <si>
    <t>Radio broadcast receivers capable of operating without an external power source; pocket-size  radio cassette- players</t>
  </si>
  <si>
    <t>Radio broadcast receivers capable of operating without an external power source; apparatus  (other than pocket-size radio cassette-players), combined with sound recording or reproducing apparatus</t>
  </si>
  <si>
    <t>Radio broadcast receivers capable of operating without an external power source; n.e.c. in item no. 8527.1</t>
  </si>
  <si>
    <t>Radio-broadcast receivers not capable of operating without an external source of power, of a kind used in motor vehicles; combined with sound recording or reproducing apparatus</t>
  </si>
  <si>
    <t>Radio-broadcast receivers not capable of operating without an external source of power, of a kind  used in motor vehicles; not combined with sound recording or reproducing apparatus</t>
  </si>
  <si>
    <t>Radio-broadcast receivers n.e.c. in heading no. 8527; combined with sound recording or reproducing apparatus</t>
  </si>
  <si>
    <t>Radio-broadcast receivers n.e.c. in heading no. 8527; not combined with sound recording or  reproducing apparatus but combined with a clock</t>
  </si>
  <si>
    <t>Radio-broadcast receivers n.e.c. in heading no. 8527; not combined with sound recording or reproducing apparatus and not combined with a clock</t>
  </si>
  <si>
    <t>Monitors; cathode-ray tube, n.e.c. in subheading 8528.42, whether or not colour</t>
  </si>
  <si>
    <t>Monitors other than cathode-ray tube; n.e.c. in subheading 8528.52, whether or not colour</t>
  </si>
  <si>
    <t>Projectors; capable of directly connecting to and designed for use with an automatic data processing machine of heading 84.71</t>
  </si>
  <si>
    <t>Projectors; n.e.c. in subheading 8528.62, whether or not colour</t>
  </si>
  <si>
    <t>Reception apparatus for television, whether or not incorporating radio-broadcast receivers or sound or video recording or reproducing apparatus; not designed to incorporate a video display or screen</t>
  </si>
  <si>
    <t>Reception apparatus for television, whether or not incorporating radio-broadcast receivers or  sound or video recording or reproducing apparatus; incorporating a colour video display or screen</t>
  </si>
  <si>
    <t>Reception apparatus for television, whether or not incorporating radio-broadcast receivers or  sound or video recording or reproducing apparatus; incorporating a monochrome video display or screen</t>
  </si>
  <si>
    <t>Games; video game consoles and machines, other than those of subheading 9504.30</t>
  </si>
  <si>
    <t>Magnetic media; cards incorporating a magnetic stripe, whether or not recorded, excluding products of Chapter 37</t>
  </si>
  <si>
    <t>Semiconductor media; smart cards, whether or not recorded, excluding products of Chapter 37</t>
  </si>
  <si>
    <t>Circuits; printed</t>
  </si>
  <si>
    <t>Tubes; cathode-ray television picture tubes, including video monitor cathode-ray tubes, colour</t>
  </si>
  <si>
    <t>Tubes; cathode-ray television picture tubes, including video monitor cathode-ray tubes,  monochrome</t>
  </si>
  <si>
    <t>Tubes; television camera tubes, image converters and intensifiers, other photo-cathode tubes</t>
  </si>
  <si>
    <t>Tubes; data/graphic display tubes, monochrome; data/graphic display tubes, colour, with a phosphor dot screen pitch smaller than 0.4mm</t>
  </si>
  <si>
    <t>Tubes; cathode ray, n.e.c. in heading no. 8540</t>
  </si>
  <si>
    <t>Tubes; microwave, magnetrons, excluding grid-controlled tubes</t>
  </si>
  <si>
    <t>Tubes; microwave (for example klystrons, travelling wave tubes, carlinotrons), excluding magnetrons and grid- controlled tubes</t>
  </si>
  <si>
    <t>Valves and tubes; receiver or amplifier</t>
  </si>
  <si>
    <t>Valves and tubes; n.e.c. in heading no. 8540</t>
  </si>
  <si>
    <t>Tubes; parts of cathode-ray tubes</t>
  </si>
  <si>
    <t>Valves and tubes; parts of the valves and tubes of heading no. 8540, excluding parts of cathode- ray tubes</t>
  </si>
  <si>
    <t>Electrical apparatus; diodes, other than photosensitive or light-emitting diodes (LED)</t>
  </si>
  <si>
    <t>Electrical apparatus; transistors, (other than photosensitive), with a dissipation rate of less than 1W</t>
  </si>
  <si>
    <t>Electrical apparatus; transistors, (other than photosensitive), with a dissipation rate of 1W or more</t>
  </si>
  <si>
    <t>Electrical apparatus; thyristors, diacs and triacs, other than photosensitive devices</t>
  </si>
  <si>
    <t>Electrical apparatus; photosensitive, including photovoltaic cells, whether or not assembled in modules or made up into panels, light-emitting diodes (LED)</t>
  </si>
  <si>
    <t>Electrical apparatus; photosensitive semiconductor devices n.e.c. in heading no. 8541, including   photovoltaic cells, whether or not assembled in modules or made up into panels</t>
  </si>
  <si>
    <t>Crystals; mounted piezo-electric</t>
  </si>
  <si>
    <t>Electrical apparatus; parts for diodes, transistors and similar semiconductor devices and photosensitive semiconductor devices</t>
  </si>
  <si>
    <t>Electronic integrated circuits; processors and controllers, whether or not combined with memories, converters, logic circuits, amplifiers, clock and timing circuits, or other circuits</t>
  </si>
  <si>
    <t>Electronic integrated circuits; memories</t>
  </si>
  <si>
    <t>Electronic integrated circuits; amplifiers</t>
  </si>
  <si>
    <t>Electronic integrated circuits; n.e.c. in heading no. 8542</t>
  </si>
  <si>
    <t>Parts of electronic integrated circuits</t>
  </si>
  <si>
    <t>Semiconductor media; solid-state non-volatile storage devices, whether or not recorded, excluding  products of Chapter 37</t>
  </si>
  <si>
    <t>Semiconductor media; other than smart cards, whether or not recorded, excluding products of Chapter 37</t>
  </si>
  <si>
    <t>Media n.e.c. in heading 8523, whether or not recorded, excluding products of Chapter 37</t>
  </si>
  <si>
    <t>Reception and transmission apparatus; aerials and aerial reflectors of all kinds and parts suitable for use therewith</t>
  </si>
  <si>
    <t>Reception and transmission apparatus; for use with the apparatus of heading no. 8525 to 8528, excluding aerials and aerial reflectors</t>
  </si>
  <si>
    <t>Lasers; other than laser diodes</t>
  </si>
  <si>
    <r>
      <rPr>
        <sz val="12"/>
        <rFont val="Times New Roman"/>
        <family val="1"/>
      </rPr>
      <t>Units of automatic data processing machines; processing units other than those of item no.
8471.41 or 8471.49, whether or not containing in the same housing one or two of the following   types of unit: storage units, input units or output units</t>
    </r>
  </si>
  <si>
    <r>
      <rPr>
        <sz val="12"/>
        <rFont val="Times New Roman"/>
        <family val="1"/>
      </rPr>
      <t>Communication apparatus (excluding telephone sets or base stations); machines for the  transmission or reception of voice, images or other data (including wired/wireless networks),
n.e.c. in item no. 8517.6</t>
    </r>
  </si>
  <si>
    <r>
      <rPr>
        <b/>
        <sz val="12"/>
        <rFont val="Times New Roman"/>
        <family val="1"/>
      </rPr>
      <t>Annex 3</t>
    </r>
  </si>
  <si>
    <r>
      <rPr>
        <b/>
        <sz val="11"/>
        <rFont val="Times New Roman"/>
        <family val="1"/>
      </rPr>
      <t>DIGITAL OPPORTUNITY INDEX (DOI)</t>
    </r>
  </si>
  <si>
    <t>1.</t>
  </si>
  <si>
    <t>The Digital Opportunity Index aims to measure the ease of access that citizens have to Information and Communication Technologies (ICT), in terms of both availability and price, on a scale that ranges from zero, representing total lack of ICT access, to one, representing full ICT access.</t>
  </si>
  <si>
    <t>2.</t>
  </si>
  <si>
    <t>3.</t>
  </si>
  <si>
    <t>Variables</t>
  </si>
  <si>
    <t>Category</t>
  </si>
  <si>
    <t>Percentage of population covered by mobile cellular telephony</t>
  </si>
  <si>
    <t xml:space="preserve">(i)   </t>
  </si>
  <si>
    <t xml:space="preserve">(ii)  </t>
  </si>
  <si>
    <t xml:space="preserve">(iii) </t>
  </si>
  <si>
    <t xml:space="preserve">(iv)  </t>
  </si>
  <si>
    <t xml:space="preserve">(v)   </t>
  </si>
  <si>
    <t xml:space="preserve">(vi)  </t>
  </si>
  <si>
    <t xml:space="preserve">(vii) </t>
  </si>
  <si>
    <t>(viii)</t>
  </si>
  <si>
    <t xml:space="preserve">(ix)  </t>
  </si>
  <si>
    <t xml:space="preserve">(xi)  </t>
  </si>
  <si>
    <t>Mobile cellular tariffs as a % of per capita income</t>
  </si>
  <si>
    <t>Internet access tariffs as a % of per capita income</t>
  </si>
  <si>
    <t>Proportion of households with a fixed line telephone</t>
  </si>
  <si>
    <t>Mobile cellular subscribers per 100 inhabitants</t>
  </si>
  <si>
    <t>Proportion of households with Internet access at home</t>
  </si>
  <si>
    <t>Mobile Internet subscribers per 100 inhabitants</t>
  </si>
  <si>
    <t>Proportion of households with a computer</t>
  </si>
  <si>
    <t>Internet users per 100 inhabitants</t>
  </si>
  <si>
    <t>Ratio of Fixed Broadband Internet subscribers to total Internet subscribers</t>
  </si>
  <si>
    <t>Ratio   of   Mobile   Broadband   Internet   subscribers   to   Mobile   Internet subscribers.</t>
  </si>
  <si>
    <t>4.</t>
  </si>
  <si>
    <t>5.</t>
  </si>
  <si>
    <r>
      <rPr>
        <sz val="11"/>
        <rFont val="Times New Roman"/>
        <family val="1"/>
      </rPr>
      <t xml:space="preserve">The computation of the Index for Mauritius for </t>
    </r>
    <r>
      <rPr>
        <b/>
        <sz val="11"/>
        <rFont val="Times New Roman"/>
        <family val="1"/>
      </rPr>
      <t xml:space="preserve">2008 </t>
    </r>
    <r>
      <rPr>
        <sz val="11"/>
        <rFont val="Times New Roman"/>
        <family val="1"/>
      </rPr>
      <t>is as shown below.</t>
    </r>
  </si>
  <si>
    <t xml:space="preserve"> (x)   </t>
  </si>
  <si>
    <t>1. Opportunity</t>
  </si>
  <si>
    <t>2. Infrastructure</t>
  </si>
  <si>
    <t>3. Utilization</t>
  </si>
  <si>
    <t>It is a composite index based on a set of eleven variables organized in three categories, as follows:</t>
  </si>
  <si>
    <t>Category (Col.1)</t>
  </si>
  <si>
    <t>Variable (Col.2)</t>
  </si>
  <si>
    <t>Values for Mauritius (Col.3)</t>
  </si>
  <si>
    <t>(i) Percentage of population covered by mobile cellular telephony</t>
  </si>
  <si>
    <t>(iii) Internet access tariffs as a percentage of per capita income</t>
  </si>
  <si>
    <t>(iv) Proportion of households with a fixed line telephone</t>
  </si>
  <si>
    <t>(v) Mobile cellular subscribers per 100 inhabitants</t>
  </si>
  <si>
    <t>(vi) Proportion of households with Internet access at home</t>
  </si>
  <si>
    <t>(vii) Mobile Internet subscribers per 100 inhabitants</t>
  </si>
  <si>
    <t>(viii) Proportion of households with a computer</t>
  </si>
  <si>
    <t>Digital Opportunity Index (Average of the three categories)</t>
  </si>
  <si>
    <r>
      <t xml:space="preserve">Goal-post </t>
    </r>
    <r>
      <rPr>
        <vertAlign val="superscript"/>
        <sz val="11"/>
        <rFont val="Times New Roman"/>
        <family val="1"/>
      </rPr>
      <t>1</t>
    </r>
    <r>
      <rPr>
        <sz val="11"/>
        <rFont val="Times New Roman"/>
        <family val="1"/>
      </rPr>
      <t xml:space="preserve">
(Col.4)</t>
    </r>
  </si>
  <si>
    <r>
      <rPr>
        <sz val="11"/>
        <rFont val="Times New Roman"/>
        <family val="1"/>
      </rPr>
      <t>Variable Index (Col.5 =
Col.3/Col.4)</t>
    </r>
  </si>
  <si>
    <r>
      <rPr>
        <sz val="11"/>
        <rFont val="Times New Roman"/>
        <family val="1"/>
      </rPr>
      <t>Category Index (Col.6)
Average of Variable indices</t>
    </r>
  </si>
  <si>
    <r>
      <rPr>
        <sz val="11"/>
        <rFont val="Times New Roman"/>
        <family val="1"/>
      </rPr>
      <t>(ii) Mobile cellular tariffs as a percentage of per capita income</t>
    </r>
    <r>
      <rPr>
        <vertAlign val="superscript"/>
        <sz val="11"/>
        <rFont val="Times New Roman"/>
        <family val="1"/>
      </rPr>
      <t>2</t>
    </r>
  </si>
  <si>
    <r>
      <rPr>
        <sz val="11"/>
        <rFont val="Times New Roman"/>
        <family val="1"/>
      </rPr>
      <t xml:space="preserve">(x) Ratio of (Fixed) Broadband </t>
    </r>
    <r>
      <rPr>
        <vertAlign val="superscript"/>
        <sz val="11"/>
        <rFont val="Times New Roman"/>
        <family val="1"/>
      </rPr>
      <t>4</t>
    </r>
    <r>
      <rPr>
        <sz val="11"/>
        <rFont val="Times New Roman"/>
        <family val="1"/>
      </rPr>
      <t xml:space="preserve">
Internet subscribers to total Internet subscribers</t>
    </r>
  </si>
  <si>
    <r>
      <rPr>
        <sz val="11"/>
        <rFont val="Times New Roman"/>
        <family val="1"/>
      </rPr>
      <t xml:space="preserve">(xi) Ratio of (Mobile) Broadband </t>
    </r>
    <r>
      <rPr>
        <vertAlign val="superscript"/>
        <sz val="11"/>
        <rFont val="Times New Roman"/>
        <family val="1"/>
      </rPr>
      <t>4</t>
    </r>
    <r>
      <rPr>
        <sz val="11"/>
        <rFont val="Times New Roman"/>
        <family val="1"/>
      </rPr>
      <t xml:space="preserve">
Internet subscribers to mobile Internet subscribers</t>
    </r>
  </si>
  <si>
    <t>Each variable is converted to a variable index with a value between zero and one by dividing it by the maximum value or “goal post”. The category index is an average of the variable indices. The DOI is obtained by averaging the category indices.</t>
  </si>
  <si>
    <r>
      <rPr>
        <sz val="11"/>
        <rFont val="Times New Roman"/>
        <family val="1"/>
      </rPr>
      <t xml:space="preserve">(ix) Internet users </t>
    </r>
    <r>
      <rPr>
        <vertAlign val="superscript"/>
        <sz val="11"/>
        <rFont val="Times New Roman"/>
        <family val="1"/>
      </rPr>
      <t>3</t>
    </r>
    <r>
      <rPr>
        <sz val="11"/>
        <rFont val="Times New Roman"/>
        <family val="1"/>
      </rPr>
      <t xml:space="preserve"> per 100
inhabitants</t>
    </r>
  </si>
  <si>
    <r>
      <rPr>
        <vertAlign val="superscript"/>
        <sz val="11"/>
        <rFont val="Times New Roman"/>
        <family val="1"/>
      </rPr>
      <t>1</t>
    </r>
    <r>
      <rPr>
        <sz val="11"/>
        <rFont val="Times New Roman"/>
        <family val="1"/>
      </rPr>
      <t xml:space="preserve"> The values for the goal post is fixed by the International Telecommunication Union</t>
    </r>
  </si>
  <si>
    <r>
      <rPr>
        <vertAlign val="superscript"/>
        <sz val="11"/>
        <rFont val="Times New Roman"/>
        <family val="1"/>
      </rPr>
      <t>4</t>
    </r>
    <r>
      <rPr>
        <sz val="11"/>
        <rFont val="Times New Roman"/>
        <family val="1"/>
      </rPr>
      <t xml:space="preserve"> Broadband refers to connectivity to the Internet at a speed of 256 kbps in at least one direction</t>
    </r>
  </si>
  <si>
    <r>
      <rPr>
        <vertAlign val="superscript"/>
        <sz val="11"/>
        <rFont val="Times New Roman"/>
        <family val="1"/>
      </rPr>
      <t>3</t>
    </r>
    <r>
      <rPr>
        <sz val="11"/>
        <rFont val="Times New Roman"/>
        <family val="1"/>
      </rPr>
      <t xml:space="preserve"> Aged 12 years and above</t>
    </r>
  </si>
  <si>
    <r>
      <rPr>
        <vertAlign val="superscript"/>
        <sz val="11"/>
        <color indexed="8"/>
        <rFont val="Times New Roman"/>
        <family val="1"/>
      </rPr>
      <t>2</t>
    </r>
    <r>
      <rPr>
        <sz val="11"/>
        <color indexed="8"/>
        <rFont val="Times New Roman"/>
        <family val="1"/>
      </rPr>
      <t xml:space="preserve"> For Mobile cellular tariffs as a percentage of per capita income and Internet access tariffs as a percentage of per capita income, to be consistent with other indicators where high values are the most desirable, the index is calculated as follows: (100 minus variable value) divide by (100 minus goal-post value). Example for Mobile cellular tariffs as a percentage of per capita income the variable index is: (100 – .56)/(100 – 0) = 0.99</t>
    </r>
  </si>
  <si>
    <t>1.  The IDI has been produced by the International Telecommunication Union (ITU) tomerge previous ITU indices such as the Digital Access index (DAI), the Digital Opportunity Index (DOI) and the ICT opportunity Index (ICT-OI). The IDI has been produced as a response to calls by ITU member states to merge ITU indices into a single index in order to track the digital divide and benchmark information society developments.</t>
  </si>
  <si>
    <t>Annex 4</t>
  </si>
  <si>
    <t>The ICT Development Index (IDI)</t>
  </si>
  <si>
    <t>Fixed broadband internet</t>
  </si>
  <si>
    <t>Mobile broadband subscribers per 100 inhabitants</t>
  </si>
  <si>
    <t>Variable</t>
  </si>
  <si>
    <t>ICT Development Index - Weighting of indicators (Sum of 3 weighted category indices) = ∑f*g</t>
  </si>
  <si>
    <t>IDI</t>
  </si>
  <si>
    <t>Rank</t>
  </si>
  <si>
    <t>Iceland</t>
  </si>
  <si>
    <t>Korea Republic of</t>
  </si>
  <si>
    <t>Denmark</t>
  </si>
  <si>
    <t>United Kingdom</t>
  </si>
  <si>
    <t>Australia</t>
  </si>
  <si>
    <t>Singapore</t>
  </si>
  <si>
    <t>Mauritius *</t>
  </si>
  <si>
    <t>Seychelles</t>
  </si>
  <si>
    <t>South Africa</t>
  </si>
  <si>
    <t>India</t>
  </si>
  <si>
    <t>Source: International Telecommunication Union (ITU)</t>
  </si>
  <si>
    <t>* Provisional figure compiled by ITU</t>
  </si>
  <si>
    <t>2.  The IDI is a composite index based on a set of eleven variables in three categories as follows:</t>
  </si>
  <si>
    <t xml:space="preserve"> Variables</t>
  </si>
  <si>
    <t xml:space="preserve">Category                                 </t>
  </si>
  <si>
    <t xml:space="preserve">A.  </t>
  </si>
  <si>
    <t xml:space="preserve">ICT Access                </t>
  </si>
  <si>
    <t xml:space="preserve">ICT Use                     </t>
  </si>
  <si>
    <t xml:space="preserve">B.  </t>
  </si>
  <si>
    <t>International Internet bandwidth (bits/s) per Internet user</t>
  </si>
  <si>
    <t xml:space="preserve">C.  </t>
  </si>
  <si>
    <t xml:space="preserve">ICT Skills                 </t>
  </si>
  <si>
    <t>Adult literacy rate</t>
  </si>
  <si>
    <t>Tertiary gross enrolment ratio</t>
  </si>
  <si>
    <t xml:space="preserve">Secondary gross enrolment ratio </t>
  </si>
  <si>
    <t>Each variable is converted to a variable index with a value between zero and one by dividing it by the reference value or “goal post”. The category index is an average of the weighted variable indices multiplied by 10. The IDI is a weighted average of the category indices.</t>
  </si>
  <si>
    <t>The IDI is based on eleven indicators grouped into three sub-indices; it is measured on ascale of 0 to 10, where a value of 10 indicates high ICT development and a value of zero indicates least ICT development. The computation of the index for year 2016 is shown below:</t>
  </si>
  <si>
    <t>Mobile cellular telephone subscriptions per 100 inhabitants</t>
  </si>
  <si>
    <t>Variable index</t>
  </si>
  <si>
    <t>Reference Value</t>
  </si>
  <si>
    <t>Variable index weighted</t>
  </si>
  <si>
    <t>Category Index</t>
  </si>
  <si>
    <t>Category Weight (% )</t>
  </si>
  <si>
    <r>
      <rPr>
        <sz val="9"/>
        <rFont val="Times New Roman"/>
        <family val="1"/>
      </rPr>
      <t xml:space="preserve">c = a/b </t>
    </r>
    <r>
      <rPr>
        <vertAlign val="superscript"/>
        <sz val="6"/>
        <rFont val="Times New Roman"/>
        <family val="1"/>
      </rPr>
      <t>2</t>
    </r>
  </si>
  <si>
    <t>d</t>
  </si>
  <si>
    <t>e = c *d</t>
  </si>
  <si>
    <t>f = (∑e)*10</t>
  </si>
  <si>
    <t>g</t>
  </si>
  <si>
    <t>a</t>
  </si>
  <si>
    <t>b</t>
  </si>
  <si>
    <t>1. Fixed telephone lines per 100 inhabitants</t>
  </si>
  <si>
    <t>0.20</t>
  </si>
  <si>
    <t>0.10</t>
  </si>
  <si>
    <t>2. Mobile cellular telephone subscriptions per 100 inhabitants</t>
  </si>
  <si>
    <t>1. ICT Access</t>
  </si>
  <si>
    <t>3. International Internet bandwidth (bit/s) per Internet user.</t>
  </si>
  <si>
    <t>0.40</t>
  </si>
  <si>
    <t>4. Proportion of households with a computer.</t>
  </si>
  <si>
    <t>5. Proportion of households with Internet access at home.</t>
  </si>
  <si>
    <t>6. Internet users per 100 inhabitants</t>
  </si>
  <si>
    <t>0.33</t>
  </si>
  <si>
    <t xml:space="preserve">2. ICT Use </t>
  </si>
  <si>
    <t>7. Fixed broadband internet subscribers per 100 inhabitant</t>
  </si>
  <si>
    <t xml:space="preserve">9. Mean year of schooling                        </t>
  </si>
  <si>
    <t>3. ICT Skills</t>
  </si>
  <si>
    <t xml:space="preserve">10. Secondary gross enrolment
ratio                                                           </t>
  </si>
  <si>
    <t>11. Tertiary gross enrolment                     
ratio.</t>
  </si>
  <si>
    <t xml:space="preserve">Value for Mauritius
 </t>
  </si>
  <si>
    <t>Variable Weight
(% )</t>
  </si>
  <si>
    <r>
      <rPr>
        <vertAlign val="superscript"/>
        <sz val="7"/>
        <rFont val="Times New Roman"/>
        <family val="1"/>
      </rPr>
      <t>1</t>
    </r>
    <r>
      <rPr>
        <sz val="7"/>
        <rFont val="Times New Roman"/>
        <family val="1"/>
      </rPr>
      <t xml:space="preserve"> </t>
    </r>
    <r>
      <rPr>
        <sz val="10"/>
        <rFont val="Times New Roman"/>
        <family val="1"/>
      </rPr>
      <t>Revised</t>
    </r>
  </si>
  <si>
    <r>
      <rPr>
        <vertAlign val="superscript"/>
        <sz val="7"/>
        <rFont val="Times New Roman"/>
        <family val="1"/>
      </rPr>
      <t>2</t>
    </r>
    <r>
      <rPr>
        <sz val="7"/>
        <rFont val="Times New Roman"/>
        <family val="1"/>
      </rPr>
      <t xml:space="preserve"> </t>
    </r>
    <r>
      <rPr>
        <sz val="10"/>
        <rFont val="Times New Roman"/>
        <family val="1"/>
      </rPr>
      <t>Except c3 = (log a3)/5</t>
    </r>
  </si>
  <si>
    <t xml:space="preserve">8. Mobile broadband
subscribers per 100 inhabitants.              </t>
  </si>
  <si>
    <r>
      <rPr>
        <b/>
        <sz val="12"/>
        <rFont val="Times New Roman"/>
        <family val="1"/>
      </rPr>
      <t xml:space="preserve">Computation of ICT Development Index for Mauritius, 2016 </t>
    </r>
    <r>
      <rPr>
        <b/>
        <vertAlign val="superscript"/>
        <sz val="8"/>
        <rFont val="Times New Roman"/>
        <family val="1"/>
      </rPr>
      <t>1</t>
    </r>
  </si>
  <si>
    <r>
      <rPr>
        <b/>
        <sz val="12"/>
        <rFont val="Times New Roman"/>
        <family val="1"/>
      </rPr>
      <t xml:space="preserve">ICT Development Index (IDI) for selected countries, 2016 </t>
    </r>
    <r>
      <rPr>
        <b/>
        <vertAlign val="superscript"/>
        <sz val="12"/>
        <rFont val="Times New Roman"/>
        <family val="1"/>
      </rPr>
      <t>1</t>
    </r>
  </si>
  <si>
    <t xml:space="preserve">ICT Sector
</t>
  </si>
  <si>
    <t xml:space="preserve">2610 </t>
  </si>
  <si>
    <t xml:space="preserve">2620 </t>
  </si>
  <si>
    <t xml:space="preserve">2630 </t>
  </si>
  <si>
    <t xml:space="preserve">2640 </t>
  </si>
  <si>
    <t xml:space="preserve">2680 </t>
  </si>
  <si>
    <t xml:space="preserve">4651 </t>
  </si>
  <si>
    <t xml:space="preserve">4652 </t>
  </si>
  <si>
    <t xml:space="preserve">5820 </t>
  </si>
  <si>
    <t xml:space="preserve">6110 </t>
  </si>
  <si>
    <t xml:space="preserve">6120 </t>
  </si>
  <si>
    <t xml:space="preserve">6130 </t>
  </si>
  <si>
    <t xml:space="preserve">6190 </t>
  </si>
  <si>
    <t xml:space="preserve">6201 </t>
  </si>
  <si>
    <t xml:space="preserve">6202 </t>
  </si>
  <si>
    <t xml:space="preserve">6209 </t>
  </si>
  <si>
    <t xml:space="preserve">6311 </t>
  </si>
  <si>
    <t xml:space="preserve">6312 </t>
  </si>
  <si>
    <t xml:space="preserve">9511 </t>
  </si>
  <si>
    <t xml:space="preserve">9512 </t>
  </si>
  <si>
    <t>47411</t>
  </si>
  <si>
    <t>47419</t>
  </si>
  <si>
    <t>82200</t>
  </si>
  <si>
    <t xml:space="preserve">3000 </t>
  </si>
  <si>
    <t xml:space="preserve">3130 </t>
  </si>
  <si>
    <t xml:space="preserve">3210 </t>
  </si>
  <si>
    <t xml:space="preserve">3220 </t>
  </si>
  <si>
    <t xml:space="preserve">3230 </t>
  </si>
  <si>
    <t xml:space="preserve">3312 </t>
  </si>
  <si>
    <t xml:space="preserve">3313 </t>
  </si>
  <si>
    <t xml:space="preserve">5151 </t>
  </si>
  <si>
    <t xml:space="preserve">5152 </t>
  </si>
  <si>
    <t xml:space="preserve">7123 </t>
  </si>
  <si>
    <t xml:space="preserve">6420 </t>
  </si>
  <si>
    <t xml:space="preserve">7200 </t>
  </si>
  <si>
    <t>52396</t>
  </si>
  <si>
    <t>74999</t>
  </si>
  <si>
    <t>Manufacture of electronic computer and boards</t>
  </si>
  <si>
    <t>Manufacture of computers and peripheral equipment</t>
  </si>
  <si>
    <t>Manufacture of communication equipment</t>
  </si>
  <si>
    <t>Manufacture of consumer electronics</t>
  </si>
  <si>
    <t>Manufacture of magnetic and optical media</t>
  </si>
  <si>
    <t>Wholesale of computers, computer peripheral equipment and software</t>
  </si>
  <si>
    <t>Wholesale of electronic and telecommunications equipment and parts</t>
  </si>
  <si>
    <t>Software publishing</t>
  </si>
  <si>
    <t>Wired telecommunications activities</t>
  </si>
  <si>
    <t>Wireless telecommunications activities</t>
  </si>
  <si>
    <t>Satellite telecommunications activities</t>
  </si>
  <si>
    <t>Other telecommunications activities (61901 – 61909)</t>
  </si>
  <si>
    <t>Computer programming</t>
  </si>
  <si>
    <t>Computer consultancy and computer facilities management activities</t>
  </si>
  <si>
    <t>Other information technology and computer service activities e.g computer disaster Recovery</t>
  </si>
  <si>
    <t>Data processing hosting and related activities</t>
  </si>
  <si>
    <t>Web portals</t>
  </si>
  <si>
    <t>Repair of computers and peripheral equipment</t>
  </si>
  <si>
    <t>Repair of communication equipment</t>
  </si>
  <si>
    <t>Retail sale of computers, peripheral units, software and telecommunications equipment in specialized stores not elsewhere specified  e.g video games</t>
  </si>
  <si>
    <t>Activities of call centres</t>
  </si>
  <si>
    <t>Retail sale of computers, peripheral equipment in stores</t>
  </si>
  <si>
    <t>Manufacture of office, accounting and computing machinery</t>
  </si>
  <si>
    <t>Manufacture of insulated wire and cable</t>
  </si>
  <si>
    <t>Manufacture of electronic valves and tubes and other electronic components</t>
  </si>
  <si>
    <t>Manufacture of TV and radio transmitters and apparatus for line telephony and Line telegraphy</t>
  </si>
  <si>
    <t>Manufacture of TV and radio receivers, sound or video recording or reproducing Apparatus, and             associated goods</t>
  </si>
  <si>
    <t>Manufacture of industrial process control equipment</t>
  </si>
  <si>
    <t>Wholesale of electronic and telecommunications parts and equipment</t>
  </si>
  <si>
    <t>Renting of office machinery and equipment (including computers)</t>
  </si>
  <si>
    <t>Telecommunications</t>
  </si>
  <si>
    <t>Computer and related activities</t>
  </si>
  <si>
    <t>Call-centres only</t>
  </si>
  <si>
    <t>Services: goods related</t>
  </si>
  <si>
    <t>Services: Intangible</t>
  </si>
  <si>
    <t>Other IT related activities</t>
  </si>
  <si>
    <t>Definition of ICT Sector</t>
  </si>
  <si>
    <t>ICT Manufacturing</t>
  </si>
  <si>
    <t>ICT Trade Industries</t>
  </si>
  <si>
    <t>ICT Services Industries</t>
  </si>
  <si>
    <t>Computer programming, consultancy and related activities</t>
  </si>
  <si>
    <t>Repair of computers and personal household goods</t>
  </si>
  <si>
    <t>Other IT related activities*</t>
  </si>
  <si>
    <t>NOTE:</t>
  </si>
  <si>
    <t>Manufacturing</t>
  </si>
  <si>
    <t>The definition of the ICT sector is according to the recommendations of the Global Partnership on Measuring ICT for Development of the United Nations.</t>
  </si>
  <si>
    <r>
      <rPr>
        <sz val="11"/>
        <rFont val="Times New Roman"/>
        <family val="1"/>
      </rPr>
      <t>As from December 2012, the economic activity groups falling in the ICT sector have been classified according to latest National Standard Industrial Classification (</t>
    </r>
    <r>
      <rPr>
        <b/>
        <sz val="11"/>
        <color indexed="10"/>
        <rFont val="Times New Roman"/>
        <family val="1"/>
      </rPr>
      <t xml:space="preserve">NSIC 2 </t>
    </r>
    <r>
      <rPr>
        <sz val="11"/>
        <rFont val="Times New Roman"/>
        <family val="1"/>
      </rPr>
      <t>– adapted version  of  latest International  Standard  Industrial  Classification  (ISIC)  Revision  4). The</t>
    </r>
    <r>
      <rPr>
        <sz val="11"/>
        <color indexed="8"/>
        <rFont val="Times New Roman"/>
        <family val="1"/>
      </rPr>
      <t xml:space="preserve"> economic activity groups are as follows:</t>
    </r>
  </si>
  <si>
    <t>It includes related activities of “Manufacturing”, “wholesale and retail trade”, “Communications”, “Business services (such as call centres, software development, website development and hosting, multimedia and IT consulting and disaster recovery)”.</t>
  </si>
  <si>
    <t>Annex 2</t>
  </si>
  <si>
    <t xml:space="preserve"> Description</t>
  </si>
  <si>
    <t xml:space="preserve">HS 2017                                                                 </t>
  </si>
  <si>
    <t>A - Computers and Peripheral Equipment</t>
  </si>
  <si>
    <t>B - Communication Equipment</t>
  </si>
  <si>
    <t>C - Consumer Electronic Equipment</t>
  </si>
  <si>
    <t>D - Electronic Components</t>
  </si>
  <si>
    <t>E - Miscellaneous</t>
  </si>
  <si>
    <t>The ICT sector consists of manufacturing and services industries whose  products  capture, transmit or display data and information electronically.</t>
  </si>
  <si>
    <t>Manufacture of instruments and appliances for measuring, checking, testing, navigating and other purposes, except industrial process control equipment</t>
  </si>
  <si>
    <t>Dealer in computer equipment part</t>
  </si>
  <si>
    <r>
      <rPr>
        <b/>
        <sz val="11"/>
        <color indexed="8"/>
        <rFont val="Times New Roman"/>
        <family val="1"/>
      </rPr>
      <t>NSIC 2</t>
    </r>
    <r>
      <rPr>
        <b/>
        <sz val="11"/>
        <color indexed="10"/>
        <rFont val="Times New Roman"/>
        <family val="1"/>
      </rPr>
      <t xml:space="preserve"> </t>
    </r>
    <r>
      <rPr>
        <b/>
        <sz val="11"/>
        <rFont val="Times New Roman"/>
        <family val="1"/>
      </rPr>
      <t>Description</t>
    </r>
  </si>
  <si>
    <r>
      <rPr>
        <b/>
        <sz val="11"/>
        <color indexed="8"/>
        <rFont val="Times New Roman"/>
        <family val="1"/>
      </rPr>
      <t xml:space="preserve">NSIC 1 </t>
    </r>
    <r>
      <rPr>
        <b/>
        <sz val="11"/>
        <rFont val="Times New Roman"/>
        <family val="1"/>
      </rPr>
      <t>Description</t>
    </r>
  </si>
  <si>
    <t>The index was developed by the Digital Opportunity Platform, which is made up of the International Telecommunication Union (ITU), United Nations Conference on Trade and Development (UNCTAD) and Korea Agency for Digital Opportunity &amp; Promotion (KADO).</t>
  </si>
  <si>
    <t>1.20</t>
  </si>
  <si>
    <t>Table of Contents</t>
  </si>
  <si>
    <t>Back to Table of Contents</t>
  </si>
  <si>
    <t>Annex 1 - Definition of ICT Sector</t>
  </si>
  <si>
    <t>Annex 2 - List of ICT Goods from ITU based on HS 2017 (6 digits)</t>
  </si>
  <si>
    <t>Annex 3 - Digital Opportunity Index (DOI)</t>
  </si>
  <si>
    <t>Annex 4 - The ICT Development Index (IDI)</t>
  </si>
  <si>
    <t>List of ICT Goods from UNCTAD based on HS 2017 (6 digits)</t>
  </si>
  <si>
    <r>
      <t>6</t>
    </r>
    <r>
      <rPr>
        <sz val="10"/>
        <rFont val="Arial"/>
        <family val="2"/>
      </rPr>
      <t xml:space="preserve"> Imports of goods</t>
    </r>
  </si>
  <si>
    <r>
      <t>7</t>
    </r>
    <r>
      <rPr>
        <sz val="10"/>
        <rFont val="Arial"/>
        <family val="2"/>
      </rPr>
      <t xml:space="preserve"> Exports of goods</t>
    </r>
  </si>
  <si>
    <r>
      <t>ICT imports as a percentage of total imports</t>
    </r>
    <r>
      <rPr>
        <vertAlign val="superscript"/>
        <sz val="9"/>
        <rFont val="Arial"/>
        <family val="2"/>
      </rPr>
      <t>6</t>
    </r>
  </si>
  <si>
    <r>
      <t>ICT exports as a percentage of total exports</t>
    </r>
    <r>
      <rPr>
        <vertAlign val="superscript"/>
        <sz val="9"/>
        <rFont val="Arial"/>
        <family val="2"/>
      </rPr>
      <t>7</t>
    </r>
  </si>
  <si>
    <r>
      <t xml:space="preserve">8 </t>
    </r>
    <r>
      <rPr>
        <sz val="10"/>
        <rFont val="Arial"/>
        <family val="2"/>
      </rPr>
      <t>Source : Housing Census 2022</t>
    </r>
  </si>
  <si>
    <r>
      <t>98.6</t>
    </r>
    <r>
      <rPr>
        <vertAlign val="superscript"/>
        <sz val="9"/>
        <rFont val="Arial"/>
        <family val="2"/>
      </rPr>
      <t>8</t>
    </r>
  </si>
  <si>
    <r>
      <t>60.7</t>
    </r>
    <r>
      <rPr>
        <vertAlign val="superscript"/>
        <sz val="9"/>
        <rFont val="Arial"/>
        <family val="2"/>
      </rPr>
      <t>8</t>
    </r>
  </si>
  <si>
    <r>
      <t>47.0</t>
    </r>
    <r>
      <rPr>
        <vertAlign val="superscript"/>
        <sz val="9"/>
        <rFont val="Arial"/>
        <family val="2"/>
      </rPr>
      <t>8</t>
    </r>
  </si>
  <si>
    <r>
      <t>75.0</t>
    </r>
    <r>
      <rPr>
        <vertAlign val="superscript"/>
        <sz val="9"/>
        <rFont val="Arial"/>
        <family val="2"/>
      </rPr>
      <t>8</t>
    </r>
  </si>
  <si>
    <r>
      <t>99.7</t>
    </r>
    <r>
      <rPr>
        <vertAlign val="superscript"/>
        <sz val="9"/>
        <rFont val="Arial"/>
        <family val="2"/>
      </rPr>
      <t>8</t>
    </r>
  </si>
  <si>
    <r>
      <t xml:space="preserve">2021 </t>
    </r>
    <r>
      <rPr>
        <b/>
        <vertAlign val="superscript"/>
        <sz val="9"/>
        <rFont val="Arial"/>
        <family val="2"/>
      </rPr>
      <t>1</t>
    </r>
  </si>
  <si>
    <r>
      <t xml:space="preserve">2022 </t>
    </r>
    <r>
      <rPr>
        <b/>
        <vertAlign val="superscript"/>
        <sz val="9"/>
        <rFont val="Arial"/>
        <family val="2"/>
      </rPr>
      <t>2</t>
    </r>
  </si>
  <si>
    <r>
      <t>Internet subscriptions per 100 inhabitants</t>
    </r>
    <r>
      <rPr>
        <vertAlign val="superscript"/>
        <sz val="9"/>
        <rFont val="Arial"/>
        <family val="2"/>
      </rPr>
      <t xml:space="preserve"> 3</t>
    </r>
  </si>
  <si>
    <r>
      <t>Fixed internet subscriptions per 100 inhabitants</t>
    </r>
    <r>
      <rPr>
        <i/>
        <vertAlign val="superscript"/>
        <sz val="9"/>
        <rFont val="Arial"/>
        <family val="2"/>
      </rPr>
      <t xml:space="preserve"> 3</t>
    </r>
  </si>
  <si>
    <r>
      <t xml:space="preserve">Broadband Internet subscriptions per 100 inhabitants </t>
    </r>
    <r>
      <rPr>
        <vertAlign val="superscript"/>
        <sz val="9"/>
        <rFont val="Arial"/>
        <family val="2"/>
      </rPr>
      <t>4</t>
    </r>
  </si>
  <si>
    <r>
      <t xml:space="preserve">Number of persons employed in the ICT sector </t>
    </r>
    <r>
      <rPr>
        <sz val="9"/>
        <color indexed="10"/>
        <rFont val="Arial"/>
        <family val="2"/>
      </rPr>
      <t>(Annex 1)</t>
    </r>
    <r>
      <rPr>
        <sz val="9"/>
        <rFont val="Arial"/>
        <family val="2"/>
      </rPr>
      <t>, large establishments</t>
    </r>
    <r>
      <rPr>
        <vertAlign val="superscript"/>
        <sz val="9"/>
        <rFont val="Arial"/>
        <family val="2"/>
      </rPr>
      <t>5</t>
    </r>
    <r>
      <rPr>
        <sz val="9"/>
        <rFont val="Arial"/>
        <family val="2"/>
      </rPr>
      <t xml:space="preserve"> divided by total number of persons employed in large establishments multiplied by 100.</t>
    </r>
  </si>
  <si>
    <r>
      <t>1</t>
    </r>
    <r>
      <rPr>
        <sz val="10"/>
        <rFont val="Arial"/>
        <family val="2"/>
      </rPr>
      <t xml:space="preserve"> Revised </t>
    </r>
  </si>
  <si>
    <r>
      <t>2</t>
    </r>
    <r>
      <rPr>
        <sz val="10"/>
        <rFont val="Arial"/>
        <family val="2"/>
      </rPr>
      <t xml:space="preserve"> Provisional</t>
    </r>
  </si>
  <si>
    <t>Table 1 - ICT Indicators and Indices, Republic of Mauritius, 2008 - 2022</t>
  </si>
  <si>
    <t>ICT Indicators and Indicators (Scan ICT 2008 - 2022)</t>
  </si>
  <si>
    <r>
      <t>3</t>
    </r>
    <r>
      <rPr>
        <sz val="10"/>
        <rFont val="Arial"/>
        <family val="2"/>
      </rPr>
      <t xml:space="preserve"> Includes wireless subscribers </t>
    </r>
  </si>
  <si>
    <r>
      <t>5</t>
    </r>
    <r>
      <rPr>
        <sz val="10"/>
        <rFont val="Arial"/>
        <family val="2"/>
      </rPr>
      <t xml:space="preserve"> With 10 or more persons</t>
    </r>
  </si>
  <si>
    <r>
      <rPr>
        <vertAlign val="superscript"/>
        <sz val="10"/>
        <rFont val="Arial"/>
        <family val="2"/>
      </rPr>
      <t>4</t>
    </r>
    <r>
      <rPr>
        <sz val="10"/>
        <rFont val="Arial"/>
        <family val="2"/>
      </rPr>
      <t xml:space="preserve"> Broadband refers to connection to the internet at a speed equal to or greater than 256 kbps, as the sum capacity in both directions</t>
    </r>
  </si>
</sst>
</file>

<file path=xl/styles.xml><?xml version="1.0" encoding="utf-8"?>
<styleSheet xmlns="http://schemas.openxmlformats.org/spreadsheetml/2006/main">
  <numFmts count="39">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0.0"/>
    <numFmt numFmtId="175" formatCode="#,##0\ \ \ "/>
    <numFmt numFmtId="176" formatCode="_(* #,##0_);_(* \(#,##0\);_(* &quot;-&quot;??_);_(@_)"/>
    <numFmt numFmtId="177" formatCode="#,##0.0\ \ \ "/>
    <numFmt numFmtId="178" formatCode="&quot;Yes&quot;;&quot;Yes&quot;;&quot;No&quot;"/>
    <numFmt numFmtId="179" formatCode="&quot;True&quot;;&quot;True&quot;;&quot;False&quot;"/>
    <numFmt numFmtId="180" formatCode="&quot;On&quot;;&quot;On&quot;;&quot;Off&quot;"/>
    <numFmt numFmtId="181" formatCode="[$€-2]\ #,##0.00_);[Red]\([$€-2]\ #,##0.00\)"/>
    <numFmt numFmtId="182" formatCode="#,##0.0\ \ \ \ \ \ \ \ \ "/>
    <numFmt numFmtId="183" formatCode="#,##0.0\ "/>
    <numFmt numFmtId="184" formatCode="0.00000000"/>
    <numFmt numFmtId="185" formatCode="0.0000000"/>
    <numFmt numFmtId="186" formatCode="0.000000"/>
    <numFmt numFmtId="187" formatCode="0.00000"/>
    <numFmt numFmtId="188" formatCode="0.0000"/>
    <numFmt numFmtId="189" formatCode="0.000"/>
    <numFmt numFmtId="190" formatCode="#,##0\ \ "/>
    <numFmt numFmtId="191" formatCode="###0;###0"/>
    <numFmt numFmtId="192" formatCode="###0.0;###0.0"/>
    <numFmt numFmtId="193" formatCode="###0.00;###0.00"/>
    <numFmt numFmtId="194" formatCode="#,##0.0\ \ "/>
  </numFmts>
  <fonts count="97">
    <font>
      <sz val="11"/>
      <color theme="1"/>
      <name val="Calibri"/>
      <family val="2"/>
    </font>
    <font>
      <sz val="11"/>
      <color indexed="8"/>
      <name val="Calibri"/>
      <family val="2"/>
    </font>
    <font>
      <sz val="10"/>
      <name val="Arial"/>
      <family val="2"/>
    </font>
    <font>
      <b/>
      <sz val="12"/>
      <name val="Arial"/>
      <family val="2"/>
    </font>
    <font>
      <sz val="8"/>
      <name val="Arial"/>
      <family val="2"/>
    </font>
    <font>
      <b/>
      <sz val="8"/>
      <name val="Arial"/>
      <family val="2"/>
    </font>
    <font>
      <b/>
      <sz val="10"/>
      <name val="Arial"/>
      <family val="2"/>
    </font>
    <font>
      <vertAlign val="superscript"/>
      <sz val="10"/>
      <name val="Arial"/>
      <family val="2"/>
    </font>
    <font>
      <b/>
      <sz val="9"/>
      <name val="Arial"/>
      <family val="2"/>
    </font>
    <font>
      <sz val="9"/>
      <name val="Arial"/>
      <family val="2"/>
    </font>
    <font>
      <i/>
      <sz val="9"/>
      <name val="Arial"/>
      <family val="2"/>
    </font>
    <font>
      <vertAlign val="superscript"/>
      <sz val="9"/>
      <name val="Arial"/>
      <family val="2"/>
    </font>
    <font>
      <i/>
      <vertAlign val="superscript"/>
      <sz val="9"/>
      <name val="Arial"/>
      <family val="2"/>
    </font>
    <font>
      <sz val="9"/>
      <color indexed="10"/>
      <name val="Arial"/>
      <family val="2"/>
    </font>
    <font>
      <sz val="11"/>
      <name val="Times New Roman"/>
      <family val="1"/>
    </font>
    <font>
      <sz val="10"/>
      <name val="Helv"/>
      <family val="0"/>
    </font>
    <font>
      <b/>
      <sz val="7"/>
      <name val="Arial"/>
      <family val="2"/>
    </font>
    <font>
      <sz val="10"/>
      <color indexed="8"/>
      <name val="MS Sans Serif"/>
      <family val="2"/>
    </font>
    <font>
      <vertAlign val="superscript"/>
      <sz val="11"/>
      <name val="Times New Roman"/>
      <family val="1"/>
    </font>
    <font>
      <b/>
      <vertAlign val="superscript"/>
      <sz val="9"/>
      <name val="Arial"/>
      <family val="2"/>
    </font>
    <font>
      <sz val="8"/>
      <name val="Calibri"/>
      <family val="2"/>
    </font>
    <font>
      <b/>
      <sz val="14"/>
      <name val="Times New Roman"/>
      <family val="1"/>
    </font>
    <font>
      <b/>
      <sz val="11"/>
      <name val="Times New Roman"/>
      <family val="1"/>
    </font>
    <font>
      <sz val="11"/>
      <color indexed="8"/>
      <name val="Times New Roman"/>
      <family val="1"/>
    </font>
    <font>
      <b/>
      <sz val="11"/>
      <color indexed="10"/>
      <name val="Times New Roman"/>
      <family val="1"/>
    </font>
    <font>
      <sz val="12"/>
      <name val="Times New Roman"/>
      <family val="1"/>
    </font>
    <font>
      <b/>
      <sz val="12"/>
      <name val="Times New Roman"/>
      <family val="1"/>
    </font>
    <font>
      <sz val="10"/>
      <name val="Times New Roman"/>
      <family val="1"/>
    </font>
    <font>
      <sz val="7"/>
      <name val="Times New Roman"/>
      <family val="1"/>
    </font>
    <font>
      <vertAlign val="superscript"/>
      <sz val="11"/>
      <color indexed="8"/>
      <name val="Times New Roman"/>
      <family val="1"/>
    </font>
    <font>
      <sz val="9"/>
      <name val="Times New Roman"/>
      <family val="1"/>
    </font>
    <font>
      <b/>
      <sz val="13"/>
      <name val="Times New Roman"/>
      <family val="1"/>
    </font>
    <font>
      <b/>
      <sz val="9"/>
      <name val="Times New Roman"/>
      <family val="1"/>
    </font>
    <font>
      <vertAlign val="superscript"/>
      <sz val="6"/>
      <name val="Times New Roman"/>
      <family val="1"/>
    </font>
    <font>
      <sz val="9"/>
      <name val="Calibri"/>
      <family val="2"/>
    </font>
    <font>
      <vertAlign val="superscript"/>
      <sz val="7"/>
      <name val="Times New Roman"/>
      <family val="1"/>
    </font>
    <font>
      <b/>
      <vertAlign val="superscript"/>
      <sz val="8"/>
      <name val="Times New Roman"/>
      <family val="1"/>
    </font>
    <font>
      <b/>
      <vertAlign val="superscript"/>
      <sz val="12"/>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Times New Roman"/>
      <family val="1"/>
    </font>
    <font>
      <sz val="10"/>
      <color indexed="8"/>
      <name val="Times New Roman"/>
      <family val="1"/>
    </font>
    <font>
      <b/>
      <sz val="12"/>
      <color indexed="8"/>
      <name val="Times New Roman"/>
      <family val="1"/>
    </font>
    <font>
      <sz val="12"/>
      <color indexed="8"/>
      <name val="Times New Roman"/>
      <family val="1"/>
    </font>
    <font>
      <b/>
      <sz val="12"/>
      <color indexed="9"/>
      <name val="Times New Roman"/>
      <family val="1"/>
    </font>
    <font>
      <u val="single"/>
      <sz val="11"/>
      <color indexed="12"/>
      <name val="Times New Roman"/>
      <family val="1"/>
    </font>
    <font>
      <b/>
      <sz val="10"/>
      <color indexed="8"/>
      <name val="Times New Roman"/>
      <family val="1"/>
    </font>
    <font>
      <b/>
      <sz val="9"/>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Times New Roman"/>
      <family val="1"/>
    </font>
    <font>
      <sz val="11"/>
      <color theme="1"/>
      <name val="Times New Roman"/>
      <family val="1"/>
    </font>
    <font>
      <sz val="9"/>
      <color theme="1"/>
      <name val="Times New Roman"/>
      <family val="1"/>
    </font>
    <font>
      <b/>
      <sz val="11"/>
      <color theme="1"/>
      <name val="Times New Roman"/>
      <family val="1"/>
    </font>
    <font>
      <sz val="10"/>
      <color theme="1"/>
      <name val="Times New Roman"/>
      <family val="1"/>
    </font>
    <font>
      <sz val="9"/>
      <color rgb="FF000000"/>
      <name val="Times New Roman"/>
      <family val="1"/>
    </font>
    <font>
      <b/>
      <sz val="12"/>
      <color theme="1"/>
      <name val="Times New Roman"/>
      <family val="1"/>
    </font>
    <font>
      <sz val="12"/>
      <color rgb="FF000000"/>
      <name val="Times New Roman"/>
      <family val="1"/>
    </font>
    <font>
      <b/>
      <sz val="12"/>
      <color theme="0"/>
      <name val="Times New Roman"/>
      <family val="1"/>
    </font>
    <font>
      <sz val="12"/>
      <color theme="1"/>
      <name val="Times New Roman"/>
      <family val="1"/>
    </font>
    <font>
      <u val="single"/>
      <sz val="11"/>
      <color theme="10"/>
      <name val="Times New Roman"/>
      <family val="1"/>
    </font>
    <font>
      <b/>
      <sz val="11"/>
      <color rgb="FF000000"/>
      <name val="Times New Roman"/>
      <family val="1"/>
    </font>
    <font>
      <b/>
      <sz val="10"/>
      <color theme="1"/>
      <name val="Times New Roman"/>
      <family val="1"/>
    </font>
    <font>
      <b/>
      <sz val="9"/>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D6FB93"/>
        <bgColor indexed="64"/>
      </patternFill>
    </fill>
    <fill>
      <patternFill patternType="solid">
        <fgColor theme="0" tint="-0.3499799966812134"/>
        <bgColor indexed="64"/>
      </patternFill>
    </fill>
    <fill>
      <patternFill patternType="solid">
        <fgColor rgb="FFF8C8CB"/>
        <bgColor indexed="64"/>
      </patternFill>
    </fill>
    <fill>
      <patternFill patternType="solid">
        <fgColor rgb="FFFAD6D9"/>
        <bgColor indexed="64"/>
      </patternFill>
    </fill>
    <fill>
      <patternFill patternType="solid">
        <fgColor rgb="FFD2FB89"/>
        <bgColor indexed="64"/>
      </patternFill>
    </fill>
    <fill>
      <patternFill patternType="solid">
        <fgColor rgb="FFF8BEC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top/>
      <bottom/>
    </border>
    <border>
      <left style="thin"/>
      <right style="thin"/>
      <top/>
      <bottom style="thin"/>
    </border>
    <border>
      <left style="thin"/>
      <right style="double"/>
      <top style="thin"/>
      <bottom/>
    </border>
    <border>
      <left style="thin"/>
      <right style="double"/>
      <top/>
      <bottom/>
    </border>
    <border>
      <left style="thin"/>
      <right style="double"/>
      <top/>
      <bottom style="thin"/>
    </border>
    <border>
      <left style="double"/>
      <right style="thin"/>
      <top style="thin"/>
      <bottom/>
    </border>
    <border>
      <left style="double"/>
      <right style="thin"/>
      <top/>
      <bottom/>
    </border>
    <border>
      <left/>
      <right/>
      <top/>
      <bottom style="double"/>
    </border>
    <border>
      <left style="double"/>
      <right style="thin"/>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color indexed="63"/>
      </bottom>
    </border>
    <border>
      <left style="thin">
        <color rgb="FF000000"/>
      </left>
      <right style="thin">
        <color rgb="FF000000"/>
      </right>
      <top style="thin">
        <color rgb="FF000000"/>
      </top>
      <bottom/>
    </border>
    <border>
      <left/>
      <right style="thin">
        <color rgb="FF000000"/>
      </right>
      <top>
        <color indexed="63"/>
      </top>
      <bottom style="thin">
        <color rgb="FF000000"/>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style="medium"/>
      <bottom style="medium"/>
    </border>
    <border>
      <left/>
      <right>
        <color indexed="63"/>
      </right>
      <top>
        <color indexed="63"/>
      </top>
      <bottom style="thin">
        <color rgb="FF000000"/>
      </bottom>
    </border>
    <border>
      <left/>
      <right/>
      <top style="thin">
        <color rgb="FF000000"/>
      </top>
      <bottom/>
    </border>
    <border>
      <left style="thin">
        <color rgb="FF000000"/>
      </left>
      <right>
        <color indexed="63"/>
      </right>
      <top>
        <color indexed="63"/>
      </top>
      <bottom>
        <color indexed="63"/>
      </bottom>
    </border>
    <border>
      <left>
        <color indexed="63"/>
      </left>
      <right style="hair"/>
      <top>
        <color indexed="63"/>
      </top>
      <bottom>
        <color indexed="63"/>
      </bottom>
    </border>
    <border>
      <left style="thin">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thin">
        <color theme="1"/>
      </left>
      <right style="hair">
        <color theme="1"/>
      </right>
      <top style="thin">
        <color theme="1"/>
      </top>
      <bottom style="hair">
        <color theme="1"/>
      </bottom>
    </border>
    <border>
      <left style="hair">
        <color theme="1"/>
      </left>
      <right style="thin">
        <color theme="1"/>
      </right>
      <top style="thin">
        <color theme="1"/>
      </top>
      <bottom style="hair">
        <color theme="1"/>
      </bottom>
    </border>
    <border>
      <left style="thin">
        <color theme="1"/>
      </left>
      <right style="hair">
        <color theme="1"/>
      </right>
      <top style="hair">
        <color theme="1"/>
      </top>
      <bottom style="hair">
        <color theme="1"/>
      </bottom>
    </border>
    <border>
      <left style="hair">
        <color theme="1"/>
      </left>
      <right style="thin">
        <color theme="1"/>
      </right>
      <top style="hair">
        <color theme="1"/>
      </top>
      <bottom style="hair">
        <color theme="1"/>
      </bottom>
    </border>
    <border>
      <left style="thin">
        <color theme="1"/>
      </left>
      <right style="hair">
        <color theme="1"/>
      </right>
      <top style="hair">
        <color theme="1"/>
      </top>
      <bottom style="thin">
        <color theme="1"/>
      </bottom>
    </border>
    <border>
      <left style="hair">
        <color theme="1"/>
      </left>
      <right style="thin">
        <color theme="1"/>
      </right>
      <top style="hair">
        <color theme="1"/>
      </top>
      <bottom style="thin">
        <color theme="1"/>
      </bottom>
    </border>
    <border>
      <left style="double"/>
      <right style="thin"/>
      <top style="double"/>
      <bottom style="thin"/>
    </border>
    <border>
      <left style="thin"/>
      <right style="thin"/>
      <top style="double"/>
      <bottom style="thin"/>
    </border>
    <border>
      <left style="thin"/>
      <right style="double"/>
      <top style="double"/>
      <bottom style="thin"/>
    </border>
    <border>
      <left style="thin"/>
      <right/>
      <top style="double"/>
      <bottom style="thin"/>
    </border>
    <border>
      <left>
        <color indexed="63"/>
      </left>
      <right style="double"/>
      <top style="thin"/>
      <bottom/>
    </border>
    <border>
      <left>
        <color indexed="63"/>
      </left>
      <right style="double"/>
      <top/>
      <bottom/>
    </border>
    <border>
      <left>
        <color indexed="63"/>
      </left>
      <right style="double"/>
      <top/>
      <bottom style="thin"/>
    </border>
    <border>
      <left style="thin"/>
      <right/>
      <top style="thin"/>
      <bottom/>
    </border>
    <border>
      <left style="thin"/>
      <right style="thin"/>
      <top style="thin"/>
      <bottom style="thin"/>
    </border>
    <border>
      <left style="medium"/>
      <right style="thin"/>
      <top style="medium"/>
      <bottom/>
    </border>
    <border>
      <left style="thin"/>
      <right style="thin"/>
      <top style="medium"/>
      <bottom/>
    </border>
    <border>
      <left>
        <color indexed="63"/>
      </left>
      <right style="medium"/>
      <top style="medium"/>
      <bottom>
        <color indexed="63"/>
      </bottom>
    </border>
    <border>
      <left style="medium"/>
      <right style="thin"/>
      <top>
        <color indexed="63"/>
      </top>
      <bottom style="thin"/>
    </border>
    <border>
      <left style="thin"/>
      <right/>
      <top style="thin"/>
      <bottom style="thin"/>
    </border>
    <border>
      <left/>
      <right style="double"/>
      <top style="thin"/>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double"/>
    </border>
    <border>
      <left style="double"/>
      <right style="thin"/>
      <top style="thin"/>
      <bottom style="double"/>
    </border>
    <border>
      <left>
        <color indexed="63"/>
      </left>
      <right style="thin"/>
      <top style="thin"/>
      <bottom style="double"/>
    </border>
    <border>
      <left style="thin"/>
      <right style="double"/>
      <top style="thin"/>
      <bottom style="double"/>
    </border>
    <border>
      <left>
        <color indexed="63"/>
      </left>
      <right style="double"/>
      <top style="double"/>
      <bottom style="thin"/>
    </border>
    <border>
      <left/>
      <right/>
      <top style="thin"/>
      <bottom style="thin"/>
    </border>
    <border>
      <left style="double"/>
      <right/>
      <top style="thin"/>
      <bottom style="thin"/>
    </border>
    <border>
      <left style="thin">
        <color rgb="FF000000"/>
      </left>
      <right style="thin">
        <color rgb="FF000000"/>
      </right>
      <top/>
      <bottom/>
    </border>
    <border>
      <left style="thin">
        <color rgb="FF000000"/>
      </left>
      <right>
        <color indexed="63"/>
      </right>
      <top style="thin"/>
      <bottom>
        <color indexed="63"/>
      </bottom>
    </border>
    <border>
      <left style="thin">
        <color rgb="FF000000"/>
      </left>
      <right>
        <color indexed="63"/>
      </right>
      <top>
        <color indexed="63"/>
      </top>
      <bottom style="thin"/>
    </border>
    <border>
      <left style="thin">
        <color rgb="FF000000"/>
      </left>
      <right>
        <color indexed="63"/>
      </right>
      <top/>
      <bottom style="thin">
        <color rgb="FF000000"/>
      </bottom>
    </border>
    <border>
      <left>
        <color indexed="63"/>
      </left>
      <right style="thin">
        <color rgb="FF000000"/>
      </right>
      <top>
        <color indexed="63"/>
      </top>
      <bottom>
        <color indexed="63"/>
      </bottom>
    </border>
    <border>
      <left>
        <color indexed="63"/>
      </left>
      <right style="thin">
        <color rgb="FF000000"/>
      </right>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color rgb="FF000000"/>
      </right>
      <top style="thin"/>
      <bottom>
        <color indexed="63"/>
      </bottom>
    </border>
    <border>
      <left style="thin"/>
      <right/>
      <top style="medium"/>
      <bottom/>
    </border>
    <border>
      <left>
        <color indexed="63"/>
      </left>
      <right style="thin"/>
      <top style="medium"/>
      <bottom>
        <color indexed="63"/>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2"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 fontId="1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 fillId="0" borderId="0">
      <alignment/>
      <protection/>
    </xf>
    <xf numFmtId="0" fontId="15" fillId="0" borderId="0">
      <alignment/>
      <protection/>
    </xf>
    <xf numFmtId="0" fontId="2" fillId="0" borderId="0">
      <alignment/>
      <protection/>
    </xf>
    <xf numFmtId="0" fontId="17" fillId="0" borderId="0">
      <alignment/>
      <protection/>
    </xf>
    <xf numFmtId="0" fontId="14" fillId="0" borderId="0">
      <alignment/>
      <protection/>
    </xf>
    <xf numFmtId="0" fontId="17" fillId="0" borderId="0">
      <alignment/>
      <protection/>
    </xf>
    <xf numFmtId="0" fontId="0" fillId="0" borderId="0">
      <alignment/>
      <protection/>
    </xf>
    <xf numFmtId="0" fontId="15" fillId="0" borderId="0">
      <alignment/>
      <protection/>
    </xf>
    <xf numFmtId="0" fontId="15" fillId="0" borderId="0">
      <alignment horizontal="left" vertical="top" wrapText="1"/>
      <protection/>
    </xf>
    <xf numFmtId="0" fontId="0" fillId="0" borderId="0">
      <alignment/>
      <protection/>
    </xf>
    <xf numFmtId="0" fontId="15"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28">
    <xf numFmtId="0" fontId="0" fillId="0" borderId="0" xfId="0" applyFont="1" applyAlignment="1">
      <alignment/>
    </xf>
    <xf numFmtId="0" fontId="3" fillId="0" borderId="0" xfId="65" applyFont="1" applyAlignment="1">
      <alignment horizontal="left" vertical="top"/>
      <protection/>
    </xf>
    <xf numFmtId="0" fontId="4" fillId="0" borderId="0" xfId="65" applyFont="1" applyAlignment="1">
      <alignment vertical="top"/>
      <protection/>
    </xf>
    <xf numFmtId="0" fontId="4" fillId="0" borderId="0" xfId="65" applyFont="1" applyAlignment="1">
      <alignment horizontal="center" vertical="top"/>
      <protection/>
    </xf>
    <xf numFmtId="0" fontId="5" fillId="0" borderId="0" xfId="65" applyFont="1" applyAlignment="1">
      <alignment vertical="top"/>
      <protection/>
    </xf>
    <xf numFmtId="0" fontId="2" fillId="0" borderId="0" xfId="65" applyFont="1" applyAlignment="1">
      <alignment horizontal="center" vertical="top"/>
      <protection/>
    </xf>
    <xf numFmtId="17" fontId="6" fillId="0" borderId="0" xfId="65" applyNumberFormat="1" applyFont="1" applyAlignment="1" quotePrefix="1">
      <alignment horizontal="left" vertical="top"/>
      <protection/>
    </xf>
    <xf numFmtId="0" fontId="2" fillId="0" borderId="0" xfId="65" applyFont="1" applyAlignment="1">
      <alignment vertical="top" wrapText="1"/>
      <protection/>
    </xf>
    <xf numFmtId="0" fontId="2" fillId="0" borderId="0" xfId="65" applyFont="1" applyAlignment="1">
      <alignment horizontal="center" vertical="top" wrapText="1"/>
      <protection/>
    </xf>
    <xf numFmtId="0" fontId="2" fillId="0" borderId="0" xfId="65" applyFont="1" applyAlignment="1">
      <alignment vertical="top"/>
      <protection/>
    </xf>
    <xf numFmtId="0" fontId="4" fillId="0" borderId="0" xfId="65" applyFont="1" applyAlignment="1">
      <alignment vertical="top" wrapText="1"/>
      <protection/>
    </xf>
    <xf numFmtId="0" fontId="4" fillId="0" borderId="0" xfId="65" applyFont="1" applyAlignment="1">
      <alignment horizontal="center" vertical="top" wrapText="1"/>
      <protection/>
    </xf>
    <xf numFmtId="0" fontId="7" fillId="0" borderId="0" xfId="65" applyFont="1" applyFill="1" applyBorder="1" applyAlignment="1">
      <alignment horizontal="left" vertical="top"/>
      <protection/>
    </xf>
    <xf numFmtId="0" fontId="2" fillId="0" borderId="0" xfId="65" applyFont="1" applyFill="1" applyBorder="1" applyAlignment="1">
      <alignment vertical="top"/>
      <protection/>
    </xf>
    <xf numFmtId="0" fontId="5" fillId="0" borderId="0" xfId="65" applyFont="1" applyAlignment="1">
      <alignment horizontal="right" vertical="top"/>
      <protection/>
    </xf>
    <xf numFmtId="171" fontId="4" fillId="0" borderId="0" xfId="44" applyFont="1" applyAlignment="1">
      <alignment vertical="top" wrapText="1"/>
    </xf>
    <xf numFmtId="171" fontId="4" fillId="0" borderId="0" xfId="65" applyNumberFormat="1" applyFont="1" applyAlignment="1">
      <alignment vertical="top" wrapText="1"/>
      <protection/>
    </xf>
    <xf numFmtId="0" fontId="4" fillId="0" borderId="0" xfId="65" applyFont="1" applyAlignment="1">
      <alignment horizontal="left" vertical="top" wrapText="1"/>
      <protection/>
    </xf>
    <xf numFmtId="0" fontId="9" fillId="0" borderId="10" xfId="65" applyFont="1" applyBorder="1" applyAlignment="1">
      <alignment horizontal="center" vertical="center"/>
      <protection/>
    </xf>
    <xf numFmtId="172" fontId="9" fillId="0" borderId="10" xfId="65" applyNumberFormat="1" applyFont="1" applyBorder="1" applyAlignment="1">
      <alignment horizontal="center" vertical="center"/>
      <protection/>
    </xf>
    <xf numFmtId="172" fontId="9" fillId="0" borderId="11" xfId="65" applyNumberFormat="1" applyFont="1" applyBorder="1" applyAlignment="1">
      <alignment horizontal="center" vertical="center"/>
      <protection/>
    </xf>
    <xf numFmtId="0" fontId="9" fillId="0" borderId="11" xfId="65" applyFont="1" applyBorder="1" applyAlignment="1">
      <alignment horizontal="center" vertical="center"/>
      <protection/>
    </xf>
    <xf numFmtId="0" fontId="9" fillId="0" borderId="12" xfId="65" applyFont="1" applyBorder="1" applyAlignment="1">
      <alignment horizontal="center" vertical="center"/>
      <protection/>
    </xf>
    <xf numFmtId="0" fontId="10" fillId="0" borderId="11" xfId="65" applyFont="1" applyBorder="1" applyAlignment="1">
      <alignment horizontal="center" vertical="center"/>
      <protection/>
    </xf>
    <xf numFmtId="173" fontId="9" fillId="0" borderId="11" xfId="42" applyNumberFormat="1" applyFont="1" applyBorder="1" applyAlignment="1">
      <alignment horizontal="center" vertical="center"/>
    </xf>
    <xf numFmtId="0" fontId="9" fillId="0" borderId="11" xfId="65" applyFont="1" applyBorder="1" applyAlignment="1">
      <alignment horizontal="center" vertical="center" wrapText="1"/>
      <protection/>
    </xf>
    <xf numFmtId="0" fontId="9" fillId="0" borderId="13" xfId="65" applyFont="1" applyFill="1" applyBorder="1" applyAlignment="1">
      <alignment horizontal="center" vertical="center"/>
      <protection/>
    </xf>
    <xf numFmtId="0" fontId="9" fillId="0" borderId="10" xfId="65" applyFont="1" applyBorder="1" applyAlignment="1">
      <alignment horizontal="center" vertical="center" wrapText="1"/>
      <protection/>
    </xf>
    <xf numFmtId="0" fontId="9" fillId="0" borderId="14" xfId="65" applyFont="1" applyBorder="1" applyAlignment="1">
      <alignment horizontal="center" vertical="center" wrapText="1"/>
      <protection/>
    </xf>
    <xf numFmtId="0" fontId="9" fillId="0" borderId="15" xfId="65" applyFont="1" applyBorder="1" applyAlignment="1">
      <alignment vertical="center"/>
      <protection/>
    </xf>
    <xf numFmtId="0" fontId="9" fillId="0" borderId="13" xfId="65" applyFont="1" applyBorder="1" applyAlignment="1">
      <alignment horizontal="center" vertical="center" wrapText="1"/>
      <protection/>
    </xf>
    <xf numFmtId="0" fontId="9" fillId="0" borderId="16" xfId="65" applyFont="1" applyBorder="1" applyAlignment="1">
      <alignment horizontal="center" vertical="center"/>
      <protection/>
    </xf>
    <xf numFmtId="0" fontId="9" fillId="0" borderId="17" xfId="65" applyFont="1" applyBorder="1" applyAlignment="1">
      <alignment horizontal="center" vertical="center"/>
      <protection/>
    </xf>
    <xf numFmtId="0" fontId="9" fillId="0" borderId="10" xfId="65" applyFont="1" applyBorder="1" applyAlignment="1">
      <alignment vertical="center" wrapText="1"/>
      <protection/>
    </xf>
    <xf numFmtId="0" fontId="9" fillId="0" borderId="10" xfId="65" applyFont="1" applyBorder="1" applyAlignment="1">
      <alignment horizontal="justify" vertical="center" wrapText="1"/>
      <protection/>
    </xf>
    <xf numFmtId="0" fontId="9" fillId="0" borderId="18" xfId="65" applyFont="1" applyBorder="1" applyAlignment="1">
      <alignment horizontal="center" vertical="center"/>
      <protection/>
    </xf>
    <xf numFmtId="0" fontId="10" fillId="0" borderId="11" xfId="65" applyFont="1" applyBorder="1" applyAlignment="1">
      <alignment vertical="center" wrapText="1"/>
      <protection/>
    </xf>
    <xf numFmtId="0" fontId="10" fillId="0" borderId="11" xfId="65" applyFont="1" applyBorder="1" applyAlignment="1">
      <alignment horizontal="justify" vertical="center" wrapText="1"/>
      <protection/>
    </xf>
    <xf numFmtId="0" fontId="9" fillId="0" borderId="13" xfId="65" applyFont="1" applyBorder="1" applyAlignment="1">
      <alignment vertical="center" wrapText="1"/>
      <protection/>
    </xf>
    <xf numFmtId="0" fontId="9" fillId="0" borderId="13" xfId="65" applyFont="1" applyBorder="1" applyAlignment="1">
      <alignment horizontal="justify" vertical="center" wrapText="1"/>
      <protection/>
    </xf>
    <xf numFmtId="172" fontId="9" fillId="0" borderId="11" xfId="65" applyNumberFormat="1" applyFont="1" applyFill="1" applyBorder="1" applyAlignment="1">
      <alignment horizontal="center" vertical="center"/>
      <protection/>
    </xf>
    <xf numFmtId="0" fontId="4" fillId="0" borderId="0" xfId="65" applyFont="1" applyFill="1" applyAlignment="1">
      <alignment vertical="top" wrapText="1"/>
      <protection/>
    </xf>
    <xf numFmtId="0" fontId="4" fillId="0" borderId="0" xfId="65" applyFont="1" applyFill="1" applyAlignment="1">
      <alignment vertical="top"/>
      <protection/>
    </xf>
    <xf numFmtId="0" fontId="4" fillId="0" borderId="0" xfId="65" applyFont="1" applyFill="1" applyAlignment="1">
      <alignment horizontal="center" vertical="top"/>
      <protection/>
    </xf>
    <xf numFmtId="0" fontId="4" fillId="0" borderId="0" xfId="65" applyFont="1" applyFill="1" applyAlignment="1">
      <alignment horizontal="left" vertical="top" wrapText="1"/>
      <protection/>
    </xf>
    <xf numFmtId="0" fontId="4" fillId="0" borderId="0" xfId="65" applyFont="1" applyFill="1" applyAlignment="1">
      <alignment horizontal="center" vertical="top" wrapText="1"/>
      <protection/>
    </xf>
    <xf numFmtId="0" fontId="9" fillId="0" borderId="11" xfId="65" applyFont="1" applyBorder="1" applyAlignment="1">
      <alignment vertical="center" wrapText="1"/>
      <protection/>
    </xf>
    <xf numFmtId="0" fontId="9" fillId="0" borderId="11" xfId="65" applyFont="1" applyBorder="1" applyAlignment="1">
      <alignment horizontal="justify" vertical="center" wrapText="1"/>
      <protection/>
    </xf>
    <xf numFmtId="0" fontId="9" fillId="0" borderId="15" xfId="65" applyFont="1" applyBorder="1" applyAlignment="1">
      <alignment horizontal="center" vertical="center" wrapText="1"/>
      <protection/>
    </xf>
    <xf numFmtId="172" fontId="10" fillId="0" borderId="11" xfId="65" applyNumberFormat="1" applyFont="1" applyFill="1" applyBorder="1" applyAlignment="1">
      <alignment horizontal="center" vertical="center"/>
      <protection/>
    </xf>
    <xf numFmtId="0" fontId="9" fillId="0" borderId="13" xfId="65" applyFont="1" applyFill="1" applyBorder="1" applyAlignment="1">
      <alignment vertical="center" wrapText="1"/>
      <protection/>
    </xf>
    <xf numFmtId="0" fontId="4" fillId="0" borderId="19" xfId="65" applyFont="1" applyBorder="1" applyAlignment="1">
      <alignment vertical="top"/>
      <protection/>
    </xf>
    <xf numFmtId="0" fontId="16" fillId="0" borderId="0" xfId="0" applyFont="1" applyAlignment="1">
      <alignment vertical="center"/>
    </xf>
    <xf numFmtId="174" fontId="16" fillId="0" borderId="0" xfId="0" applyNumberFormat="1" applyFont="1" applyFill="1" applyAlignment="1">
      <alignment vertical="center"/>
    </xf>
    <xf numFmtId="0" fontId="9" fillId="0" borderId="11" xfId="65" applyFont="1" applyFill="1" applyBorder="1" applyAlignment="1">
      <alignment horizontal="center" vertical="center" wrapText="1"/>
      <protection/>
    </xf>
    <xf numFmtId="0" fontId="9" fillId="0" borderId="18" xfId="65" applyFont="1" applyFill="1" applyBorder="1" applyAlignment="1">
      <alignment horizontal="center" vertical="center"/>
      <protection/>
    </xf>
    <xf numFmtId="0" fontId="9" fillId="33" borderId="20" xfId="65" applyFont="1" applyFill="1" applyBorder="1" applyAlignment="1">
      <alignment horizontal="center" vertical="center"/>
      <protection/>
    </xf>
    <xf numFmtId="0" fontId="9" fillId="0" borderId="11" xfId="65" applyFont="1" applyFill="1" applyBorder="1" applyAlignment="1">
      <alignment vertical="center" wrapText="1"/>
      <protection/>
    </xf>
    <xf numFmtId="0" fontId="9" fillId="0" borderId="11" xfId="65" applyFont="1" applyFill="1" applyBorder="1" applyAlignment="1">
      <alignment horizontal="justify" vertical="center" wrapText="1"/>
      <protection/>
    </xf>
    <xf numFmtId="2" fontId="9" fillId="0" borderId="11" xfId="65" applyNumberFormat="1" applyFont="1" applyFill="1" applyBorder="1" applyAlignment="1">
      <alignment horizontal="center" vertical="center"/>
      <protection/>
    </xf>
    <xf numFmtId="0" fontId="2" fillId="0" borderId="0" xfId="65" applyFont="1" applyFill="1" applyBorder="1" applyAlignment="1">
      <alignment horizontal="left"/>
      <protection/>
    </xf>
    <xf numFmtId="0" fontId="2" fillId="0" borderId="0" xfId="65" applyFont="1" applyFill="1" applyAlignment="1">
      <alignment horizontal="left" vertical="top" wrapText="1"/>
      <protection/>
    </xf>
    <xf numFmtId="0" fontId="10" fillId="0" borderId="18" xfId="65" applyFont="1" applyBorder="1" applyAlignment="1">
      <alignment horizontal="center" vertical="center"/>
      <protection/>
    </xf>
    <xf numFmtId="0" fontId="5" fillId="0" borderId="0" xfId="65" applyFont="1" applyAlignment="1">
      <alignment horizontal="right" vertical="center"/>
      <protection/>
    </xf>
    <xf numFmtId="0" fontId="2" fillId="0" borderId="0" xfId="71" applyFont="1" applyAlignment="1">
      <alignment wrapText="1"/>
      <protection/>
    </xf>
    <xf numFmtId="0" fontId="2" fillId="0" borderId="13" xfId="65" applyFont="1" applyBorder="1" applyAlignment="1">
      <alignment horizontal="center" vertical="center"/>
      <protection/>
    </xf>
    <xf numFmtId="172" fontId="4" fillId="0" borderId="0" xfId="65" applyNumberFormat="1" applyFont="1" applyAlignment="1">
      <alignment vertical="top"/>
      <protection/>
    </xf>
    <xf numFmtId="1" fontId="4" fillId="0" borderId="0" xfId="65" applyNumberFormat="1" applyFont="1" applyAlignment="1">
      <alignment vertical="top"/>
      <protection/>
    </xf>
    <xf numFmtId="3" fontId="9" fillId="0" borderId="11" xfId="65" applyNumberFormat="1" applyFont="1" applyFill="1" applyBorder="1" applyAlignment="1" quotePrefix="1">
      <alignment horizontal="center" vertical="center"/>
      <protection/>
    </xf>
    <xf numFmtId="3" fontId="9" fillId="0" borderId="11" xfId="65" applyNumberFormat="1" applyFont="1" applyFill="1" applyBorder="1" applyAlignment="1">
      <alignment horizontal="center" vertical="center"/>
      <protection/>
    </xf>
    <xf numFmtId="172" fontId="9" fillId="0" borderId="11" xfId="65" applyNumberFormat="1" applyFont="1" applyFill="1" applyBorder="1" applyAlignment="1" quotePrefix="1">
      <alignment horizontal="center" vertical="center"/>
      <protection/>
    </xf>
    <xf numFmtId="172" fontId="10" fillId="0" borderId="11" xfId="65" applyNumberFormat="1" applyFont="1" applyFill="1" applyBorder="1" applyAlignment="1" quotePrefix="1">
      <alignment horizontal="center" vertical="center"/>
      <protection/>
    </xf>
    <xf numFmtId="0" fontId="9" fillId="0" borderId="13" xfId="65" applyFont="1" applyFill="1" applyBorder="1" applyAlignment="1" quotePrefix="1">
      <alignment horizontal="center" vertical="center"/>
      <protection/>
    </xf>
    <xf numFmtId="0" fontId="0" fillId="0" borderId="0" xfId="0" applyAlignment="1">
      <alignment horizontal="left" vertical="top"/>
    </xf>
    <xf numFmtId="0" fontId="14" fillId="0" borderId="0" xfId="0" applyFont="1" applyAlignment="1">
      <alignment horizontal="left" vertical="top"/>
    </xf>
    <xf numFmtId="0" fontId="14" fillId="0" borderId="0" xfId="0" applyFont="1" applyAlignment="1">
      <alignment horizontal="left" vertical="top" wrapText="1"/>
    </xf>
    <xf numFmtId="0" fontId="83" fillId="0" borderId="0" xfId="0" applyFont="1" applyAlignment="1">
      <alignment horizontal="left" vertical="top" wrapText="1"/>
    </xf>
    <xf numFmtId="0" fontId="25" fillId="0" borderId="0" xfId="0" applyFont="1" applyAlignment="1">
      <alignment horizontal="left" vertical="top"/>
    </xf>
    <xf numFmtId="0" fontId="22" fillId="0" borderId="0" xfId="0" applyFont="1" applyFill="1" applyAlignment="1">
      <alignment vertical="top" wrapText="1"/>
    </xf>
    <xf numFmtId="0" fontId="84" fillId="0" borderId="0" xfId="0" applyFont="1" applyAlignment="1">
      <alignment horizontal="left" vertical="top"/>
    </xf>
    <xf numFmtId="0" fontId="26" fillId="0" borderId="0" xfId="0" applyFont="1" applyFill="1" applyAlignment="1">
      <alignment vertical="top" wrapText="1"/>
    </xf>
    <xf numFmtId="0" fontId="0" fillId="0" borderId="0" xfId="0" applyBorder="1" applyAlignment="1">
      <alignment horizontal="left" vertical="top"/>
    </xf>
    <xf numFmtId="0" fontId="0" fillId="0" borderId="0" xfId="0" applyBorder="1" applyAlignment="1" quotePrefix="1">
      <alignment horizontal="center" vertical="top"/>
    </xf>
    <xf numFmtId="0" fontId="84" fillId="0" borderId="0" xfId="0" applyFont="1" applyBorder="1" applyAlignment="1">
      <alignment horizontal="left" vertical="top"/>
    </xf>
    <xf numFmtId="0" fontId="84" fillId="0" borderId="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left" vertical="center"/>
    </xf>
    <xf numFmtId="0" fontId="14" fillId="0" borderId="0" xfId="0" applyFont="1" applyBorder="1" applyAlignment="1">
      <alignment horizontal="left" vertical="center" wrapText="1"/>
    </xf>
    <xf numFmtId="0" fontId="0" fillId="0" borderId="0" xfId="0" applyBorder="1" applyAlignment="1" quotePrefix="1">
      <alignment horizontal="left" vertical="top"/>
    </xf>
    <xf numFmtId="0" fontId="0" fillId="0" borderId="0" xfId="0" applyBorder="1" applyAlignment="1" quotePrefix="1">
      <alignment horizontal="center" vertical="center"/>
    </xf>
    <xf numFmtId="0" fontId="22" fillId="0" borderId="0" xfId="0" applyFont="1" applyFill="1" applyBorder="1" applyAlignment="1">
      <alignment horizontal="left" vertical="center" wrapText="1"/>
    </xf>
    <xf numFmtId="191" fontId="83" fillId="0" borderId="21" xfId="0" applyNumberFormat="1" applyFont="1" applyBorder="1" applyAlignment="1">
      <alignment horizontal="center" vertical="center" wrapText="1"/>
    </xf>
    <xf numFmtId="191" fontId="83" fillId="0" borderId="22" xfId="0" applyNumberFormat="1" applyFont="1" applyBorder="1" applyAlignment="1">
      <alignment horizontal="center" vertical="center" wrapText="1"/>
    </xf>
    <xf numFmtId="192" fontId="83" fillId="0" borderId="23" xfId="0" applyNumberFormat="1" applyFont="1" applyBorder="1" applyAlignment="1">
      <alignment horizontal="center" vertical="center" wrapText="1"/>
    </xf>
    <xf numFmtId="193" fontId="83" fillId="0" borderId="21" xfId="0" applyNumberFormat="1" applyFont="1" applyBorder="1" applyAlignment="1">
      <alignment horizontal="center" vertical="center" wrapText="1"/>
    </xf>
    <xf numFmtId="193" fontId="83" fillId="0" borderId="22" xfId="0" applyNumberFormat="1" applyFont="1" applyBorder="1" applyAlignment="1">
      <alignment horizontal="center" vertical="center" wrapText="1"/>
    </xf>
    <xf numFmtId="192" fontId="83" fillId="0" borderId="24" xfId="0" applyNumberFormat="1" applyFont="1" applyBorder="1" applyAlignment="1">
      <alignment horizontal="center" vertical="center" wrapText="1"/>
    </xf>
    <xf numFmtId="191" fontId="83" fillId="0" borderId="25" xfId="0" applyNumberFormat="1" applyFont="1" applyBorder="1" applyAlignment="1">
      <alignment horizontal="center" vertical="center" wrapText="1"/>
    </xf>
    <xf numFmtId="193" fontId="83" fillId="0" borderId="25" xfId="0" applyNumberFormat="1" applyFont="1" applyBorder="1" applyAlignment="1">
      <alignment horizontal="center" vertical="center" wrapText="1"/>
    </xf>
    <xf numFmtId="192" fontId="83" fillId="0" borderId="26" xfId="0" applyNumberFormat="1" applyFont="1" applyBorder="1" applyAlignment="1">
      <alignment horizontal="center" vertical="center" wrapText="1"/>
    </xf>
    <xf numFmtId="0" fontId="0" fillId="0" borderId="0" xfId="0" applyBorder="1" applyAlignment="1">
      <alignment horizontal="left"/>
    </xf>
    <xf numFmtId="0" fontId="25" fillId="0" borderId="0" xfId="0" applyFont="1" applyAlignment="1">
      <alignment horizontal="left" vertical="top" wrapText="1"/>
    </xf>
    <xf numFmtId="0" fontId="21" fillId="0" borderId="0" xfId="0" applyFont="1" applyAlignment="1">
      <alignment horizontal="right" vertical="top"/>
    </xf>
    <xf numFmtId="0" fontId="14" fillId="0" borderId="0" xfId="0" applyFont="1" applyBorder="1" applyAlignment="1">
      <alignment horizontal="left" vertical="top" wrapText="1"/>
    </xf>
    <xf numFmtId="0" fontId="84" fillId="0" borderId="0" xfId="0" applyFont="1" applyAlignment="1">
      <alignment horizontal="left" vertical="top" wrapText="1"/>
    </xf>
    <xf numFmtId="0" fontId="84" fillId="0" borderId="27" xfId="0" applyFont="1" applyBorder="1" applyAlignment="1">
      <alignment horizontal="left" vertical="top"/>
    </xf>
    <xf numFmtId="0" fontId="85" fillId="0" borderId="27" xfId="0" applyFont="1" applyBorder="1" applyAlignment="1">
      <alignment horizontal="left" vertical="center"/>
    </xf>
    <xf numFmtId="0" fontId="86" fillId="0" borderId="0" xfId="0" applyFont="1" applyAlignment="1">
      <alignment horizontal="left" vertical="top"/>
    </xf>
    <xf numFmtId="0" fontId="84" fillId="0" borderId="27" xfId="0" applyFont="1" applyBorder="1" applyAlignment="1">
      <alignment horizontal="left" vertical="top" wrapText="1"/>
    </xf>
    <xf numFmtId="0" fontId="30" fillId="0" borderId="10" xfId="0" applyFont="1" applyBorder="1" applyAlignment="1">
      <alignment horizontal="center" vertical="center"/>
    </xf>
    <xf numFmtId="0" fontId="30" fillId="0" borderId="10" xfId="0" applyFont="1" applyBorder="1" applyAlignment="1" quotePrefix="1">
      <alignment horizontal="center" vertical="center"/>
    </xf>
    <xf numFmtId="0" fontId="30" fillId="0" borderId="11" xfId="0" applyFont="1" applyBorder="1" applyAlignment="1">
      <alignment horizontal="center" vertical="center"/>
    </xf>
    <xf numFmtId="0" fontId="30" fillId="0" borderId="11" xfId="0" applyFont="1" applyBorder="1" applyAlignment="1" quotePrefix="1">
      <alignment horizontal="center" vertical="center"/>
    </xf>
    <xf numFmtId="3" fontId="30" fillId="0" borderId="11" xfId="0" applyNumberFormat="1" applyFont="1" applyBorder="1" applyAlignment="1">
      <alignment horizontal="center" vertical="center"/>
    </xf>
    <xf numFmtId="0" fontId="27" fillId="0" borderId="11" xfId="0" applyFont="1" applyBorder="1" applyAlignment="1">
      <alignment horizontal="center" vertical="center"/>
    </xf>
    <xf numFmtId="0" fontId="87" fillId="0" borderId="11" xfId="0" applyFont="1" applyBorder="1" applyAlignment="1">
      <alignment horizontal="center" vertical="center" wrapText="1"/>
    </xf>
    <xf numFmtId="0" fontId="85" fillId="0" borderId="11" xfId="0" applyFont="1" applyBorder="1" applyAlignment="1">
      <alignment horizontal="center" vertical="center"/>
    </xf>
    <xf numFmtId="191" fontId="88" fillId="0" borderId="11" xfId="0" applyNumberFormat="1" applyFont="1" applyBorder="1" applyAlignment="1">
      <alignment horizontal="center" vertical="center" wrapText="1"/>
    </xf>
    <xf numFmtId="193" fontId="88" fillId="0" borderId="11" xfId="0" applyNumberFormat="1" applyFont="1" applyBorder="1" applyAlignment="1">
      <alignment horizontal="center" vertical="center" wrapText="1"/>
    </xf>
    <xf numFmtId="172" fontId="85" fillId="0" borderId="11" xfId="0" applyNumberFormat="1" applyFont="1" applyBorder="1" applyAlignment="1">
      <alignment horizontal="center" vertical="center"/>
    </xf>
    <xf numFmtId="191" fontId="88" fillId="0" borderId="13" xfId="0" applyNumberFormat="1" applyFont="1" applyBorder="1" applyAlignment="1">
      <alignment horizontal="center" vertical="center" wrapText="1"/>
    </xf>
    <xf numFmtId="193" fontId="88" fillId="0" borderId="13" xfId="0" applyNumberFormat="1" applyFont="1" applyBorder="1" applyAlignment="1">
      <alignment horizontal="center" vertical="center" wrapText="1"/>
    </xf>
    <xf numFmtId="0" fontId="34" fillId="0" borderId="28" xfId="0" applyFont="1" applyBorder="1" applyAlignment="1">
      <alignment horizontal="center" vertical="top"/>
    </xf>
    <xf numFmtId="0" fontId="30" fillId="0" borderId="29" xfId="0" applyFont="1" applyBorder="1" applyAlignment="1">
      <alignment horizontal="center" vertical="top"/>
    </xf>
    <xf numFmtId="0" fontId="84" fillId="0" borderId="12" xfId="0" applyFont="1" applyBorder="1" applyAlignment="1">
      <alignment horizontal="left" vertical="top"/>
    </xf>
    <xf numFmtId="0" fontId="84" fillId="0" borderId="29" xfId="0" applyFont="1" applyBorder="1" applyAlignment="1">
      <alignment horizontal="left" vertical="top"/>
    </xf>
    <xf numFmtId="0" fontId="85" fillId="0" borderId="29" xfId="0" applyFont="1" applyBorder="1" applyAlignment="1">
      <alignment horizontal="left" vertical="center"/>
    </xf>
    <xf numFmtId="193" fontId="88" fillId="0" borderId="12" xfId="0" applyNumberFormat="1" applyFont="1" applyBorder="1" applyAlignment="1">
      <alignment horizontal="center" vertical="top" wrapText="1"/>
    </xf>
    <xf numFmtId="193" fontId="88" fillId="0" borderId="29" xfId="0" applyNumberFormat="1" applyFont="1" applyBorder="1" applyAlignment="1">
      <alignment horizontal="center" vertical="top" wrapText="1"/>
    </xf>
    <xf numFmtId="0" fontId="89" fillId="0" borderId="0" xfId="0" applyFont="1" applyAlignment="1">
      <alignment horizontal="left" vertical="top"/>
    </xf>
    <xf numFmtId="193" fontId="88" fillId="0" borderId="12" xfId="0" applyNumberFormat="1" applyFont="1" applyBorder="1" applyAlignment="1">
      <alignment vertical="top" wrapText="1"/>
    </xf>
    <xf numFmtId="193" fontId="88" fillId="0" borderId="29" xfId="0" applyNumberFormat="1" applyFont="1" applyBorder="1" applyAlignment="1">
      <alignment horizontal="left" vertical="center" wrapText="1"/>
    </xf>
    <xf numFmtId="193" fontId="88" fillId="0" borderId="27" xfId="0" applyNumberFormat="1" applyFont="1" applyBorder="1" applyAlignment="1">
      <alignment horizontal="left" vertical="center" wrapText="1"/>
    </xf>
    <xf numFmtId="0" fontId="84" fillId="0" borderId="30" xfId="0" applyFont="1" applyBorder="1" applyAlignment="1">
      <alignment horizontal="left" vertical="top"/>
    </xf>
    <xf numFmtId="0" fontId="84" fillId="0" borderId="31" xfId="0" applyFont="1" applyBorder="1" applyAlignment="1">
      <alignment horizontal="left" vertical="top"/>
    </xf>
    <xf numFmtId="0" fontId="84" fillId="0" borderId="32" xfId="0" applyFont="1" applyBorder="1" applyAlignment="1">
      <alignment horizontal="left" vertical="top"/>
    </xf>
    <xf numFmtId="0" fontId="30" fillId="0" borderId="33" xfId="0" applyFont="1" applyBorder="1" applyAlignment="1">
      <alignment horizontal="left" vertical="top"/>
    </xf>
    <xf numFmtId="0" fontId="30" fillId="0" borderId="13" xfId="0" applyFont="1" applyBorder="1" applyAlignment="1">
      <alignment horizontal="center" vertical="center"/>
    </xf>
    <xf numFmtId="0" fontId="30" fillId="0" borderId="13" xfId="0" applyFont="1" applyBorder="1" applyAlignment="1" quotePrefix="1">
      <alignment horizontal="center" vertical="center"/>
    </xf>
    <xf numFmtId="0" fontId="30" fillId="0" borderId="31" xfId="0" applyFont="1" applyBorder="1" applyAlignment="1">
      <alignment horizontal="center" vertical="top"/>
    </xf>
    <xf numFmtId="0" fontId="22" fillId="0" borderId="0" xfId="0" applyFont="1" applyAlignment="1">
      <alignment horizontal="left" vertical="top"/>
    </xf>
    <xf numFmtId="191" fontId="83" fillId="0" borderId="0" xfId="0" applyNumberFormat="1" applyFont="1" applyAlignment="1">
      <alignment vertical="top" wrapText="1"/>
    </xf>
    <xf numFmtId="0" fontId="26" fillId="0" borderId="0" xfId="0" applyFont="1" applyAlignment="1">
      <alignment horizontal="left" vertical="top"/>
    </xf>
    <xf numFmtId="193" fontId="83" fillId="0" borderId="0" xfId="0" applyNumberFormat="1" applyFont="1" applyBorder="1" applyAlignment="1">
      <alignment horizontal="center" vertical="top" wrapText="1"/>
    </xf>
    <xf numFmtId="191" fontId="83" fillId="0" borderId="0" xfId="0" applyNumberFormat="1" applyFont="1" applyBorder="1" applyAlignment="1">
      <alignment vertical="top" wrapText="1"/>
    </xf>
    <xf numFmtId="0" fontId="14" fillId="0" borderId="0" xfId="0" applyFont="1" applyBorder="1" applyAlignment="1">
      <alignment vertical="top" wrapText="1"/>
    </xf>
    <xf numFmtId="191" fontId="83" fillId="0" borderId="0" xfId="0" applyNumberFormat="1" applyFont="1" applyBorder="1" applyAlignment="1">
      <alignment horizontal="center" vertical="top" wrapText="1"/>
    </xf>
    <xf numFmtId="0" fontId="87" fillId="0" borderId="13" xfId="0" applyFont="1" applyBorder="1" applyAlignment="1">
      <alignment horizontal="center" vertical="center" wrapText="1"/>
    </xf>
    <xf numFmtId="193" fontId="88" fillId="0" borderId="32" xfId="0" applyNumberFormat="1" applyFont="1" applyBorder="1" applyAlignment="1">
      <alignment vertical="top" wrapText="1"/>
    </xf>
    <xf numFmtId="0" fontId="30" fillId="0" borderId="34" xfId="0" applyFont="1" applyBorder="1" applyAlignment="1">
      <alignment horizontal="left" vertical="center" wrapText="1"/>
    </xf>
    <xf numFmtId="0" fontId="87" fillId="0" borderId="0" xfId="0" applyFont="1" applyBorder="1" applyAlignment="1">
      <alignment horizontal="left" vertical="center" wrapText="1"/>
    </xf>
    <xf numFmtId="0" fontId="87" fillId="0" borderId="35" xfId="0" applyFont="1" applyBorder="1" applyAlignment="1">
      <alignment horizontal="left" vertical="center" wrapText="1"/>
    </xf>
    <xf numFmtId="0" fontId="30" fillId="0" borderId="0" xfId="0" applyFont="1" applyBorder="1" applyAlignment="1">
      <alignment horizontal="left" vertical="center" wrapText="1"/>
    </xf>
    <xf numFmtId="0" fontId="87" fillId="0" borderId="12" xfId="0" applyFont="1" applyBorder="1" applyAlignment="1">
      <alignment horizontal="left" vertical="center" wrapText="1"/>
    </xf>
    <xf numFmtId="0" fontId="30" fillId="0" borderId="35" xfId="0" applyFont="1" applyBorder="1" applyAlignment="1">
      <alignment vertical="center" wrapText="1"/>
    </xf>
    <xf numFmtId="0" fontId="30" fillId="0" borderId="0" xfId="0" applyFont="1" applyBorder="1" applyAlignment="1">
      <alignment vertical="center" wrapText="1"/>
    </xf>
    <xf numFmtId="0" fontId="84" fillId="0" borderId="11" xfId="0" applyFont="1" applyBorder="1" applyAlignment="1">
      <alignment horizontal="center" vertical="center" wrapText="1"/>
    </xf>
    <xf numFmtId="0" fontId="84" fillId="0" borderId="36" xfId="0" applyFont="1" applyBorder="1" applyAlignment="1">
      <alignment horizontal="left" vertical="center"/>
    </xf>
    <xf numFmtId="0" fontId="87" fillId="0" borderId="29" xfId="0" applyFont="1" applyBorder="1" applyAlignment="1">
      <alignment horizontal="left" vertical="center"/>
    </xf>
    <xf numFmtId="0" fontId="87" fillId="0" borderId="27" xfId="0" applyFont="1" applyBorder="1" applyAlignment="1" quotePrefix="1">
      <alignment horizontal="left" vertical="center"/>
    </xf>
    <xf numFmtId="0" fontId="22" fillId="0" borderId="0" xfId="0" applyFont="1" applyFill="1" applyAlignment="1">
      <alignment horizontal="left" vertical="top" wrapText="1"/>
    </xf>
    <xf numFmtId="0" fontId="0" fillId="0" borderId="0" xfId="0" applyFill="1" applyAlignment="1">
      <alignment horizontal="left" vertical="top"/>
    </xf>
    <xf numFmtId="0" fontId="14" fillId="0" borderId="0" xfId="0" applyFont="1" applyAlignment="1">
      <alignment vertical="top" wrapText="1"/>
    </xf>
    <xf numFmtId="0" fontId="14" fillId="0" borderId="0" xfId="0" applyFont="1" applyAlignment="1" quotePrefix="1">
      <alignment horizontal="center" vertical="top" wrapText="1"/>
    </xf>
    <xf numFmtId="0" fontId="26" fillId="0" borderId="0" xfId="0" applyFont="1" applyAlignment="1">
      <alignment horizontal="center" vertical="top"/>
    </xf>
    <xf numFmtId="191" fontId="90" fillId="0" borderId="37" xfId="0" applyNumberFormat="1" applyFont="1" applyBorder="1" applyAlignment="1">
      <alignment horizontal="left" vertical="top" wrapText="1"/>
    </xf>
    <xf numFmtId="0" fontId="25" fillId="0" borderId="37" xfId="0" applyFont="1" applyBorder="1" applyAlignment="1">
      <alignment horizontal="left" vertical="top" wrapText="1"/>
    </xf>
    <xf numFmtId="191" fontId="90" fillId="0" borderId="0" xfId="0" applyNumberFormat="1" applyFont="1" applyBorder="1" applyAlignment="1">
      <alignment horizontal="left" vertical="top" wrapText="1"/>
    </xf>
    <xf numFmtId="0" fontId="25" fillId="0" borderId="38" xfId="0" applyFont="1" applyFill="1" applyBorder="1" applyAlignment="1">
      <alignment horizontal="left" vertical="top" wrapText="1"/>
    </xf>
    <xf numFmtId="0" fontId="25" fillId="0" borderId="0" xfId="0" applyFont="1" applyBorder="1" applyAlignment="1">
      <alignment horizontal="left" vertical="top" wrapText="1"/>
    </xf>
    <xf numFmtId="0" fontId="26" fillId="0" borderId="0" xfId="0" applyFont="1" applyAlignment="1">
      <alignment horizontal="right" vertical="top"/>
    </xf>
    <xf numFmtId="191" fontId="90" fillId="0" borderId="39" xfId="0" applyNumberFormat="1" applyFont="1" applyBorder="1" applyAlignment="1">
      <alignment horizontal="left" vertical="top" wrapText="1"/>
    </xf>
    <xf numFmtId="0" fontId="25" fillId="0" borderId="34" xfId="0" applyFont="1" applyFill="1" applyBorder="1" applyAlignment="1">
      <alignment horizontal="left" vertical="top" wrapText="1"/>
    </xf>
    <xf numFmtId="0" fontId="26" fillId="0" borderId="0" xfId="0" applyFont="1" applyFill="1" applyAlignment="1">
      <alignment horizontal="center" vertical="top" wrapText="1"/>
    </xf>
    <xf numFmtId="0" fontId="65" fillId="0" borderId="0" xfId="0" applyFont="1" applyAlignment="1">
      <alignment horizontal="left" vertical="top"/>
    </xf>
    <xf numFmtId="0" fontId="91" fillId="0" borderId="0" xfId="0" applyFont="1" applyFill="1" applyBorder="1" applyAlignment="1">
      <alignment horizontal="left" vertical="center" wrapText="1"/>
    </xf>
    <xf numFmtId="0" fontId="25" fillId="34" borderId="0" xfId="0" applyFont="1" applyFill="1" applyBorder="1" applyAlignment="1">
      <alignment horizontal="left" vertical="top" wrapText="1"/>
    </xf>
    <xf numFmtId="0" fontId="25" fillId="34" borderId="40" xfId="0" applyFont="1" applyFill="1" applyBorder="1" applyAlignment="1">
      <alignment horizontal="left" vertical="top" wrapText="1"/>
    </xf>
    <xf numFmtId="191" fontId="90" fillId="0" borderId="41" xfId="0" applyNumberFormat="1" applyFont="1" applyBorder="1" applyAlignment="1">
      <alignment horizontal="left" vertical="top" wrapText="1"/>
    </xf>
    <xf numFmtId="0" fontId="25" fillId="0" borderId="42" xfId="0" applyFont="1" applyBorder="1" applyAlignment="1">
      <alignment horizontal="left" vertical="top" wrapText="1"/>
    </xf>
    <xf numFmtId="191" fontId="90" fillId="0" borderId="43" xfId="0" applyNumberFormat="1" applyFont="1" applyBorder="1" applyAlignment="1">
      <alignment horizontal="left" vertical="top" wrapText="1"/>
    </xf>
    <xf numFmtId="0" fontId="25" fillId="0" borderId="44" xfId="0" applyFont="1" applyBorder="1" applyAlignment="1">
      <alignment horizontal="left" vertical="top" wrapText="1"/>
    </xf>
    <xf numFmtId="0" fontId="92" fillId="0" borderId="44" xfId="0" applyFont="1" applyBorder="1" applyAlignment="1">
      <alignment horizontal="left" vertical="top" wrapText="1"/>
    </xf>
    <xf numFmtId="191" fontId="90" fillId="0" borderId="45" xfId="0" applyNumberFormat="1" applyFont="1" applyBorder="1" applyAlignment="1">
      <alignment horizontal="left" vertical="top" wrapText="1"/>
    </xf>
    <xf numFmtId="0" fontId="25" fillId="0" borderId="46" xfId="0" applyFont="1" applyBorder="1" applyAlignment="1">
      <alignment horizontal="left" vertical="top" wrapText="1"/>
    </xf>
    <xf numFmtId="191" fontId="90" fillId="0" borderId="47" xfId="0" applyNumberFormat="1" applyFont="1" applyBorder="1" applyAlignment="1">
      <alignment horizontal="left" vertical="top" wrapText="1"/>
    </xf>
    <xf numFmtId="0" fontId="25" fillId="0" borderId="48" xfId="0" applyFont="1" applyBorder="1" applyAlignment="1">
      <alignment horizontal="left" vertical="top" wrapText="1"/>
    </xf>
    <xf numFmtId="191" fontId="90" fillId="0" borderId="49" xfId="0" applyNumberFormat="1" applyFont="1" applyBorder="1" applyAlignment="1">
      <alignment horizontal="left" vertical="top" wrapText="1"/>
    </xf>
    <xf numFmtId="0" fontId="25" fillId="0" borderId="50" xfId="0" applyFont="1" applyBorder="1" applyAlignment="1">
      <alignment horizontal="left" vertical="top" wrapText="1"/>
    </xf>
    <xf numFmtId="0" fontId="92" fillId="0" borderId="50" xfId="0" applyFont="1" applyBorder="1" applyAlignment="1">
      <alignment horizontal="left" vertical="top" wrapText="1"/>
    </xf>
    <xf numFmtId="191" fontId="90" fillId="0" borderId="51" xfId="0" applyNumberFormat="1" applyFont="1" applyBorder="1" applyAlignment="1">
      <alignment horizontal="left" vertical="top" wrapText="1"/>
    </xf>
    <xf numFmtId="0" fontId="25" fillId="0" borderId="52" xfId="0" applyFont="1" applyBorder="1" applyAlignment="1">
      <alignment horizontal="left" vertical="top" wrapText="1"/>
    </xf>
    <xf numFmtId="191" fontId="90" fillId="34" borderId="47" xfId="0" applyNumberFormat="1" applyFont="1" applyFill="1" applyBorder="1" applyAlignment="1">
      <alignment horizontal="left" vertical="top" wrapText="1"/>
    </xf>
    <xf numFmtId="0" fontId="25" fillId="34" borderId="48" xfId="0" applyFont="1" applyFill="1" applyBorder="1" applyAlignment="1">
      <alignment horizontal="left" vertical="top" wrapText="1"/>
    </xf>
    <xf numFmtId="191" fontId="90" fillId="34" borderId="49" xfId="0" applyNumberFormat="1" applyFont="1" applyFill="1" applyBorder="1" applyAlignment="1">
      <alignment horizontal="left" vertical="top" wrapText="1"/>
    </xf>
    <xf numFmtId="0" fontId="25" fillId="34" borderId="50" xfId="0" applyFont="1" applyFill="1" applyBorder="1" applyAlignment="1">
      <alignment horizontal="left" vertical="top" wrapText="1"/>
    </xf>
    <xf numFmtId="191" fontId="90" fillId="34" borderId="51" xfId="0" applyNumberFormat="1" applyFont="1" applyFill="1" applyBorder="1" applyAlignment="1">
      <alignment horizontal="left" vertical="top" wrapText="1"/>
    </xf>
    <xf numFmtId="0" fontId="25" fillId="34" borderId="52" xfId="0" applyFont="1" applyFill="1" applyBorder="1" applyAlignment="1">
      <alignment horizontal="left" vertical="top" wrapText="1"/>
    </xf>
    <xf numFmtId="0" fontId="86" fillId="0" borderId="0" xfId="0" applyFont="1" applyAlignment="1">
      <alignment horizontal="center" vertical="top"/>
    </xf>
    <xf numFmtId="0" fontId="14" fillId="0" borderId="0" xfId="0" applyFont="1" applyBorder="1" applyAlignment="1">
      <alignment horizontal="left" vertical="top"/>
    </xf>
    <xf numFmtId="0" fontId="22" fillId="0" borderId="0" xfId="0" applyFont="1" applyFill="1" applyAlignment="1">
      <alignment vertical="top"/>
    </xf>
    <xf numFmtId="0" fontId="75" fillId="0" borderId="0" xfId="60" applyAlignment="1" applyProtection="1">
      <alignment/>
      <protection/>
    </xf>
    <xf numFmtId="0" fontId="84" fillId="0" borderId="0" xfId="0" applyFont="1" applyAlignment="1">
      <alignment/>
    </xf>
    <xf numFmtId="0" fontId="93" fillId="0" borderId="0" xfId="60" applyFont="1" applyAlignment="1" applyProtection="1">
      <alignment/>
      <protection/>
    </xf>
    <xf numFmtId="0" fontId="92" fillId="0" borderId="0" xfId="0" applyFont="1" applyFill="1" applyAlignment="1">
      <alignment horizontal="left" vertical="center" wrapText="1"/>
    </xf>
    <xf numFmtId="0" fontId="75" fillId="0" borderId="0" xfId="60" applyFill="1" applyAlignment="1">
      <alignment horizontal="left" vertical="center"/>
    </xf>
    <xf numFmtId="0" fontId="9" fillId="35" borderId="11" xfId="65" applyFont="1" applyFill="1" applyBorder="1" applyAlignment="1">
      <alignment horizontal="center" vertical="center" wrapText="1"/>
      <protection/>
    </xf>
    <xf numFmtId="0" fontId="6" fillId="36" borderId="53" xfId="65" applyFont="1" applyFill="1" applyBorder="1" applyAlignment="1">
      <alignment horizontal="center" vertical="center" wrapText="1"/>
      <protection/>
    </xf>
    <xf numFmtId="0" fontId="6" fillId="36" borderId="54" xfId="65" applyFont="1" applyFill="1" applyBorder="1" applyAlignment="1">
      <alignment horizontal="center" vertical="center"/>
      <protection/>
    </xf>
    <xf numFmtId="0" fontId="8" fillId="36" borderId="54" xfId="65" applyFont="1" applyFill="1" applyBorder="1" applyAlignment="1">
      <alignment horizontal="center" vertical="center"/>
      <protection/>
    </xf>
    <xf numFmtId="0" fontId="8" fillId="36" borderId="55" xfId="65" applyFont="1" applyFill="1" applyBorder="1" applyAlignment="1">
      <alignment horizontal="center" vertical="center" wrapText="1"/>
      <protection/>
    </xf>
    <xf numFmtId="0" fontId="8" fillId="36" borderId="56" xfId="65" applyFont="1" applyFill="1" applyBorder="1" applyAlignment="1">
      <alignment horizontal="center" vertical="center"/>
      <protection/>
    </xf>
    <xf numFmtId="0" fontId="8" fillId="36" borderId="54" xfId="65" applyFont="1" applyFill="1" applyBorder="1" applyAlignment="1" quotePrefix="1">
      <alignment horizontal="center" vertical="center"/>
      <protection/>
    </xf>
    <xf numFmtId="0" fontId="9" fillId="35" borderId="15" xfId="65" applyFont="1" applyFill="1" applyBorder="1" applyAlignment="1">
      <alignment horizontal="center" vertical="center"/>
      <protection/>
    </xf>
    <xf numFmtId="0" fontId="9" fillId="35" borderId="20" xfId="65" applyFont="1" applyFill="1" applyBorder="1" applyAlignment="1">
      <alignment horizontal="center" vertical="center"/>
      <protection/>
    </xf>
    <xf numFmtId="0" fontId="9" fillId="35" borderId="13" xfId="65" applyFont="1" applyFill="1" applyBorder="1" applyAlignment="1">
      <alignment vertical="center" wrapText="1"/>
      <protection/>
    </xf>
    <xf numFmtId="0" fontId="9" fillId="35" borderId="13" xfId="65" applyFont="1" applyFill="1" applyBorder="1" applyAlignment="1">
      <alignment horizontal="justify" vertical="center" wrapText="1"/>
      <protection/>
    </xf>
    <xf numFmtId="0" fontId="9" fillId="35" borderId="13" xfId="65" applyFont="1" applyFill="1" applyBorder="1" applyAlignment="1">
      <alignment horizontal="center" vertical="center" wrapText="1"/>
      <protection/>
    </xf>
    <xf numFmtId="0" fontId="9" fillId="35" borderId="16" xfId="65" applyFont="1" applyFill="1" applyBorder="1" applyAlignment="1">
      <alignment horizontal="center" vertical="center"/>
      <protection/>
    </xf>
    <xf numFmtId="173" fontId="9" fillId="35" borderId="11" xfId="44" applyNumberFormat="1" applyFont="1" applyFill="1" applyBorder="1" applyAlignment="1">
      <alignment horizontal="center" vertical="center"/>
    </xf>
    <xf numFmtId="174" fontId="9" fillId="35" borderId="12" xfId="44" applyNumberFormat="1" applyFont="1" applyFill="1" applyBorder="1" applyAlignment="1">
      <alignment horizontal="center" vertical="center"/>
    </xf>
    <xf numFmtId="174" fontId="9" fillId="35" borderId="11" xfId="44" applyNumberFormat="1" applyFont="1" applyFill="1" applyBorder="1" applyAlignment="1">
      <alignment horizontal="center" vertical="center"/>
    </xf>
    <xf numFmtId="174" fontId="9" fillId="35" borderId="12" xfId="44" applyNumberFormat="1" applyFont="1" applyFill="1" applyBorder="1" applyAlignment="1" quotePrefix="1">
      <alignment horizontal="center" vertical="center"/>
    </xf>
    <xf numFmtId="0" fontId="9" fillId="0" borderId="57" xfId="65" applyFont="1" applyBorder="1" applyAlignment="1">
      <alignment horizontal="center" vertical="center"/>
      <protection/>
    </xf>
    <xf numFmtId="0" fontId="9" fillId="0" borderId="58" xfId="65" applyFont="1" applyBorder="1" applyAlignment="1">
      <alignment horizontal="center" vertical="center"/>
      <protection/>
    </xf>
    <xf numFmtId="172" fontId="10" fillId="0" borderId="58" xfId="65" applyNumberFormat="1" applyFont="1" applyFill="1" applyBorder="1" applyAlignment="1">
      <alignment horizontal="center" vertical="center"/>
      <protection/>
    </xf>
    <xf numFmtId="172" fontId="10" fillId="0" borderId="58" xfId="65" applyNumberFormat="1" applyFont="1" applyFill="1" applyBorder="1" applyAlignment="1" quotePrefix="1">
      <alignment horizontal="center" vertical="center"/>
      <protection/>
    </xf>
    <xf numFmtId="3" fontId="9" fillId="0" borderId="58" xfId="65" applyNumberFormat="1" applyFont="1" applyFill="1" applyBorder="1" applyAlignment="1">
      <alignment horizontal="center" vertical="center"/>
      <protection/>
    </xf>
    <xf numFmtId="172" fontId="9" fillId="0" borderId="58" xfId="65" applyNumberFormat="1" applyFont="1" applyFill="1" applyBorder="1" applyAlignment="1">
      <alignment horizontal="center" vertical="center"/>
      <protection/>
    </xf>
    <xf numFmtId="174" fontId="9" fillId="35" borderId="58" xfId="44" applyNumberFormat="1" applyFont="1" applyFill="1" applyBorder="1" applyAlignment="1">
      <alignment horizontal="center" vertical="center"/>
    </xf>
    <xf numFmtId="172" fontId="9" fillId="0" borderId="59" xfId="65" applyNumberFormat="1" applyFont="1" applyFill="1" applyBorder="1" applyAlignment="1">
      <alignment horizontal="center" vertical="center"/>
      <protection/>
    </xf>
    <xf numFmtId="0" fontId="9" fillId="35" borderId="17" xfId="65" applyFont="1" applyFill="1" applyBorder="1" applyAlignment="1">
      <alignment horizontal="center" vertical="center"/>
      <protection/>
    </xf>
    <xf numFmtId="0" fontId="9" fillId="35" borderId="10" xfId="65" applyFont="1" applyFill="1" applyBorder="1" applyAlignment="1">
      <alignment vertical="center" wrapText="1"/>
      <protection/>
    </xf>
    <xf numFmtId="0" fontId="9" fillId="35" borderId="10" xfId="65" applyFont="1" applyFill="1" applyBorder="1" applyAlignment="1">
      <alignment horizontal="justify" vertical="center" wrapText="1"/>
      <protection/>
    </xf>
    <xf numFmtId="0" fontId="9" fillId="35" borderId="10" xfId="65" applyFont="1" applyFill="1" applyBorder="1" applyAlignment="1">
      <alignment horizontal="center" vertical="center" wrapText="1"/>
      <protection/>
    </xf>
    <xf numFmtId="0" fontId="9" fillId="35" borderId="14" xfId="65" applyFont="1" applyFill="1" applyBorder="1" applyAlignment="1">
      <alignment horizontal="center" vertical="center"/>
      <protection/>
    </xf>
    <xf numFmtId="0" fontId="9" fillId="35" borderId="10" xfId="65" applyFont="1" applyFill="1" applyBorder="1" applyAlignment="1">
      <alignment horizontal="center" vertical="center"/>
      <protection/>
    </xf>
    <xf numFmtId="0" fontId="9" fillId="35" borderId="60" xfId="65" applyFont="1" applyFill="1" applyBorder="1" applyAlignment="1">
      <alignment horizontal="center" vertical="center"/>
      <protection/>
    </xf>
    <xf numFmtId="0" fontId="9" fillId="35" borderId="10" xfId="65" applyFont="1" applyFill="1" applyBorder="1" applyAlignment="1" quotePrefix="1">
      <alignment horizontal="center" vertical="center"/>
      <protection/>
    </xf>
    <xf numFmtId="172" fontId="9" fillId="35" borderId="10" xfId="65" applyNumberFormat="1" applyFont="1" applyFill="1" applyBorder="1" applyAlignment="1" quotePrefix="1">
      <alignment horizontal="center" vertical="center"/>
      <protection/>
    </xf>
    <xf numFmtId="172" fontId="9" fillId="35" borderId="57" xfId="65" applyNumberFormat="1" applyFont="1" applyFill="1" applyBorder="1" applyAlignment="1" quotePrefix="1">
      <alignment horizontal="center" vertical="center"/>
      <protection/>
    </xf>
    <xf numFmtId="0" fontId="9" fillId="35" borderId="13" xfId="65" applyFont="1" applyFill="1" applyBorder="1" applyAlignment="1">
      <alignment horizontal="center" vertical="center"/>
      <protection/>
    </xf>
    <xf numFmtId="172" fontId="9" fillId="35" borderId="13" xfId="65" applyNumberFormat="1" applyFont="1" applyFill="1" applyBorder="1" applyAlignment="1">
      <alignment horizontal="center" vertical="center"/>
      <protection/>
    </xf>
    <xf numFmtId="0" fontId="9" fillId="35" borderId="30" xfId="65" applyFont="1" applyFill="1" applyBorder="1" applyAlignment="1">
      <alignment horizontal="center" vertical="center"/>
      <protection/>
    </xf>
    <xf numFmtId="0" fontId="86" fillId="37" borderId="0" xfId="0" applyFont="1" applyFill="1" applyBorder="1" applyAlignment="1">
      <alignment horizontal="left" vertical="center"/>
    </xf>
    <xf numFmtId="0" fontId="86" fillId="37" borderId="0" xfId="0" applyFont="1" applyFill="1" applyBorder="1" applyAlignment="1">
      <alignment horizontal="left" vertical="top"/>
    </xf>
    <xf numFmtId="0" fontId="14" fillId="35" borderId="61" xfId="0" applyFont="1" applyFill="1" applyBorder="1" applyAlignment="1">
      <alignment horizontal="center" vertical="center" wrapText="1"/>
    </xf>
    <xf numFmtId="0" fontId="84" fillId="35" borderId="61" xfId="0" applyFont="1" applyFill="1" applyBorder="1" applyAlignment="1">
      <alignment horizontal="center" vertical="center" wrapText="1"/>
    </xf>
    <xf numFmtId="0" fontId="84" fillId="35" borderId="61" xfId="0" applyFont="1" applyFill="1" applyBorder="1" applyAlignment="1">
      <alignment horizontal="center" vertical="top" wrapText="1"/>
    </xf>
    <xf numFmtId="193" fontId="94" fillId="38" borderId="23" xfId="0" applyNumberFormat="1" applyFont="1" applyFill="1" applyBorder="1" applyAlignment="1">
      <alignment horizontal="center" vertical="center" wrapText="1"/>
    </xf>
    <xf numFmtId="0" fontId="25" fillId="37" borderId="0" xfId="0" applyFont="1" applyFill="1" applyAlignment="1">
      <alignment vertical="top" wrapText="1"/>
    </xf>
    <xf numFmtId="0" fontId="32" fillId="39" borderId="62" xfId="0" applyFont="1" applyFill="1" applyBorder="1" applyAlignment="1">
      <alignment horizontal="center" vertical="center"/>
    </xf>
    <xf numFmtId="0" fontId="32" fillId="39" borderId="63" xfId="0" applyFont="1" applyFill="1" applyBorder="1" applyAlignment="1">
      <alignment horizontal="center" vertical="center"/>
    </xf>
    <xf numFmtId="0" fontId="95" fillId="39" borderId="63" xfId="0" applyFont="1" applyFill="1" applyBorder="1" applyAlignment="1">
      <alignment horizontal="center" vertical="center" wrapText="1"/>
    </xf>
    <xf numFmtId="0" fontId="95" fillId="39" borderId="63" xfId="0" applyFont="1" applyFill="1" applyBorder="1" applyAlignment="1">
      <alignment horizontal="center" vertical="top" wrapText="1"/>
    </xf>
    <xf numFmtId="0" fontId="95" fillId="39" borderId="64" xfId="0" applyFont="1" applyFill="1" applyBorder="1" applyAlignment="1">
      <alignment horizontal="center" vertical="center" wrapText="1"/>
    </xf>
    <xf numFmtId="0" fontId="30" fillId="39" borderId="65" xfId="0" applyFont="1" applyFill="1" applyBorder="1" applyAlignment="1">
      <alignment horizontal="left" vertical="top"/>
    </xf>
    <xf numFmtId="0" fontId="84" fillId="39" borderId="13" xfId="0" applyFont="1" applyFill="1" applyBorder="1" applyAlignment="1">
      <alignment horizontal="left" vertical="top"/>
    </xf>
    <xf numFmtId="0" fontId="30" fillId="39" borderId="13" xfId="0" applyFont="1" applyFill="1" applyBorder="1" applyAlignment="1">
      <alignment horizontal="center" vertical="center"/>
    </xf>
    <xf numFmtId="0" fontId="14" fillId="39" borderId="13" xfId="0" applyFont="1" applyFill="1" applyBorder="1" applyAlignment="1">
      <alignment horizontal="center" vertical="center"/>
    </xf>
    <xf numFmtId="0" fontId="30" fillId="39" borderId="32" xfId="0" applyFont="1" applyFill="1" applyBorder="1" applyAlignment="1">
      <alignment horizontal="center" vertical="center"/>
    </xf>
    <xf numFmtId="0" fontId="9" fillId="35" borderId="18" xfId="65" applyFont="1" applyFill="1" applyBorder="1" applyAlignment="1">
      <alignment horizontal="center" vertical="center"/>
      <protection/>
    </xf>
    <xf numFmtId="0" fontId="9" fillId="35" borderId="11" xfId="65" applyFont="1" applyFill="1" applyBorder="1" applyAlignment="1">
      <alignment vertical="center" wrapText="1"/>
      <protection/>
    </xf>
    <xf numFmtId="0" fontId="9" fillId="35" borderId="11" xfId="65" applyFont="1" applyFill="1" applyBorder="1" applyAlignment="1">
      <alignment horizontal="justify" vertical="center" wrapText="1"/>
      <protection/>
    </xf>
    <xf numFmtId="3" fontId="4" fillId="0" borderId="0" xfId="65" applyNumberFormat="1" applyFont="1" applyAlignment="1">
      <alignment vertical="top"/>
      <protection/>
    </xf>
    <xf numFmtId="174" fontId="4" fillId="0" borderId="0" xfId="65" applyNumberFormat="1" applyFont="1" applyAlignment="1">
      <alignment vertical="top"/>
      <protection/>
    </xf>
    <xf numFmtId="172" fontId="9" fillId="35" borderId="13" xfId="65" applyNumberFormat="1" applyFont="1" applyFill="1" applyBorder="1" applyAlignment="1" quotePrefix="1">
      <alignment horizontal="center" vertical="center"/>
      <protection/>
    </xf>
    <xf numFmtId="182" fontId="9" fillId="35" borderId="13" xfId="65" applyNumberFormat="1" applyFont="1" applyFill="1" applyBorder="1" applyAlignment="1" quotePrefix="1">
      <alignment vertical="center"/>
      <protection/>
    </xf>
    <xf numFmtId="172" fontId="9" fillId="35" borderId="59" xfId="65" applyNumberFormat="1" applyFont="1" applyFill="1" applyBorder="1" applyAlignment="1">
      <alignment horizontal="center" vertical="center"/>
      <protection/>
    </xf>
    <xf numFmtId="172" fontId="9" fillId="0" borderId="66" xfId="65" applyNumberFormat="1" applyFont="1" applyBorder="1" applyAlignment="1">
      <alignment horizontal="center" vertical="center"/>
      <protection/>
    </xf>
    <xf numFmtId="172" fontId="9" fillId="0" borderId="67" xfId="65" applyNumberFormat="1" applyFont="1" applyBorder="1" applyAlignment="1">
      <alignment horizontal="center" vertical="center"/>
      <protection/>
    </xf>
    <xf numFmtId="0" fontId="9" fillId="35" borderId="68" xfId="65" applyFont="1" applyFill="1" applyBorder="1" applyAlignment="1">
      <alignment horizontal="center" vertical="center"/>
      <protection/>
    </xf>
    <xf numFmtId="0" fontId="9" fillId="35" borderId="61" xfId="65" applyFont="1" applyFill="1" applyBorder="1" applyAlignment="1">
      <alignment vertical="center" wrapText="1"/>
      <protection/>
    </xf>
    <xf numFmtId="0" fontId="9" fillId="35" borderId="61" xfId="65" applyFont="1" applyFill="1" applyBorder="1" applyAlignment="1">
      <alignment horizontal="center" vertical="center" wrapText="1"/>
      <protection/>
    </xf>
    <xf numFmtId="0" fontId="9" fillId="35" borderId="69" xfId="65" applyFont="1" applyFill="1" applyBorder="1" applyAlignment="1">
      <alignment horizontal="center" vertical="center" wrapText="1"/>
      <protection/>
    </xf>
    <xf numFmtId="0" fontId="9" fillId="35" borderId="61" xfId="65" applyFont="1" applyFill="1" applyBorder="1" applyAlignment="1">
      <alignment horizontal="center" vertical="center"/>
      <protection/>
    </xf>
    <xf numFmtId="172" fontId="9" fillId="35" borderId="61" xfId="65" applyNumberFormat="1" applyFont="1" applyFill="1" applyBorder="1" applyAlignment="1">
      <alignment horizontal="center" vertical="center"/>
      <protection/>
    </xf>
    <xf numFmtId="172" fontId="9" fillId="35" borderId="67" xfId="65" applyNumberFormat="1" applyFont="1" applyFill="1" applyBorder="1" applyAlignment="1">
      <alignment horizontal="center" vertical="center"/>
      <protection/>
    </xf>
    <xf numFmtId="0" fontId="10" fillId="35" borderId="68" xfId="65" applyFont="1" applyFill="1" applyBorder="1" applyAlignment="1">
      <alignment horizontal="center" vertical="center"/>
      <protection/>
    </xf>
    <xf numFmtId="0" fontId="10" fillId="35" borderId="61" xfId="65" applyFont="1" applyFill="1" applyBorder="1" applyAlignment="1">
      <alignment vertical="center" wrapText="1"/>
      <protection/>
    </xf>
    <xf numFmtId="0" fontId="10" fillId="35" borderId="61" xfId="65" applyFont="1" applyFill="1" applyBorder="1" applyAlignment="1">
      <alignment horizontal="center" vertical="center"/>
      <protection/>
    </xf>
    <xf numFmtId="172" fontId="10" fillId="35" borderId="61" xfId="65" applyNumberFormat="1" applyFont="1" applyFill="1" applyBorder="1" applyAlignment="1">
      <alignment horizontal="center" vertical="center"/>
      <protection/>
    </xf>
    <xf numFmtId="172" fontId="10" fillId="35" borderId="67" xfId="65" applyNumberFormat="1" applyFont="1" applyFill="1" applyBorder="1" applyAlignment="1">
      <alignment horizontal="center" vertical="center"/>
      <protection/>
    </xf>
    <xf numFmtId="0" fontId="9" fillId="35" borderId="61" xfId="65" applyFont="1" applyFill="1" applyBorder="1" applyAlignment="1">
      <alignment horizontal="justify" vertical="center" wrapText="1"/>
      <protection/>
    </xf>
    <xf numFmtId="0" fontId="9" fillId="35" borderId="61" xfId="65" applyFont="1" applyFill="1" applyBorder="1" applyAlignment="1" quotePrefix="1">
      <alignment horizontal="center" vertical="center" wrapText="1"/>
      <protection/>
    </xf>
    <xf numFmtId="172" fontId="10" fillId="35" borderId="61" xfId="65" applyNumberFormat="1" applyFont="1" applyFill="1" applyBorder="1" applyAlignment="1" quotePrefix="1">
      <alignment horizontal="center" vertical="center"/>
      <protection/>
    </xf>
    <xf numFmtId="172" fontId="10" fillId="35" borderId="67" xfId="65" applyNumberFormat="1" applyFont="1" applyFill="1" applyBorder="1" applyAlignment="1" quotePrefix="1">
      <alignment horizontal="center" vertical="center"/>
      <protection/>
    </xf>
    <xf numFmtId="172" fontId="9" fillId="35" borderId="10" xfId="65" applyNumberFormat="1" applyFont="1" applyFill="1" applyBorder="1" applyAlignment="1">
      <alignment horizontal="center" vertical="center"/>
      <protection/>
    </xf>
    <xf numFmtId="0" fontId="9" fillId="35" borderId="69" xfId="65" applyFont="1" applyFill="1" applyBorder="1" applyAlignment="1">
      <alignment horizontal="center" vertical="center"/>
      <protection/>
    </xf>
    <xf numFmtId="173" fontId="9" fillId="35" borderId="61" xfId="42" applyNumberFormat="1" applyFont="1" applyFill="1" applyBorder="1" applyAlignment="1">
      <alignment horizontal="center" vertical="center"/>
    </xf>
    <xf numFmtId="3" fontId="9" fillId="35" borderId="61" xfId="42" applyNumberFormat="1" applyFont="1" applyFill="1" applyBorder="1" applyAlignment="1" quotePrefix="1">
      <alignment horizontal="center" vertical="center"/>
    </xf>
    <xf numFmtId="3" fontId="9" fillId="35" borderId="61" xfId="42" applyNumberFormat="1" applyFont="1" applyFill="1" applyBorder="1" applyAlignment="1">
      <alignment horizontal="center" vertical="center"/>
    </xf>
    <xf numFmtId="3" fontId="9" fillId="35" borderId="67" xfId="42" applyNumberFormat="1" applyFont="1" applyFill="1" applyBorder="1" applyAlignment="1">
      <alignment horizontal="center" vertical="center"/>
    </xf>
    <xf numFmtId="0" fontId="9" fillId="0" borderId="68" xfId="65" applyFont="1" applyBorder="1" applyAlignment="1">
      <alignment horizontal="center" vertical="center"/>
      <protection/>
    </xf>
    <xf numFmtId="0" fontId="9" fillId="0" borderId="61" xfId="65" applyFont="1" applyBorder="1" applyAlignment="1">
      <alignment vertical="center" wrapText="1"/>
      <protection/>
    </xf>
    <xf numFmtId="0" fontId="9" fillId="0" borderId="61" xfId="65" applyFont="1" applyBorder="1" applyAlignment="1">
      <alignment horizontal="justify" vertical="center" wrapText="1"/>
      <protection/>
    </xf>
    <xf numFmtId="0" fontId="9" fillId="0" borderId="61" xfId="65" applyFont="1" applyBorder="1" applyAlignment="1">
      <alignment horizontal="center" vertical="center" wrapText="1"/>
      <protection/>
    </xf>
    <xf numFmtId="0" fontId="9" fillId="0" borderId="69" xfId="65" applyFont="1" applyBorder="1" applyAlignment="1">
      <alignment horizontal="center" vertical="center"/>
      <protection/>
    </xf>
    <xf numFmtId="172" fontId="9" fillId="0" borderId="70" xfId="65" applyNumberFormat="1" applyFont="1" applyBorder="1" applyAlignment="1">
      <alignment horizontal="center" vertical="center"/>
      <protection/>
    </xf>
    <xf numFmtId="0" fontId="9" fillId="0" borderId="68" xfId="65" applyFont="1" applyFill="1" applyBorder="1" applyAlignment="1">
      <alignment horizontal="center" vertical="center"/>
      <protection/>
    </xf>
    <xf numFmtId="0" fontId="9" fillId="0" borderId="69" xfId="65" applyFont="1" applyBorder="1" applyAlignment="1">
      <alignment horizontal="center" vertical="center" wrapText="1"/>
      <protection/>
    </xf>
    <xf numFmtId="172" fontId="9" fillId="0" borderId="61" xfId="65" applyNumberFormat="1" applyFont="1" applyBorder="1" applyAlignment="1">
      <alignment horizontal="center" vertical="center"/>
      <protection/>
    </xf>
    <xf numFmtId="0" fontId="9" fillId="35" borderId="66" xfId="65" applyFont="1" applyFill="1" applyBorder="1" applyAlignment="1">
      <alignment horizontal="center" vertical="center"/>
      <protection/>
    </xf>
    <xf numFmtId="172" fontId="9" fillId="35" borderId="13" xfId="65" applyNumberFormat="1" applyFont="1" applyFill="1" applyBorder="1" applyAlignment="1">
      <alignment horizontal="center" vertical="center" wrapText="1"/>
      <protection/>
    </xf>
    <xf numFmtId="172" fontId="9" fillId="35" borderId="30" xfId="65" applyNumberFormat="1" applyFont="1" applyFill="1" applyBorder="1" applyAlignment="1">
      <alignment horizontal="center" vertical="center" wrapText="1"/>
      <protection/>
    </xf>
    <xf numFmtId="172" fontId="9" fillId="0" borderId="13" xfId="65" applyNumberFormat="1" applyFont="1" applyBorder="1" applyAlignment="1">
      <alignment horizontal="center" vertical="center" wrapText="1"/>
      <protection/>
    </xf>
    <xf numFmtId="172" fontId="9" fillId="0" borderId="30" xfId="65" applyNumberFormat="1" applyFont="1" applyBorder="1" applyAlignment="1">
      <alignment horizontal="center" vertical="center" wrapText="1"/>
      <protection/>
    </xf>
    <xf numFmtId="172" fontId="9" fillId="0" borderId="13" xfId="65" applyNumberFormat="1" applyFont="1" applyFill="1" applyBorder="1" applyAlignment="1">
      <alignment horizontal="center" vertical="center" wrapText="1"/>
      <protection/>
    </xf>
    <xf numFmtId="172" fontId="9" fillId="0" borderId="59" xfId="65" applyNumberFormat="1" applyFont="1" applyFill="1" applyBorder="1" applyAlignment="1">
      <alignment horizontal="center" vertical="center" wrapText="1"/>
      <protection/>
    </xf>
    <xf numFmtId="0" fontId="9" fillId="33" borderId="61" xfId="65" applyFont="1" applyFill="1" applyBorder="1" applyAlignment="1">
      <alignment horizontal="center" vertical="center"/>
      <protection/>
    </xf>
    <xf numFmtId="0" fontId="9" fillId="0" borderId="61" xfId="65" applyFont="1" applyBorder="1" applyAlignment="1">
      <alignment horizontal="center" vertical="center"/>
      <protection/>
    </xf>
    <xf numFmtId="173" fontId="9" fillId="0" borderId="61" xfId="44" applyNumberFormat="1" applyFont="1" applyBorder="1" applyAlignment="1">
      <alignment horizontal="center" vertical="center"/>
    </xf>
    <xf numFmtId="174" fontId="9" fillId="0" borderId="66" xfId="44" applyNumberFormat="1" applyFont="1" applyFill="1" applyBorder="1" applyAlignment="1">
      <alignment horizontal="center" vertical="center"/>
    </xf>
    <xf numFmtId="174" fontId="9" fillId="0" borderId="61" xfId="44" applyNumberFormat="1" applyFont="1" applyFill="1" applyBorder="1" applyAlignment="1">
      <alignment horizontal="center" vertical="center"/>
    </xf>
    <xf numFmtId="174" fontId="9" fillId="0" borderId="69" xfId="44" applyNumberFormat="1" applyFont="1" applyFill="1" applyBorder="1" applyAlignment="1">
      <alignment horizontal="center" vertical="center"/>
    </xf>
    <xf numFmtId="0" fontId="9" fillId="0" borderId="61" xfId="65" applyFont="1" applyFill="1" applyBorder="1" applyAlignment="1">
      <alignment horizontal="center" vertical="center"/>
      <protection/>
    </xf>
    <xf numFmtId="0" fontId="9" fillId="0" borderId="61" xfId="65" applyFont="1" applyFill="1" applyBorder="1" applyAlignment="1" quotePrefix="1">
      <alignment horizontal="center" vertical="center"/>
      <protection/>
    </xf>
    <xf numFmtId="172" fontId="9" fillId="35" borderId="61" xfId="65" applyNumberFormat="1" applyFont="1" applyFill="1" applyBorder="1" applyAlignment="1" quotePrefix="1">
      <alignment horizontal="center" vertical="center"/>
      <protection/>
    </xf>
    <xf numFmtId="0" fontId="9" fillId="35" borderId="61" xfId="65" applyFont="1" applyFill="1" applyBorder="1" applyAlignment="1" quotePrefix="1">
      <alignment horizontal="center" vertical="center"/>
      <protection/>
    </xf>
    <xf numFmtId="0" fontId="9" fillId="35" borderId="70" xfId="65" applyFont="1" applyFill="1" applyBorder="1" applyAlignment="1">
      <alignment horizontal="center" vertical="center"/>
      <protection/>
    </xf>
    <xf numFmtId="172" fontId="9" fillId="0" borderId="61" xfId="65" applyNumberFormat="1" applyFont="1" applyFill="1" applyBorder="1" applyAlignment="1">
      <alignment horizontal="center" vertical="center"/>
      <protection/>
    </xf>
    <xf numFmtId="1" fontId="9" fillId="0" borderId="61" xfId="65" applyNumberFormat="1" applyFont="1" applyBorder="1" applyAlignment="1">
      <alignment horizontal="center" vertical="center"/>
      <protection/>
    </xf>
    <xf numFmtId="1" fontId="9" fillId="0" borderId="61" xfId="65" applyNumberFormat="1" applyFont="1" applyFill="1" applyBorder="1" applyAlignment="1">
      <alignment horizontal="center" vertical="center"/>
      <protection/>
    </xf>
    <xf numFmtId="1" fontId="9" fillId="35" borderId="61" xfId="65" applyNumberFormat="1" applyFont="1" applyFill="1" applyBorder="1" applyAlignment="1">
      <alignment horizontal="center" vertical="center"/>
      <protection/>
    </xf>
    <xf numFmtId="172" fontId="9" fillId="33" borderId="61" xfId="65" applyNumberFormat="1" applyFont="1" applyFill="1" applyBorder="1" applyAlignment="1">
      <alignment horizontal="center" vertical="center"/>
      <protection/>
    </xf>
    <xf numFmtId="0" fontId="9" fillId="35" borderId="67" xfId="65" applyFont="1" applyFill="1" applyBorder="1" applyAlignment="1">
      <alignment horizontal="center" vertical="center"/>
      <protection/>
    </xf>
    <xf numFmtId="0" fontId="9" fillId="35" borderId="69" xfId="65" applyFont="1" applyFill="1" applyBorder="1" applyAlignment="1" quotePrefix="1">
      <alignment horizontal="center" vertical="center"/>
      <protection/>
    </xf>
    <xf numFmtId="0" fontId="9" fillId="0" borderId="69" xfId="65" applyFont="1" applyFill="1" applyBorder="1" applyAlignment="1" quotePrefix="1">
      <alignment horizontal="center" vertical="center"/>
      <protection/>
    </xf>
    <xf numFmtId="172" fontId="9" fillId="35" borderId="69" xfId="65" applyNumberFormat="1" applyFont="1" applyFill="1" applyBorder="1" applyAlignment="1" quotePrefix="1">
      <alignment horizontal="center" vertical="center"/>
      <protection/>
    </xf>
    <xf numFmtId="172" fontId="9" fillId="0" borderId="69" xfId="65" applyNumberFormat="1" applyFont="1" applyFill="1" applyBorder="1" applyAlignment="1" quotePrefix="1">
      <alignment horizontal="center" vertical="center"/>
      <protection/>
    </xf>
    <xf numFmtId="172" fontId="9" fillId="0" borderId="69" xfId="65" applyNumberFormat="1" applyFont="1" applyBorder="1" applyAlignment="1">
      <alignment horizontal="center" vertical="center"/>
      <protection/>
    </xf>
    <xf numFmtId="194" fontId="9" fillId="0" borderId="69" xfId="0" applyNumberFormat="1" applyFont="1" applyFill="1" applyBorder="1" applyAlignment="1" quotePrefix="1">
      <alignment horizontal="center" vertical="center"/>
    </xf>
    <xf numFmtId="0" fontId="9" fillId="35" borderId="71" xfId="65" applyFont="1" applyFill="1" applyBorder="1" applyAlignment="1">
      <alignment horizontal="center" vertical="center"/>
      <protection/>
    </xf>
    <xf numFmtId="0" fontId="9" fillId="35" borderId="71" xfId="65" applyFont="1" applyFill="1" applyBorder="1" applyAlignment="1">
      <alignment vertical="center" wrapText="1"/>
      <protection/>
    </xf>
    <xf numFmtId="2" fontId="9" fillId="35" borderId="71" xfId="65" applyNumberFormat="1" applyFont="1" applyFill="1" applyBorder="1" applyAlignment="1">
      <alignment horizontal="center" vertical="center"/>
      <protection/>
    </xf>
    <xf numFmtId="0" fontId="9" fillId="33" borderId="68" xfId="65" applyFont="1" applyFill="1" applyBorder="1" applyAlignment="1">
      <alignment horizontal="center" vertical="center"/>
      <protection/>
    </xf>
    <xf numFmtId="0" fontId="9" fillId="35" borderId="72" xfId="65" applyFont="1" applyFill="1" applyBorder="1" applyAlignment="1">
      <alignment horizontal="center" vertical="center"/>
      <protection/>
    </xf>
    <xf numFmtId="174" fontId="9" fillId="0" borderId="61" xfId="65" applyNumberFormat="1" applyFont="1" applyBorder="1" applyAlignment="1">
      <alignment horizontal="center" vertical="center"/>
      <protection/>
    </xf>
    <xf numFmtId="174" fontId="9" fillId="0" borderId="66" xfId="65" applyNumberFormat="1" applyFont="1" applyBorder="1" applyAlignment="1">
      <alignment horizontal="center" vertical="center"/>
      <protection/>
    </xf>
    <xf numFmtId="174" fontId="9" fillId="0" borderId="61" xfId="65" applyNumberFormat="1" applyFont="1" applyFill="1" applyBorder="1" applyAlignment="1">
      <alignment horizontal="center" vertical="center"/>
      <protection/>
    </xf>
    <xf numFmtId="0" fontId="9" fillId="0" borderId="28" xfId="65" applyFont="1" applyBorder="1" applyAlignment="1">
      <alignment horizontal="center" vertical="center"/>
      <protection/>
    </xf>
    <xf numFmtId="172" fontId="9" fillId="0" borderId="29" xfId="65" applyNumberFormat="1" applyFont="1" applyBorder="1" applyAlignment="1">
      <alignment horizontal="center" vertical="center"/>
      <protection/>
    </xf>
    <xf numFmtId="0" fontId="9" fillId="0" borderId="29" xfId="65" applyFont="1" applyBorder="1" applyAlignment="1">
      <alignment horizontal="center" vertical="center"/>
      <protection/>
    </xf>
    <xf numFmtId="0" fontId="10" fillId="35" borderId="70" xfId="65" applyFont="1" applyFill="1" applyBorder="1" applyAlignment="1">
      <alignment horizontal="center" vertical="center"/>
      <protection/>
    </xf>
    <xf numFmtId="0" fontId="10" fillId="0" borderId="29" xfId="65" applyFont="1" applyBorder="1" applyAlignment="1">
      <alignment horizontal="center" vertical="center"/>
      <protection/>
    </xf>
    <xf numFmtId="0" fontId="9" fillId="35" borderId="70" xfId="65" applyFont="1" applyFill="1" applyBorder="1" applyAlignment="1">
      <alignment horizontal="center" vertical="center" wrapText="1"/>
      <protection/>
    </xf>
    <xf numFmtId="172" fontId="9" fillId="35" borderId="70" xfId="65" applyNumberFormat="1" applyFont="1" applyFill="1" applyBorder="1" applyAlignment="1">
      <alignment horizontal="center" vertical="center"/>
      <protection/>
    </xf>
    <xf numFmtId="174" fontId="9" fillId="0" borderId="70" xfId="65" applyNumberFormat="1" applyFont="1" applyBorder="1" applyAlignment="1">
      <alignment horizontal="center" vertical="center"/>
      <protection/>
    </xf>
    <xf numFmtId="172" fontId="9" fillId="35" borderId="31" xfId="65" applyNumberFormat="1" applyFont="1" applyFill="1" applyBorder="1" applyAlignment="1">
      <alignment horizontal="center" vertical="center" wrapText="1"/>
      <protection/>
    </xf>
    <xf numFmtId="172" fontId="9" fillId="0" borderId="31" xfId="65" applyNumberFormat="1" applyFont="1" applyBorder="1" applyAlignment="1">
      <alignment horizontal="center" vertical="center" wrapText="1"/>
      <protection/>
    </xf>
    <xf numFmtId="173" fontId="9" fillId="35" borderId="29" xfId="44" applyNumberFormat="1" applyFont="1" applyFill="1" applyBorder="1" applyAlignment="1">
      <alignment horizontal="center" vertical="center"/>
    </xf>
    <xf numFmtId="0" fontId="9" fillId="0" borderId="70" xfId="65" applyFont="1" applyBorder="1" applyAlignment="1">
      <alignment horizontal="center" vertical="center"/>
      <protection/>
    </xf>
    <xf numFmtId="172" fontId="2" fillId="0" borderId="31" xfId="65" applyNumberFormat="1" applyFont="1" applyBorder="1" applyAlignment="1">
      <alignment horizontal="center" vertical="center"/>
      <protection/>
    </xf>
    <xf numFmtId="1" fontId="9" fillId="0" borderId="70" xfId="65" applyNumberFormat="1" applyFont="1" applyBorder="1" applyAlignment="1">
      <alignment horizontal="center" vertical="center"/>
      <protection/>
    </xf>
    <xf numFmtId="1" fontId="9" fillId="35" borderId="70" xfId="65" applyNumberFormat="1" applyFont="1" applyFill="1" applyBorder="1" applyAlignment="1">
      <alignment horizontal="center" vertical="center"/>
      <protection/>
    </xf>
    <xf numFmtId="0" fontId="9" fillId="35" borderId="73" xfId="65" applyFont="1" applyFill="1" applyBorder="1" applyAlignment="1">
      <alignment horizontal="center" vertical="center"/>
      <protection/>
    </xf>
    <xf numFmtId="0" fontId="9" fillId="35" borderId="74" xfId="65" applyFont="1" applyFill="1" applyBorder="1" applyAlignment="1">
      <alignment horizontal="center" vertical="center"/>
      <protection/>
    </xf>
    <xf numFmtId="0" fontId="8" fillId="36" borderId="75" xfId="65" applyFont="1" applyFill="1" applyBorder="1" applyAlignment="1" quotePrefix="1">
      <alignment horizontal="center" vertical="center"/>
      <protection/>
    </xf>
    <xf numFmtId="0" fontId="89" fillId="0" borderId="0" xfId="0" applyFont="1" applyAlignment="1">
      <alignment horizontal="center" vertical="center"/>
    </xf>
    <xf numFmtId="0" fontId="26" fillId="0" borderId="0" xfId="0" applyFont="1" applyAlignment="1">
      <alignment horizontal="center" vertical="center" wrapText="1"/>
    </xf>
    <xf numFmtId="172" fontId="9" fillId="0" borderId="66" xfId="65" applyNumberFormat="1" applyFont="1" applyFill="1" applyBorder="1" applyAlignment="1">
      <alignment horizontal="center" vertical="center"/>
      <protection/>
    </xf>
    <xf numFmtId="172" fontId="9" fillId="0" borderId="70" xfId="65" applyNumberFormat="1" applyFont="1" applyFill="1" applyBorder="1" applyAlignment="1">
      <alignment horizontal="center" vertical="center"/>
      <protection/>
    </xf>
    <xf numFmtId="1" fontId="9" fillId="0" borderId="66" xfId="65" applyNumberFormat="1" applyFont="1" applyFill="1" applyBorder="1" applyAlignment="1">
      <alignment horizontal="center" vertical="center"/>
      <protection/>
    </xf>
    <xf numFmtId="1" fontId="9" fillId="0" borderId="76" xfId="65" applyNumberFormat="1" applyFont="1" applyFill="1" applyBorder="1" applyAlignment="1">
      <alignment horizontal="center" vertical="center"/>
      <protection/>
    </xf>
    <xf numFmtId="1" fontId="9" fillId="0" borderId="67" xfId="65" applyNumberFormat="1" applyFont="1" applyFill="1" applyBorder="1" applyAlignment="1">
      <alignment horizontal="center" vertical="center"/>
      <protection/>
    </xf>
    <xf numFmtId="1" fontId="9" fillId="35" borderId="66" xfId="65" applyNumberFormat="1" applyFont="1" applyFill="1" applyBorder="1" applyAlignment="1">
      <alignment horizontal="center" vertical="center"/>
      <protection/>
    </xf>
    <xf numFmtId="1" fontId="9" fillId="35" borderId="76" xfId="65" applyNumberFormat="1" applyFont="1" applyFill="1" applyBorder="1" applyAlignment="1">
      <alignment horizontal="center" vertical="center"/>
      <protection/>
    </xf>
    <xf numFmtId="1" fontId="9" fillId="35" borderId="67" xfId="65" applyNumberFormat="1" applyFont="1" applyFill="1" applyBorder="1" applyAlignment="1">
      <alignment horizontal="center" vertical="center"/>
      <protection/>
    </xf>
    <xf numFmtId="0" fontId="2" fillId="0" borderId="0" xfId="65" applyFont="1" applyFill="1" applyAlignment="1">
      <alignment horizontal="left" vertical="top" wrapText="1"/>
      <protection/>
    </xf>
    <xf numFmtId="1" fontId="9" fillId="35" borderId="70" xfId="65" applyNumberFormat="1" applyFont="1" applyFill="1" applyBorder="1" applyAlignment="1">
      <alignment horizontal="center" vertical="center"/>
      <protection/>
    </xf>
    <xf numFmtId="172" fontId="9" fillId="35" borderId="66" xfId="65" applyNumberFormat="1" applyFont="1" applyFill="1" applyBorder="1" applyAlignment="1" quotePrefix="1">
      <alignment horizontal="center" vertical="center"/>
      <protection/>
    </xf>
    <xf numFmtId="172" fontId="9" fillId="35" borderId="70" xfId="65" applyNumberFormat="1" applyFont="1" applyFill="1" applyBorder="1" applyAlignment="1" quotePrefix="1">
      <alignment horizontal="center" vertical="center"/>
      <protection/>
    </xf>
    <xf numFmtId="172" fontId="9" fillId="35" borderId="66" xfId="65" applyNumberFormat="1" applyFont="1" applyFill="1" applyBorder="1" applyAlignment="1">
      <alignment horizontal="center" vertical="center"/>
      <protection/>
    </xf>
    <xf numFmtId="172" fontId="9" fillId="35" borderId="70" xfId="65" applyNumberFormat="1" applyFont="1" applyFill="1" applyBorder="1" applyAlignment="1">
      <alignment horizontal="center" vertical="center"/>
      <protection/>
    </xf>
    <xf numFmtId="0" fontId="9" fillId="0" borderId="66" xfId="65" applyFont="1" applyFill="1" applyBorder="1" applyAlignment="1" quotePrefix="1">
      <alignment horizontal="center" vertical="center"/>
      <protection/>
    </xf>
    <xf numFmtId="0" fontId="9" fillId="0" borderId="70" xfId="65" applyFont="1" applyFill="1" applyBorder="1" applyAlignment="1" quotePrefix="1">
      <alignment horizontal="center" vertical="center"/>
      <protection/>
    </xf>
    <xf numFmtId="1" fontId="9" fillId="0" borderId="66" xfId="65" applyNumberFormat="1" applyFont="1" applyBorder="1" applyAlignment="1">
      <alignment horizontal="center" vertical="center"/>
      <protection/>
    </xf>
    <xf numFmtId="1" fontId="9" fillId="0" borderId="76" xfId="65" applyNumberFormat="1" applyFont="1" applyBorder="1" applyAlignment="1">
      <alignment horizontal="center" vertical="center"/>
      <protection/>
    </xf>
    <xf numFmtId="1" fontId="9" fillId="0" borderId="70" xfId="65" applyNumberFormat="1" applyFont="1" applyBorder="1" applyAlignment="1">
      <alignment horizontal="center" vertical="center"/>
      <protection/>
    </xf>
    <xf numFmtId="0" fontId="9" fillId="35" borderId="77" xfId="65" applyFont="1" applyFill="1" applyBorder="1" applyAlignment="1">
      <alignment horizontal="center" vertical="center"/>
      <protection/>
    </xf>
    <xf numFmtId="0" fontId="9" fillId="35" borderId="76" xfId="65" applyFont="1" applyFill="1" applyBorder="1" applyAlignment="1">
      <alignment horizontal="center" vertical="center"/>
      <protection/>
    </xf>
    <xf numFmtId="0" fontId="9" fillId="35" borderId="70" xfId="65" applyFont="1" applyFill="1" applyBorder="1" applyAlignment="1">
      <alignment horizontal="center" vertical="center"/>
      <protection/>
    </xf>
    <xf numFmtId="0" fontId="9" fillId="35" borderId="66" xfId="65" applyFont="1" applyFill="1" applyBorder="1" applyAlignment="1">
      <alignment horizontal="center" vertical="center"/>
      <protection/>
    </xf>
    <xf numFmtId="172" fontId="9" fillId="0" borderId="76" xfId="65" applyNumberFormat="1" applyFont="1" applyBorder="1" applyAlignment="1">
      <alignment horizontal="center" vertical="center" wrapText="1"/>
      <protection/>
    </xf>
    <xf numFmtId="172" fontId="9" fillId="0" borderId="70" xfId="65" applyNumberFormat="1" applyFont="1" applyBorder="1" applyAlignment="1">
      <alignment horizontal="center" vertical="center" wrapText="1"/>
      <protection/>
    </xf>
    <xf numFmtId="0" fontId="9" fillId="0" borderId="66" xfId="65" applyFont="1" applyFill="1" applyBorder="1" applyAlignment="1">
      <alignment horizontal="center" vertical="center"/>
      <protection/>
    </xf>
    <xf numFmtId="0" fontId="9" fillId="0" borderId="76" xfId="65" applyFont="1" applyFill="1" applyBorder="1" applyAlignment="1">
      <alignment horizontal="center" vertical="center"/>
      <protection/>
    </xf>
    <xf numFmtId="0" fontId="9" fillId="0" borderId="70" xfId="65" applyFont="1" applyFill="1" applyBorder="1" applyAlignment="1">
      <alignment horizontal="center" vertical="center"/>
      <protection/>
    </xf>
    <xf numFmtId="0" fontId="9" fillId="35" borderId="67" xfId="65" applyFont="1" applyFill="1" applyBorder="1" applyAlignment="1">
      <alignment horizontal="center" vertical="center"/>
      <protection/>
    </xf>
    <xf numFmtId="172" fontId="9" fillId="0" borderId="66" xfId="65" applyNumberFormat="1" applyFont="1" applyBorder="1" applyAlignment="1">
      <alignment horizontal="center" vertical="center" wrapText="1"/>
      <protection/>
    </xf>
    <xf numFmtId="0" fontId="9" fillId="0" borderId="67" xfId="65" applyFont="1" applyFill="1" applyBorder="1" applyAlignment="1">
      <alignment horizontal="center" vertical="center"/>
      <protection/>
    </xf>
    <xf numFmtId="172" fontId="9" fillId="35" borderId="66" xfId="65" applyNumberFormat="1" applyFont="1" applyFill="1" applyBorder="1" applyAlignment="1">
      <alignment horizontal="center" vertical="center" wrapText="1"/>
      <protection/>
    </xf>
    <xf numFmtId="172" fontId="9" fillId="35" borderId="70" xfId="65" applyNumberFormat="1" applyFont="1" applyFill="1" applyBorder="1" applyAlignment="1">
      <alignment horizontal="center" vertical="center" wrapText="1"/>
      <protection/>
    </xf>
    <xf numFmtId="0" fontId="9" fillId="40" borderId="66" xfId="65" applyFont="1" applyFill="1" applyBorder="1" applyAlignment="1">
      <alignment horizontal="center" vertical="top"/>
      <protection/>
    </xf>
    <xf numFmtId="0" fontId="9" fillId="40" borderId="76" xfId="65" applyFont="1" applyFill="1" applyBorder="1" applyAlignment="1">
      <alignment horizontal="center" vertical="top"/>
      <protection/>
    </xf>
    <xf numFmtId="0" fontId="9" fillId="40" borderId="67" xfId="65" applyFont="1" applyFill="1" applyBorder="1" applyAlignment="1">
      <alignment horizontal="center" vertical="top"/>
      <protection/>
    </xf>
    <xf numFmtId="0" fontId="9" fillId="40" borderId="66" xfId="65" applyFont="1" applyFill="1" applyBorder="1" applyAlignment="1">
      <alignment horizontal="center" vertical="center"/>
      <protection/>
    </xf>
    <xf numFmtId="0" fontId="9" fillId="40" borderId="76" xfId="65" applyFont="1" applyFill="1" applyBorder="1" applyAlignment="1">
      <alignment horizontal="center" vertical="center"/>
      <protection/>
    </xf>
    <xf numFmtId="0" fontId="9" fillId="40" borderId="67" xfId="65" applyFont="1" applyFill="1" applyBorder="1" applyAlignment="1">
      <alignment horizontal="center" vertical="center"/>
      <protection/>
    </xf>
    <xf numFmtId="2" fontId="9" fillId="0" borderId="66" xfId="65" applyNumberFormat="1" applyFont="1" applyFill="1" applyBorder="1" applyAlignment="1">
      <alignment horizontal="center" vertical="center"/>
      <protection/>
    </xf>
    <xf numFmtId="2" fontId="9" fillId="0" borderId="76" xfId="65" applyNumberFormat="1" applyFont="1" applyFill="1" applyBorder="1" applyAlignment="1">
      <alignment horizontal="center" vertical="center"/>
      <protection/>
    </xf>
    <xf numFmtId="2" fontId="9" fillId="0" borderId="67" xfId="65" applyNumberFormat="1" applyFont="1" applyFill="1" applyBorder="1" applyAlignment="1">
      <alignment horizontal="center" vertical="center"/>
      <protection/>
    </xf>
    <xf numFmtId="173" fontId="9" fillId="35" borderId="66" xfId="42" applyNumberFormat="1" applyFont="1" applyFill="1" applyBorder="1" applyAlignment="1">
      <alignment horizontal="center" vertical="center"/>
    </xf>
    <xf numFmtId="173" fontId="9" fillId="35" borderId="76" xfId="42" applyNumberFormat="1" applyFont="1" applyFill="1" applyBorder="1" applyAlignment="1">
      <alignment horizontal="center" vertical="center"/>
    </xf>
    <xf numFmtId="173" fontId="9" fillId="35" borderId="67" xfId="42" applyNumberFormat="1" applyFont="1" applyFill="1" applyBorder="1" applyAlignment="1">
      <alignment horizontal="center" vertical="center"/>
    </xf>
    <xf numFmtId="174" fontId="9" fillId="0" borderId="66" xfId="65" applyNumberFormat="1" applyFont="1" applyFill="1" applyBorder="1" applyAlignment="1">
      <alignment horizontal="center" vertical="center"/>
      <protection/>
    </xf>
    <xf numFmtId="174" fontId="9" fillId="0" borderId="76" xfId="65" applyNumberFormat="1" applyFont="1" applyFill="1" applyBorder="1" applyAlignment="1">
      <alignment horizontal="center" vertical="center"/>
      <protection/>
    </xf>
    <xf numFmtId="174" fontId="9" fillId="0" borderId="67" xfId="65" applyNumberFormat="1" applyFont="1" applyFill="1" applyBorder="1" applyAlignment="1">
      <alignment horizontal="center" vertical="center"/>
      <protection/>
    </xf>
    <xf numFmtId="172" fontId="9" fillId="0" borderId="67" xfId="65" applyNumberFormat="1" applyFont="1" applyBorder="1" applyAlignment="1">
      <alignment horizontal="center" vertical="center" wrapText="1"/>
      <protection/>
    </xf>
    <xf numFmtId="172" fontId="9" fillId="35" borderId="76" xfId="65" applyNumberFormat="1" applyFont="1" applyFill="1" applyBorder="1" applyAlignment="1">
      <alignment horizontal="center" vertical="center" wrapText="1"/>
      <protection/>
    </xf>
    <xf numFmtId="172" fontId="9" fillId="35" borderId="67" xfId="65" applyNumberFormat="1" applyFont="1" applyFill="1" applyBorder="1" applyAlignment="1">
      <alignment horizontal="center" vertical="center" wrapText="1"/>
      <protection/>
    </xf>
    <xf numFmtId="172" fontId="9" fillId="0" borderId="66" xfId="65" applyNumberFormat="1" applyFont="1" applyBorder="1" applyAlignment="1">
      <alignment horizontal="center" vertical="center"/>
      <protection/>
    </xf>
    <xf numFmtId="172" fontId="9" fillId="0" borderId="76" xfId="65" applyNumberFormat="1" applyFont="1" applyBorder="1" applyAlignment="1">
      <alignment horizontal="center" vertical="center"/>
      <protection/>
    </xf>
    <xf numFmtId="172" fontId="9" fillId="0" borderId="67" xfId="65" applyNumberFormat="1" applyFont="1" applyBorder="1" applyAlignment="1">
      <alignment horizontal="center" vertical="center"/>
      <protection/>
    </xf>
    <xf numFmtId="0" fontId="8" fillId="40" borderId="77" xfId="65" applyFont="1" applyFill="1" applyBorder="1" applyAlignment="1">
      <alignment horizontal="left" vertical="center"/>
      <protection/>
    </xf>
    <xf numFmtId="0" fontId="8" fillId="40" borderId="76" xfId="65" applyFont="1" applyFill="1" applyBorder="1" applyAlignment="1">
      <alignment horizontal="left" vertical="center"/>
      <protection/>
    </xf>
    <xf numFmtId="0" fontId="8" fillId="40" borderId="70" xfId="65" applyFont="1" applyFill="1" applyBorder="1" applyAlignment="1">
      <alignment horizontal="left" vertical="center"/>
      <protection/>
    </xf>
    <xf numFmtId="0" fontId="2" fillId="0" borderId="30" xfId="65" applyFont="1" applyBorder="1" applyAlignment="1">
      <alignment horizontal="center" vertical="center"/>
      <protection/>
    </xf>
    <xf numFmtId="0" fontId="2" fillId="0" borderId="31" xfId="65" applyFont="1" applyBorder="1" applyAlignment="1">
      <alignment horizontal="center" vertical="center"/>
      <protection/>
    </xf>
    <xf numFmtId="0" fontId="9" fillId="0" borderId="61" xfId="65" applyFont="1" applyBorder="1" applyAlignment="1">
      <alignment horizontal="center" vertical="center"/>
      <protection/>
    </xf>
    <xf numFmtId="0" fontId="9" fillId="0" borderId="69" xfId="65" applyFont="1" applyBorder="1" applyAlignment="1">
      <alignment horizontal="center" vertical="center"/>
      <protection/>
    </xf>
    <xf numFmtId="2" fontId="9" fillId="35" borderId="71" xfId="65" applyNumberFormat="1" applyFont="1" applyFill="1" applyBorder="1" applyAlignment="1">
      <alignment horizontal="center" vertical="center"/>
      <protection/>
    </xf>
    <xf numFmtId="2" fontId="9" fillId="35" borderId="74" xfId="65" applyNumberFormat="1" applyFont="1" applyFill="1" applyBorder="1" applyAlignment="1">
      <alignment horizontal="center" vertical="center"/>
      <protection/>
    </xf>
    <xf numFmtId="172" fontId="9" fillId="35" borderId="61" xfId="65" applyNumberFormat="1" applyFont="1" applyFill="1" applyBorder="1" applyAlignment="1">
      <alignment horizontal="center" vertical="center"/>
      <protection/>
    </xf>
    <xf numFmtId="172" fontId="9" fillId="35" borderId="69" xfId="65" applyNumberFormat="1" applyFont="1" applyFill="1" applyBorder="1" applyAlignment="1">
      <alignment horizontal="center" vertical="center"/>
      <protection/>
    </xf>
    <xf numFmtId="0" fontId="9" fillId="0" borderId="61" xfId="65" applyFont="1" applyFill="1" applyBorder="1" applyAlignment="1">
      <alignment horizontal="center" vertical="center"/>
      <protection/>
    </xf>
    <xf numFmtId="0" fontId="9" fillId="0" borderId="69" xfId="65" applyFont="1" applyFill="1" applyBorder="1" applyAlignment="1">
      <alignment horizontal="center" vertical="center"/>
      <protection/>
    </xf>
    <xf numFmtId="0" fontId="9" fillId="35" borderId="30" xfId="65" applyFont="1" applyFill="1" applyBorder="1" applyAlignment="1">
      <alignment horizontal="center" vertical="center"/>
      <protection/>
    </xf>
    <xf numFmtId="0" fontId="9" fillId="35" borderId="59" xfId="65" applyFont="1" applyFill="1" applyBorder="1" applyAlignment="1">
      <alignment horizontal="center" vertical="center"/>
      <protection/>
    </xf>
    <xf numFmtId="0" fontId="9" fillId="35" borderId="61" xfId="65" applyFont="1" applyFill="1" applyBorder="1" applyAlignment="1">
      <alignment horizontal="center" vertical="center"/>
      <protection/>
    </xf>
    <xf numFmtId="0" fontId="2" fillId="0" borderId="66" xfId="65" applyFont="1" applyBorder="1" applyAlignment="1">
      <alignment horizontal="center" vertical="center"/>
      <protection/>
    </xf>
    <xf numFmtId="0" fontId="2" fillId="0" borderId="76" xfId="65" applyFont="1" applyBorder="1" applyAlignment="1">
      <alignment horizontal="center" vertical="center"/>
      <protection/>
    </xf>
    <xf numFmtId="0" fontId="2" fillId="0" borderId="67" xfId="65" applyFont="1" applyBorder="1" applyAlignment="1">
      <alignment horizontal="center" vertical="center"/>
      <protection/>
    </xf>
    <xf numFmtId="0" fontId="9" fillId="0" borderId="10" xfId="65" applyFont="1" applyBorder="1" applyAlignment="1">
      <alignment vertical="center" wrapText="1"/>
      <protection/>
    </xf>
    <xf numFmtId="0" fontId="9" fillId="0" borderId="13" xfId="65" applyFont="1" applyBorder="1" applyAlignment="1">
      <alignment vertical="center" wrapText="1"/>
      <protection/>
    </xf>
    <xf numFmtId="0" fontId="9" fillId="0" borderId="10" xfId="65" applyFont="1" applyBorder="1" applyAlignment="1">
      <alignment horizontal="justify" vertical="center" wrapText="1"/>
      <protection/>
    </xf>
    <xf numFmtId="0" fontId="9" fillId="0" borderId="13" xfId="65" applyFont="1" applyBorder="1" applyAlignment="1">
      <alignment horizontal="justify" vertical="center" wrapText="1"/>
      <protection/>
    </xf>
    <xf numFmtId="0" fontId="9" fillId="0" borderId="14" xfId="65" applyFont="1" applyBorder="1" applyAlignment="1">
      <alignment horizontal="center" vertical="center" wrapText="1"/>
      <protection/>
    </xf>
    <xf numFmtId="0" fontId="9" fillId="0" borderId="16" xfId="65" applyFont="1" applyBorder="1" applyAlignment="1">
      <alignment horizontal="center" vertical="center" wrapText="1"/>
      <protection/>
    </xf>
    <xf numFmtId="172" fontId="9" fillId="0" borderId="70" xfId="65" applyNumberFormat="1" applyFont="1" applyBorder="1" applyAlignment="1">
      <alignment horizontal="center" vertical="center"/>
      <protection/>
    </xf>
    <xf numFmtId="172" fontId="9" fillId="35" borderId="76" xfId="65" applyNumberFormat="1" applyFont="1" applyFill="1" applyBorder="1" applyAlignment="1">
      <alignment horizontal="center" vertical="center"/>
      <protection/>
    </xf>
    <xf numFmtId="0" fontId="9" fillId="0" borderId="0" xfId="65" applyFont="1" applyFill="1" applyBorder="1" applyAlignment="1">
      <alignment horizontal="center" vertical="center"/>
      <protection/>
    </xf>
    <xf numFmtId="0" fontId="9" fillId="0" borderId="29" xfId="65" applyFont="1" applyFill="1" applyBorder="1" applyAlignment="1">
      <alignment horizontal="center" vertical="center"/>
      <protection/>
    </xf>
    <xf numFmtId="0" fontId="75" fillId="0" borderId="0" xfId="60" applyAlignment="1" applyProtection="1">
      <alignment/>
      <protection/>
    </xf>
    <xf numFmtId="0" fontId="9" fillId="35" borderId="17" xfId="65" applyFont="1" applyFill="1" applyBorder="1" applyAlignment="1">
      <alignment horizontal="center" vertical="center"/>
      <protection/>
    </xf>
    <xf numFmtId="0" fontId="9" fillId="35" borderId="20" xfId="65" applyFont="1" applyFill="1" applyBorder="1" applyAlignment="1">
      <alignment horizontal="center" vertical="center"/>
      <protection/>
    </xf>
    <xf numFmtId="0" fontId="9" fillId="35" borderId="10" xfId="65" applyFont="1" applyFill="1" applyBorder="1" applyAlignment="1">
      <alignment vertical="center" wrapText="1"/>
      <protection/>
    </xf>
    <xf numFmtId="0" fontId="9" fillId="35" borderId="13" xfId="65" applyFont="1" applyFill="1" applyBorder="1" applyAlignment="1">
      <alignment vertical="center" wrapText="1"/>
      <protection/>
    </xf>
    <xf numFmtId="0" fontId="9" fillId="35" borderId="10" xfId="65" applyFont="1" applyFill="1" applyBorder="1" applyAlignment="1">
      <alignment horizontal="justify" vertical="center" wrapText="1"/>
      <protection/>
    </xf>
    <xf numFmtId="0" fontId="9" fillId="35" borderId="13" xfId="65" applyFont="1" applyFill="1" applyBorder="1" applyAlignment="1">
      <alignment horizontal="justify" vertical="center" wrapText="1"/>
      <protection/>
    </xf>
    <xf numFmtId="0" fontId="6" fillId="40" borderId="77" xfId="65" applyFont="1" applyFill="1" applyBorder="1" applyAlignment="1">
      <alignment horizontal="left" vertical="center"/>
      <protection/>
    </xf>
    <xf numFmtId="0" fontId="6" fillId="40" borderId="76" xfId="65" applyFont="1" applyFill="1" applyBorder="1" applyAlignment="1">
      <alignment horizontal="left" vertical="center"/>
      <protection/>
    </xf>
    <xf numFmtId="0" fontId="6" fillId="40" borderId="70" xfId="65" applyFont="1" applyFill="1" applyBorder="1" applyAlignment="1">
      <alignment horizontal="left" vertical="center"/>
      <protection/>
    </xf>
    <xf numFmtId="0" fontId="9" fillId="35" borderId="14" xfId="65" applyFont="1" applyFill="1" applyBorder="1" applyAlignment="1">
      <alignment horizontal="center" vertical="center" wrapText="1"/>
      <protection/>
    </xf>
    <xf numFmtId="0" fontId="9" fillId="35" borderId="16" xfId="65" applyFont="1" applyFill="1" applyBorder="1" applyAlignment="1">
      <alignment horizontal="center" vertical="center" wrapText="1"/>
      <protection/>
    </xf>
    <xf numFmtId="0" fontId="9" fillId="33" borderId="17" xfId="65" applyFont="1" applyFill="1" applyBorder="1" applyAlignment="1">
      <alignment horizontal="center" vertical="center"/>
      <protection/>
    </xf>
    <xf numFmtId="0" fontId="9" fillId="33" borderId="20" xfId="65" applyFont="1" applyFill="1" applyBorder="1" applyAlignment="1">
      <alignment horizontal="center" vertical="center"/>
      <protection/>
    </xf>
    <xf numFmtId="0" fontId="22" fillId="37" borderId="0" xfId="0" applyFont="1" applyFill="1" applyAlignment="1">
      <alignment horizontal="left" vertical="top" wrapText="1"/>
    </xf>
    <xf numFmtId="0" fontId="21" fillId="37" borderId="0" xfId="0" applyFont="1" applyFill="1" applyAlignment="1">
      <alignment horizontal="center" vertical="top" wrapText="1"/>
    </xf>
    <xf numFmtId="0" fontId="22" fillId="37" borderId="0" xfId="0" applyFont="1" applyFill="1" applyAlignment="1">
      <alignment vertical="top"/>
    </xf>
    <xf numFmtId="0" fontId="22" fillId="35" borderId="0" xfId="0" applyFont="1" applyFill="1" applyAlignment="1">
      <alignment horizontal="left" vertical="top" wrapText="1"/>
    </xf>
    <xf numFmtId="0" fontId="14" fillId="0" borderId="0" xfId="0" applyFont="1" applyAlignment="1">
      <alignment horizontal="left" vertical="top" wrapText="1"/>
    </xf>
    <xf numFmtId="0" fontId="89" fillId="35" borderId="0" xfId="0" applyFont="1" applyFill="1" applyAlignment="1">
      <alignment horizontal="center" vertical="center" wrapText="1"/>
    </xf>
    <xf numFmtId="0" fontId="89" fillId="37" borderId="66" xfId="0" applyFont="1" applyFill="1" applyBorder="1" applyAlignment="1">
      <alignment horizontal="left" vertical="center" wrapText="1"/>
    </xf>
    <xf numFmtId="0" fontId="89" fillId="37" borderId="70" xfId="0" applyFont="1" applyFill="1" applyBorder="1" applyAlignment="1">
      <alignment horizontal="left" vertical="center" wrapText="1"/>
    </xf>
    <xf numFmtId="0" fontId="84" fillId="0" borderId="0" xfId="0" applyFont="1" applyAlignment="1">
      <alignment horizontal="left" vertical="top" wrapText="1"/>
    </xf>
    <xf numFmtId="193" fontId="83" fillId="0" borderId="25" xfId="0" applyNumberFormat="1" applyFont="1" applyBorder="1" applyAlignment="1">
      <alignment horizontal="center" vertical="center" wrapText="1"/>
    </xf>
    <xf numFmtId="193" fontId="83" fillId="0" borderId="78" xfId="0" applyNumberFormat="1" applyFont="1" applyBorder="1" applyAlignment="1">
      <alignment horizontal="center" vertical="center" wrapText="1"/>
    </xf>
    <xf numFmtId="193" fontId="83" fillId="0" borderId="21" xfId="0" applyNumberFormat="1" applyFont="1" applyBorder="1" applyAlignment="1">
      <alignment horizontal="center" vertical="center" wrapText="1"/>
    </xf>
    <xf numFmtId="0" fontId="14" fillId="0" borderId="61" xfId="0" applyFont="1" applyBorder="1" applyAlignment="1">
      <alignment horizontal="left" vertical="center" wrapText="1"/>
    </xf>
    <xf numFmtId="0" fontId="84" fillId="0" borderId="61" xfId="0" applyFont="1" applyBorder="1" applyAlignment="1">
      <alignment horizontal="left" vertical="center" wrapText="1"/>
    </xf>
    <xf numFmtId="0" fontId="22" fillId="38" borderId="61" xfId="0" applyFont="1" applyFill="1" applyBorder="1" applyAlignment="1">
      <alignment horizontal="left" vertical="center" wrapText="1"/>
    </xf>
    <xf numFmtId="0" fontId="14" fillId="0" borderId="10" xfId="0" applyFont="1" applyBorder="1" applyAlignment="1">
      <alignment horizontal="left" vertical="center" wrapText="1"/>
    </xf>
    <xf numFmtId="0" fontId="84" fillId="0" borderId="10" xfId="0" applyFont="1" applyBorder="1" applyAlignment="1">
      <alignment horizontal="left" vertical="center" wrapText="1"/>
    </xf>
    <xf numFmtId="0" fontId="14" fillId="0" borderId="79"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top" wrapText="1"/>
    </xf>
    <xf numFmtId="0" fontId="84" fillId="0" borderId="0" xfId="0" applyFont="1" applyBorder="1" applyAlignment="1">
      <alignment horizontal="left" vertical="top" wrapText="1"/>
    </xf>
    <xf numFmtId="0" fontId="14" fillId="35" borderId="66" xfId="0" applyFont="1" applyFill="1" applyBorder="1" applyAlignment="1">
      <alignment horizontal="center" vertical="center" wrapText="1"/>
    </xf>
    <xf numFmtId="0" fontId="14" fillId="35" borderId="70"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26" fillId="37" borderId="0" xfId="0" applyFont="1" applyFill="1" applyBorder="1" applyAlignment="1">
      <alignment horizontal="left" vertical="center" wrapText="1"/>
    </xf>
    <xf numFmtId="0" fontId="14" fillId="0" borderId="0" xfId="0" applyFont="1" applyBorder="1" applyAlignment="1">
      <alignment horizontal="left" vertical="top"/>
    </xf>
    <xf numFmtId="0" fontId="14" fillId="35" borderId="61" xfId="0" applyFont="1" applyFill="1" applyBorder="1" applyAlignment="1">
      <alignment horizontal="center" vertical="center" wrapText="1"/>
    </xf>
    <xf numFmtId="0" fontId="14" fillId="0" borderId="13" xfId="0" applyFont="1" applyBorder="1" applyAlignment="1">
      <alignment horizontal="left" vertical="center" wrapText="1"/>
    </xf>
    <xf numFmtId="191" fontId="83" fillId="0" borderId="12" xfId="0" applyNumberFormat="1" applyFont="1" applyBorder="1" applyAlignment="1">
      <alignment horizontal="center" vertical="top" wrapText="1"/>
    </xf>
    <xf numFmtId="191" fontId="83" fillId="0" borderId="29" xfId="0" applyNumberFormat="1" applyFont="1" applyBorder="1" applyAlignment="1">
      <alignment horizontal="center" vertical="top" wrapText="1"/>
    </xf>
    <xf numFmtId="191" fontId="83" fillId="0" borderId="30" xfId="0" applyNumberFormat="1" applyFont="1" applyBorder="1" applyAlignment="1">
      <alignment horizontal="center" vertical="top" wrapText="1"/>
    </xf>
    <xf numFmtId="191" fontId="83" fillId="0" borderId="31" xfId="0" applyNumberFormat="1" applyFont="1" applyBorder="1" applyAlignment="1">
      <alignment horizontal="center" vertical="top" wrapText="1"/>
    </xf>
    <xf numFmtId="193" fontId="83" fillId="0" borderId="39" xfId="0" applyNumberFormat="1" applyFont="1" applyBorder="1" applyAlignment="1">
      <alignment horizontal="center" vertical="top" wrapText="1"/>
    </xf>
    <xf numFmtId="193" fontId="83" fillId="0" borderId="0" xfId="0" applyNumberFormat="1" applyFont="1" applyBorder="1" applyAlignment="1">
      <alignment horizontal="center" vertical="top" wrapText="1"/>
    </xf>
    <xf numFmtId="193" fontId="83" fillId="0" borderId="81" xfId="0" applyNumberFormat="1" applyFont="1" applyBorder="1" applyAlignment="1">
      <alignment horizontal="center" vertical="top" wrapText="1"/>
    </xf>
    <xf numFmtId="193" fontId="83" fillId="0" borderId="37" xfId="0" applyNumberFormat="1" applyFont="1" applyBorder="1" applyAlignment="1">
      <alignment horizontal="center" vertical="top" wrapText="1"/>
    </xf>
    <xf numFmtId="0" fontId="14" fillId="0" borderId="39" xfId="0" applyFont="1" applyBorder="1" applyAlignment="1">
      <alignment horizontal="left" vertical="top" wrapText="1"/>
    </xf>
    <xf numFmtId="0" fontId="14" fillId="0" borderId="82" xfId="0" applyFont="1" applyBorder="1" applyAlignment="1">
      <alignment horizontal="left" vertical="top" wrapText="1"/>
    </xf>
    <xf numFmtId="0" fontId="14" fillId="0" borderId="80" xfId="0" applyFont="1" applyBorder="1" applyAlignment="1">
      <alignment horizontal="left" vertical="top" wrapText="1"/>
    </xf>
    <xf numFmtId="0" fontId="14" fillId="0" borderId="35" xfId="0" applyFont="1" applyBorder="1" applyAlignment="1">
      <alignment horizontal="left" vertical="top" wrapText="1"/>
    </xf>
    <xf numFmtId="0" fontId="14" fillId="0" borderId="83" xfId="0" applyFont="1" applyBorder="1" applyAlignment="1">
      <alignment horizontal="left" vertical="top" wrapText="1"/>
    </xf>
    <xf numFmtId="193" fontId="83" fillId="0" borderId="79" xfId="0" applyNumberFormat="1" applyFont="1" applyBorder="1" applyAlignment="1">
      <alignment horizontal="center" vertical="top" wrapText="1"/>
    </xf>
    <xf numFmtId="193" fontId="83" fillId="0" borderId="34" xfId="0" applyNumberFormat="1" applyFont="1" applyBorder="1" applyAlignment="1">
      <alignment horizontal="center" vertical="top" wrapText="1"/>
    </xf>
    <xf numFmtId="0" fontId="32" fillId="0" borderId="84" xfId="0" applyFont="1" applyBorder="1" applyAlignment="1">
      <alignment horizontal="center" vertical="center" wrapText="1"/>
    </xf>
    <xf numFmtId="0" fontId="32" fillId="0" borderId="85" xfId="0" applyFont="1" applyBorder="1" applyAlignment="1">
      <alignment horizontal="center" vertical="center" wrapText="1"/>
    </xf>
    <xf numFmtId="0" fontId="32" fillId="0" borderId="65" xfId="0" applyFont="1" applyBorder="1" applyAlignment="1">
      <alignment horizontal="center" vertical="center" wrapText="1"/>
    </xf>
    <xf numFmtId="0" fontId="96" fillId="0" borderId="86" xfId="0" applyFont="1" applyBorder="1" applyAlignment="1">
      <alignment horizontal="center" vertical="center"/>
    </xf>
    <xf numFmtId="0" fontId="32" fillId="0" borderId="87" xfId="0" applyFont="1" applyBorder="1" applyAlignment="1">
      <alignment horizontal="left" vertical="center"/>
    </xf>
    <xf numFmtId="0" fontId="32" fillId="0" borderId="88" xfId="0" applyFont="1" applyBorder="1" applyAlignment="1">
      <alignment horizontal="left" vertical="center"/>
    </xf>
    <xf numFmtId="0" fontId="32" fillId="0" borderId="89" xfId="0" applyFont="1" applyBorder="1" applyAlignment="1">
      <alignment horizontal="left" vertical="center"/>
    </xf>
    <xf numFmtId="0" fontId="14" fillId="0" borderId="79" xfId="0" applyFont="1" applyBorder="1" applyAlignment="1">
      <alignment horizontal="left" vertical="top" wrapText="1"/>
    </xf>
    <xf numFmtId="0" fontId="14" fillId="0" borderId="34" xfId="0" applyFont="1" applyBorder="1" applyAlignment="1">
      <alignment horizontal="left" vertical="top" wrapText="1"/>
    </xf>
    <xf numFmtId="0" fontId="14" fillId="0" borderId="90" xfId="0" applyFont="1" applyBorder="1" applyAlignment="1">
      <alignment horizontal="left" vertical="top" wrapText="1"/>
    </xf>
    <xf numFmtId="191" fontId="83" fillId="0" borderId="60" xfId="0" applyNumberFormat="1" applyFont="1" applyBorder="1" applyAlignment="1">
      <alignment horizontal="center" vertical="top" wrapText="1"/>
    </xf>
    <xf numFmtId="191" fontId="83" fillId="0" borderId="28" xfId="0" applyNumberFormat="1" applyFont="1" applyBorder="1" applyAlignment="1">
      <alignment horizontal="center" vertical="top" wrapText="1"/>
    </xf>
    <xf numFmtId="0" fontId="25" fillId="0" borderId="0" xfId="0" applyFont="1" applyAlignment="1">
      <alignment horizontal="left" vertical="top" wrapText="1"/>
    </xf>
    <xf numFmtId="0" fontId="31" fillId="35" borderId="0" xfId="0" applyFont="1" applyFill="1" applyAlignment="1">
      <alignment horizontal="center" vertical="center" wrapText="1"/>
    </xf>
    <xf numFmtId="0" fontId="34" fillId="0" borderId="60" xfId="0" applyFont="1" applyBorder="1" applyAlignment="1">
      <alignment horizontal="center" vertical="top"/>
    </xf>
    <xf numFmtId="0" fontId="30" fillId="0" borderId="12" xfId="0" applyFont="1" applyBorder="1" applyAlignment="1">
      <alignment horizontal="center" vertical="top"/>
    </xf>
    <xf numFmtId="0" fontId="30" fillId="0" borderId="30" xfId="0" applyFont="1" applyBorder="1" applyAlignment="1">
      <alignment horizontal="center" vertical="top"/>
    </xf>
    <xf numFmtId="0" fontId="22" fillId="0" borderId="61" xfId="0" applyFont="1" applyBorder="1" applyAlignment="1">
      <alignment horizontal="center" vertical="center" wrapText="1"/>
    </xf>
    <xf numFmtId="0" fontId="22" fillId="0" borderId="66" xfId="0" applyFont="1" applyBorder="1" applyAlignment="1">
      <alignment horizontal="center" vertical="center" wrapText="1"/>
    </xf>
    <xf numFmtId="0" fontId="95" fillId="39" borderId="91" xfId="0" applyFont="1" applyFill="1" applyBorder="1" applyAlignment="1">
      <alignment horizontal="center" vertical="top" wrapText="1"/>
    </xf>
    <xf numFmtId="0" fontId="95" fillId="39" borderId="92" xfId="0" applyFont="1" applyFill="1" applyBorder="1" applyAlignment="1">
      <alignment horizontal="center" vertical="top" wrapText="1"/>
    </xf>
    <xf numFmtId="0" fontId="30" fillId="39" borderId="30" xfId="0" applyFont="1" applyFill="1" applyBorder="1" applyAlignment="1">
      <alignment horizontal="center" vertical="center"/>
    </xf>
    <xf numFmtId="0" fontId="30" fillId="39" borderId="31" xfId="0" applyFont="1" applyFill="1" applyBorder="1" applyAlignment="1">
      <alignment horizontal="center" vertic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6"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Input" xfId="62"/>
    <cellStyle name="Linked Cell" xfId="63"/>
    <cellStyle name="Neutral" xfId="64"/>
    <cellStyle name="Normal 2" xfId="65"/>
    <cellStyle name="Normal 2 2" xfId="66"/>
    <cellStyle name="Normal 2 2 2" xfId="67"/>
    <cellStyle name="Normal 2 3" xfId="68"/>
    <cellStyle name="Normal 3" xfId="69"/>
    <cellStyle name="Normal 3 2" xfId="70"/>
    <cellStyle name="Normal 4" xfId="71"/>
    <cellStyle name="Normal 4 2" xfId="72"/>
    <cellStyle name="Normal 5" xfId="73"/>
    <cellStyle name="Normal 5 2" xfId="74"/>
    <cellStyle name="Normal 6"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28</xdr:row>
      <xdr:rowOff>85725</xdr:rowOff>
    </xdr:from>
    <xdr:to>
      <xdr:col>7</xdr:col>
      <xdr:colOff>114300</xdr:colOff>
      <xdr:row>32</xdr:row>
      <xdr:rowOff>609600</xdr:rowOff>
    </xdr:to>
    <xdr:sp>
      <xdr:nvSpPr>
        <xdr:cNvPr id="1" name="Right Brace 2"/>
        <xdr:cNvSpPr>
          <a:spLocks/>
        </xdr:cNvSpPr>
      </xdr:nvSpPr>
      <xdr:spPr>
        <a:xfrm>
          <a:off x="5210175" y="11020425"/>
          <a:ext cx="66675" cy="32956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33</xdr:row>
      <xdr:rowOff>47625</xdr:rowOff>
    </xdr:from>
    <xdr:to>
      <xdr:col>7</xdr:col>
      <xdr:colOff>133350</xdr:colOff>
      <xdr:row>35</xdr:row>
      <xdr:rowOff>542925</xdr:rowOff>
    </xdr:to>
    <xdr:sp>
      <xdr:nvSpPr>
        <xdr:cNvPr id="2" name="Right Brace 1"/>
        <xdr:cNvSpPr>
          <a:spLocks/>
        </xdr:cNvSpPr>
      </xdr:nvSpPr>
      <xdr:spPr>
        <a:xfrm>
          <a:off x="5210175" y="14430375"/>
          <a:ext cx="85725" cy="1695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36</xdr:row>
      <xdr:rowOff>66675</xdr:rowOff>
    </xdr:from>
    <xdr:to>
      <xdr:col>7</xdr:col>
      <xdr:colOff>142875</xdr:colOff>
      <xdr:row>38</xdr:row>
      <xdr:rowOff>542925</xdr:rowOff>
    </xdr:to>
    <xdr:sp>
      <xdr:nvSpPr>
        <xdr:cNvPr id="3" name="Right Brace 3"/>
        <xdr:cNvSpPr>
          <a:spLocks/>
        </xdr:cNvSpPr>
      </xdr:nvSpPr>
      <xdr:spPr>
        <a:xfrm>
          <a:off x="5210175" y="16249650"/>
          <a:ext cx="95250" cy="16764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A1" sqref="A1:I1"/>
    </sheetView>
  </sheetViews>
  <sheetFormatPr defaultColWidth="9.140625" defaultRowHeight="15"/>
  <sheetData>
    <row r="1" spans="1:9" ht="18" customHeight="1">
      <c r="A1" s="358" t="s">
        <v>483</v>
      </c>
      <c r="B1" s="358"/>
      <c r="C1" s="358"/>
      <c r="D1" s="358"/>
      <c r="E1" s="358"/>
      <c r="F1" s="358"/>
      <c r="G1" s="358"/>
      <c r="H1" s="358"/>
      <c r="I1" s="358"/>
    </row>
    <row r="2" spans="1:9" ht="18" customHeight="1">
      <c r="A2" s="359" t="s">
        <v>457</v>
      </c>
      <c r="B2" s="359"/>
      <c r="C2" s="359"/>
      <c r="D2" s="359"/>
      <c r="E2" s="359"/>
      <c r="F2" s="359"/>
      <c r="G2" s="359"/>
      <c r="H2" s="359"/>
      <c r="I2" s="359"/>
    </row>
    <row r="3" spans="1:2" ht="15">
      <c r="A3" s="202"/>
      <c r="B3" s="202"/>
    </row>
    <row r="4" spans="1:2" ht="15">
      <c r="A4" s="201" t="s">
        <v>482</v>
      </c>
      <c r="B4" s="202"/>
    </row>
    <row r="5" spans="1:2" ht="15">
      <c r="A5" s="202"/>
      <c r="B5" s="202"/>
    </row>
    <row r="6" spans="1:2" ht="15">
      <c r="A6" s="203" t="s">
        <v>459</v>
      </c>
      <c r="B6" s="202"/>
    </row>
    <row r="7" spans="1:2" ht="15">
      <c r="A7" s="202"/>
      <c r="B7" s="202"/>
    </row>
    <row r="8" spans="1:2" ht="15.75" customHeight="1">
      <c r="A8" s="205" t="s">
        <v>460</v>
      </c>
      <c r="B8" s="204"/>
    </row>
    <row r="9" spans="1:2" ht="15">
      <c r="A9" s="202"/>
      <c r="B9" s="202"/>
    </row>
    <row r="10" spans="1:2" ht="15">
      <c r="A10" s="201" t="s">
        <v>461</v>
      </c>
      <c r="B10" s="202"/>
    </row>
    <row r="11" spans="1:2" ht="15">
      <c r="A11" s="202"/>
      <c r="B11" s="202"/>
    </row>
    <row r="12" spans="1:2" ht="15">
      <c r="A12" s="201" t="s">
        <v>462</v>
      </c>
      <c r="B12" s="202"/>
    </row>
  </sheetData>
  <sheetProtection/>
  <mergeCells count="2">
    <mergeCell ref="A1:I1"/>
    <mergeCell ref="A2:I2"/>
  </mergeCells>
  <hyperlinks>
    <hyperlink ref="A6" location="'annex 1'!A1" display="Annex"/>
    <hyperlink ref="A4" location="'Table 1'!A1" display="Table 1 - ICT Indicators and Indices, Republic of Mauritius, 2008 - 2021"/>
    <hyperlink ref="A10" location="'Annex 3'!A1" display="Annex 3 - Digital Opportunity Index (DOI)"/>
    <hyperlink ref="A12" location="'Annex 4'!A1" display="Annex 4 - The ICT Development Index (IDI)"/>
    <hyperlink ref="A8" location="'Annex 2'!A1" display="Annex 2 - List of ICT Goods from ITU based on HS 2017 (6 digit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689"/>
  <sheetViews>
    <sheetView zoomScalePageLayoutView="0" workbookViewId="0" topLeftCell="A1">
      <pane xSplit="2" ySplit="5" topLeftCell="C57" activePane="bottomRight" state="frozen"/>
      <selection pane="topLeft" activeCell="A1" sqref="A1"/>
      <selection pane="topRight" activeCell="C1" sqref="C1"/>
      <selection pane="bottomLeft" activeCell="A5" sqref="A5"/>
      <selection pane="bottomRight" activeCell="A1" sqref="A1:B1"/>
    </sheetView>
  </sheetViews>
  <sheetFormatPr defaultColWidth="8.00390625" defaultRowHeight="15"/>
  <cols>
    <col min="1" max="1" width="8.57421875" style="3" customWidth="1"/>
    <col min="2" max="2" width="28.421875" style="2" customWidth="1"/>
    <col min="3" max="3" width="51.7109375" style="2" customWidth="1"/>
    <col min="4" max="4" width="11.140625" style="3" customWidth="1"/>
    <col min="5" max="5" width="10.421875" style="3" customWidth="1"/>
    <col min="6" max="20" width="10.57421875" style="2" customWidth="1"/>
    <col min="21" max="245" width="8.8515625" style="2" customWidth="1"/>
    <col min="246" max="246" width="8.28125" style="2" customWidth="1"/>
    <col min="247" max="247" width="17.57421875" style="2" customWidth="1"/>
    <col min="248" max="248" width="43.57421875" style="2" customWidth="1"/>
    <col min="249" max="249" width="8.421875" style="2" customWidth="1"/>
    <col min="250" max="250" width="10.8515625" style="2" customWidth="1"/>
    <col min="251" max="251" width="8.8515625" style="2" customWidth="1"/>
    <col min="252" max="16384" width="8.00390625" style="2" customWidth="1"/>
  </cols>
  <sheetData>
    <row r="1" spans="1:2" ht="16.5" customHeight="1">
      <c r="A1" s="443" t="s">
        <v>458</v>
      </c>
      <c r="B1" s="443"/>
    </row>
    <row r="2" spans="1:2" ht="17.25" customHeight="1">
      <c r="A2" s="1" t="s">
        <v>482</v>
      </c>
      <c r="B2" s="3"/>
    </row>
    <row r="3" spans="2:15" ht="7.5" customHeight="1" thickBot="1">
      <c r="B3" s="4" t="s">
        <v>0</v>
      </c>
      <c r="O3" s="51"/>
    </row>
    <row r="4" spans="1:20" ht="28.5" customHeight="1" thickTop="1">
      <c r="A4" s="207" t="s">
        <v>1</v>
      </c>
      <c r="B4" s="208" t="s">
        <v>2</v>
      </c>
      <c r="C4" s="208" t="s">
        <v>3</v>
      </c>
      <c r="D4" s="209" t="s">
        <v>4</v>
      </c>
      <c r="E4" s="210" t="s">
        <v>5</v>
      </c>
      <c r="F4" s="209">
        <v>2008</v>
      </c>
      <c r="G4" s="209">
        <v>2009</v>
      </c>
      <c r="H4" s="211">
        <v>2010</v>
      </c>
      <c r="I4" s="209">
        <v>2011</v>
      </c>
      <c r="J4" s="209">
        <v>2012</v>
      </c>
      <c r="K4" s="209">
        <v>2013</v>
      </c>
      <c r="L4" s="209">
        <v>2014</v>
      </c>
      <c r="M4" s="209">
        <v>2015</v>
      </c>
      <c r="N4" s="209">
        <v>2016</v>
      </c>
      <c r="O4" s="212">
        <v>2017</v>
      </c>
      <c r="P4" s="212">
        <v>2018</v>
      </c>
      <c r="Q4" s="209">
        <v>2019</v>
      </c>
      <c r="R4" s="209">
        <v>2020</v>
      </c>
      <c r="S4" s="212" t="s">
        <v>474</v>
      </c>
      <c r="T4" s="357" t="s">
        <v>475</v>
      </c>
    </row>
    <row r="5" spans="1:20" ht="17.25" customHeight="1">
      <c r="A5" s="450" t="s">
        <v>6</v>
      </c>
      <c r="B5" s="451"/>
      <c r="C5" s="451"/>
      <c r="D5" s="451"/>
      <c r="E5" s="451"/>
      <c r="F5" s="451"/>
      <c r="G5" s="451"/>
      <c r="H5" s="451"/>
      <c r="I5" s="451"/>
      <c r="J5" s="451"/>
      <c r="K5" s="451"/>
      <c r="L5" s="452"/>
      <c r="M5" s="393"/>
      <c r="N5" s="394"/>
      <c r="O5" s="394"/>
      <c r="P5" s="394"/>
      <c r="Q5" s="394"/>
      <c r="R5" s="394"/>
      <c r="S5" s="394"/>
      <c r="T5" s="395"/>
    </row>
    <row r="6" spans="1:20" ht="54" customHeight="1">
      <c r="A6" s="32">
        <v>1</v>
      </c>
      <c r="B6" s="33" t="s">
        <v>7</v>
      </c>
      <c r="C6" s="34" t="s">
        <v>8</v>
      </c>
      <c r="D6" s="27" t="s">
        <v>9</v>
      </c>
      <c r="E6" s="28" t="s">
        <v>10</v>
      </c>
      <c r="F6" s="340">
        <v>29.2</v>
      </c>
      <c r="G6" s="19">
        <v>30</v>
      </c>
      <c r="H6" s="19">
        <v>31</v>
      </c>
      <c r="I6" s="18">
        <v>29.9</v>
      </c>
      <c r="J6" s="18">
        <v>27.8</v>
      </c>
      <c r="K6" s="18">
        <v>28.8</v>
      </c>
      <c r="L6" s="18">
        <v>29.5</v>
      </c>
      <c r="M6" s="18">
        <v>30.1</v>
      </c>
      <c r="N6" s="18">
        <v>30.8</v>
      </c>
      <c r="O6" s="18">
        <v>32.7</v>
      </c>
      <c r="P6" s="18">
        <v>34.3</v>
      </c>
      <c r="Q6" s="18">
        <v>36.2</v>
      </c>
      <c r="R6" s="18">
        <v>37.8</v>
      </c>
      <c r="S6" s="18">
        <v>37.1</v>
      </c>
      <c r="T6" s="223">
        <v>36.6</v>
      </c>
    </row>
    <row r="7" spans="1:20" ht="54" customHeight="1">
      <c r="A7" s="271">
        <v>2</v>
      </c>
      <c r="B7" s="272" t="s">
        <v>11</v>
      </c>
      <c r="C7" s="272" t="s">
        <v>12</v>
      </c>
      <c r="D7" s="273" t="s">
        <v>9</v>
      </c>
      <c r="E7" s="274" t="s">
        <v>10</v>
      </c>
      <c r="F7" s="319">
        <v>82.9</v>
      </c>
      <c r="G7" s="276">
        <v>87</v>
      </c>
      <c r="H7" s="275">
        <v>95.2</v>
      </c>
      <c r="I7" s="275">
        <v>103.2</v>
      </c>
      <c r="J7" s="275">
        <v>118.2</v>
      </c>
      <c r="K7" s="275">
        <v>121.7</v>
      </c>
      <c r="L7" s="275">
        <v>130.9</v>
      </c>
      <c r="M7" s="275">
        <v>139.5</v>
      </c>
      <c r="N7" s="275">
        <v>143.6</v>
      </c>
      <c r="O7" s="275">
        <v>145.4</v>
      </c>
      <c r="P7" s="275">
        <v>151.6</v>
      </c>
      <c r="Q7" s="275">
        <v>147.5</v>
      </c>
      <c r="R7" s="275">
        <v>151.1</v>
      </c>
      <c r="S7" s="276">
        <v>156</v>
      </c>
      <c r="T7" s="277">
        <v>166.3</v>
      </c>
    </row>
    <row r="8" spans="1:20" ht="54" customHeight="1">
      <c r="A8" s="35">
        <v>3</v>
      </c>
      <c r="B8" s="46" t="s">
        <v>476</v>
      </c>
      <c r="C8" s="47" t="s">
        <v>13</v>
      </c>
      <c r="D8" s="25" t="s">
        <v>9</v>
      </c>
      <c r="E8" s="48" t="s">
        <v>10</v>
      </c>
      <c r="F8" s="341">
        <v>16</v>
      </c>
      <c r="G8" s="21">
        <v>22.7</v>
      </c>
      <c r="H8" s="21">
        <v>22.7</v>
      </c>
      <c r="I8" s="21">
        <v>29.5</v>
      </c>
      <c r="J8" s="21">
        <v>45.2</v>
      </c>
      <c r="K8" s="20">
        <v>54</v>
      </c>
      <c r="L8" s="20">
        <v>58.3</v>
      </c>
      <c r="M8" s="20">
        <v>66.6</v>
      </c>
      <c r="N8" s="21">
        <v>86.3</v>
      </c>
      <c r="O8" s="21">
        <v>98.7</v>
      </c>
      <c r="P8" s="21">
        <v>107.1</v>
      </c>
      <c r="Q8" s="21">
        <v>118.2</v>
      </c>
      <c r="R8" s="21">
        <v>130.2</v>
      </c>
      <c r="S8" s="21">
        <v>143.3</v>
      </c>
      <c r="T8" s="224">
        <v>152.6</v>
      </c>
    </row>
    <row r="9" spans="1:20" ht="14.25" customHeight="1">
      <c r="A9" s="35"/>
      <c r="B9" s="36" t="s">
        <v>14</v>
      </c>
      <c r="C9" s="46"/>
      <c r="D9" s="25"/>
      <c r="E9" s="29"/>
      <c r="F9" s="342"/>
      <c r="G9" s="21"/>
      <c r="H9" s="22"/>
      <c r="I9" s="21"/>
      <c r="J9" s="21"/>
      <c r="K9" s="21"/>
      <c r="L9" s="21"/>
      <c r="M9" s="21"/>
      <c r="N9" s="21"/>
      <c r="O9" s="21"/>
      <c r="P9" s="21"/>
      <c r="Q9" s="21"/>
      <c r="R9" s="21"/>
      <c r="S9" s="21"/>
      <c r="T9" s="224"/>
    </row>
    <row r="10" spans="1:20" ht="51.75" customHeight="1">
      <c r="A10" s="278" t="s">
        <v>15</v>
      </c>
      <c r="B10" s="279" t="s">
        <v>477</v>
      </c>
      <c r="C10" s="279" t="s">
        <v>16</v>
      </c>
      <c r="D10" s="273" t="s">
        <v>9</v>
      </c>
      <c r="E10" s="274" t="s">
        <v>10</v>
      </c>
      <c r="F10" s="343">
        <v>7.6</v>
      </c>
      <c r="G10" s="280">
        <v>8.4</v>
      </c>
      <c r="H10" s="280">
        <v>8.5</v>
      </c>
      <c r="I10" s="280">
        <v>10.6</v>
      </c>
      <c r="J10" s="280">
        <v>11.9</v>
      </c>
      <c r="K10" s="280">
        <v>13.2</v>
      </c>
      <c r="L10" s="280">
        <v>14.7</v>
      </c>
      <c r="M10" s="280">
        <v>15.9</v>
      </c>
      <c r="N10" s="281">
        <v>17</v>
      </c>
      <c r="O10" s="281">
        <v>19.6</v>
      </c>
      <c r="P10" s="281">
        <v>21.7</v>
      </c>
      <c r="Q10" s="281">
        <v>24.3</v>
      </c>
      <c r="R10" s="281">
        <v>25.5</v>
      </c>
      <c r="S10" s="281">
        <v>26</v>
      </c>
      <c r="T10" s="282">
        <v>26.5</v>
      </c>
    </row>
    <row r="11" spans="1:20" ht="51.75" customHeight="1">
      <c r="A11" s="62" t="s">
        <v>17</v>
      </c>
      <c r="B11" s="36" t="s">
        <v>85</v>
      </c>
      <c r="C11" s="37" t="s">
        <v>18</v>
      </c>
      <c r="D11" s="25" t="s">
        <v>9</v>
      </c>
      <c r="E11" s="48" t="s">
        <v>10</v>
      </c>
      <c r="F11" s="344">
        <v>8.4</v>
      </c>
      <c r="G11" s="23">
        <v>14.3</v>
      </c>
      <c r="H11" s="23">
        <v>14.2</v>
      </c>
      <c r="I11" s="23">
        <v>18.9</v>
      </c>
      <c r="J11" s="23">
        <v>33.4</v>
      </c>
      <c r="K11" s="23">
        <v>40.8</v>
      </c>
      <c r="L11" s="23">
        <v>43.5</v>
      </c>
      <c r="M11" s="23">
        <v>50.7</v>
      </c>
      <c r="N11" s="49">
        <v>69.3</v>
      </c>
      <c r="O11" s="49">
        <v>79</v>
      </c>
      <c r="P11" s="49">
        <v>85.4</v>
      </c>
      <c r="Q11" s="49">
        <v>94</v>
      </c>
      <c r="R11" s="49">
        <v>104.6</v>
      </c>
      <c r="S11" s="49">
        <v>117.3</v>
      </c>
      <c r="T11" s="225">
        <v>126.1</v>
      </c>
    </row>
    <row r="12" spans="1:20" ht="105.75" customHeight="1">
      <c r="A12" s="271">
        <v>4</v>
      </c>
      <c r="B12" s="272" t="s">
        <v>478</v>
      </c>
      <c r="C12" s="283" t="s">
        <v>124</v>
      </c>
      <c r="D12" s="273" t="s">
        <v>9</v>
      </c>
      <c r="E12" s="274" t="s">
        <v>10</v>
      </c>
      <c r="F12" s="345">
        <v>12.6</v>
      </c>
      <c r="G12" s="273">
        <v>20.2</v>
      </c>
      <c r="H12" s="273">
        <v>20.7</v>
      </c>
      <c r="I12" s="273">
        <v>22.3</v>
      </c>
      <c r="J12" s="273">
        <v>33.7</v>
      </c>
      <c r="K12" s="273">
        <v>41.3</v>
      </c>
      <c r="L12" s="273">
        <v>45.9</v>
      </c>
      <c r="M12" s="284">
        <v>58.4</v>
      </c>
      <c r="N12" s="285">
        <v>78</v>
      </c>
      <c r="O12" s="285">
        <v>90.8</v>
      </c>
      <c r="P12" s="285">
        <v>100.8</v>
      </c>
      <c r="Q12" s="285">
        <v>112</v>
      </c>
      <c r="R12" s="285">
        <v>123.9</v>
      </c>
      <c r="S12" s="285">
        <v>137.7</v>
      </c>
      <c r="T12" s="286">
        <v>147.4</v>
      </c>
    </row>
    <row r="13" spans="1:25" ht="66.75" customHeight="1">
      <c r="A13" s="35">
        <v>5</v>
      </c>
      <c r="B13" s="46" t="s">
        <v>19</v>
      </c>
      <c r="C13" s="47" t="s">
        <v>20</v>
      </c>
      <c r="D13" s="25" t="s">
        <v>21</v>
      </c>
      <c r="E13" s="300" t="s">
        <v>10</v>
      </c>
      <c r="F13" s="412">
        <v>100</v>
      </c>
      <c r="G13" s="412"/>
      <c r="H13" s="439"/>
      <c r="I13" s="20">
        <v>68.2</v>
      </c>
      <c r="J13" s="20">
        <v>67.3</v>
      </c>
      <c r="K13" s="20">
        <v>69.59735460027233</v>
      </c>
      <c r="L13" s="40">
        <v>72.3</v>
      </c>
      <c r="M13" s="70">
        <v>84.2</v>
      </c>
      <c r="N13" s="71">
        <v>88.3</v>
      </c>
      <c r="O13" s="71">
        <v>90.3</v>
      </c>
      <c r="P13" s="71">
        <v>92.7</v>
      </c>
      <c r="Q13" s="71">
        <v>93.3</v>
      </c>
      <c r="R13" s="71">
        <v>94</v>
      </c>
      <c r="S13" s="71">
        <v>95.2</v>
      </c>
      <c r="T13" s="226">
        <v>95.9</v>
      </c>
      <c r="U13" s="66"/>
      <c r="V13" s="66"/>
      <c r="W13" s="66"/>
      <c r="X13" s="66"/>
      <c r="Y13" s="66"/>
    </row>
    <row r="14" spans="1:20" ht="51.75" customHeight="1">
      <c r="A14" s="271">
        <v>6</v>
      </c>
      <c r="B14" s="272" t="s">
        <v>86</v>
      </c>
      <c r="C14" s="283" t="s">
        <v>22</v>
      </c>
      <c r="D14" s="273" t="s">
        <v>23</v>
      </c>
      <c r="E14" s="274" t="s">
        <v>24</v>
      </c>
      <c r="F14" s="346">
        <v>25.5</v>
      </c>
      <c r="G14" s="372">
        <v>25.2</v>
      </c>
      <c r="H14" s="440"/>
      <c r="I14" s="373"/>
      <c r="J14" s="276">
        <v>25.4</v>
      </c>
      <c r="K14" s="276">
        <v>25.5</v>
      </c>
      <c r="L14" s="276">
        <v>25.6</v>
      </c>
      <c r="M14" s="276">
        <v>25.6</v>
      </c>
      <c r="N14" s="281">
        <v>26.74</v>
      </c>
      <c r="O14" s="281">
        <v>30.4</v>
      </c>
      <c r="P14" s="281">
        <v>30.3</v>
      </c>
      <c r="Q14" s="281">
        <v>27.7</v>
      </c>
      <c r="R14" s="281">
        <v>27.6</v>
      </c>
      <c r="S14" s="281">
        <v>27.1</v>
      </c>
      <c r="T14" s="282">
        <v>27.5</v>
      </c>
    </row>
    <row r="15" spans="1:20" ht="51.75" customHeight="1">
      <c r="A15" s="35">
        <v>7</v>
      </c>
      <c r="B15" s="46" t="s">
        <v>25</v>
      </c>
      <c r="C15" s="47" t="s">
        <v>26</v>
      </c>
      <c r="D15" s="25" t="s">
        <v>27</v>
      </c>
      <c r="E15" s="48" t="s">
        <v>10</v>
      </c>
      <c r="F15" s="342">
        <v>206.1</v>
      </c>
      <c r="G15" s="21">
        <v>178.5</v>
      </c>
      <c r="H15" s="24">
        <v>124</v>
      </c>
      <c r="I15" s="40">
        <v>50.2</v>
      </c>
      <c r="J15" s="40">
        <v>24.5</v>
      </c>
      <c r="K15" s="40">
        <v>10.878</v>
      </c>
      <c r="L15" s="40">
        <v>4.9</v>
      </c>
      <c r="M15" s="40">
        <v>1.2</v>
      </c>
      <c r="N15" s="40">
        <v>1.1</v>
      </c>
      <c r="O15" s="59" t="s">
        <v>106</v>
      </c>
      <c r="P15" s="399" t="s">
        <v>99</v>
      </c>
      <c r="Q15" s="400"/>
      <c r="R15" s="400"/>
      <c r="S15" s="400"/>
      <c r="T15" s="401"/>
    </row>
    <row r="16" spans="1:20" ht="51.75" customHeight="1">
      <c r="A16" s="271">
        <v>8</v>
      </c>
      <c r="B16" s="272" t="s">
        <v>87</v>
      </c>
      <c r="C16" s="283" t="s">
        <v>28</v>
      </c>
      <c r="D16" s="273" t="s">
        <v>29</v>
      </c>
      <c r="E16" s="288" t="s">
        <v>10</v>
      </c>
      <c r="F16" s="319">
        <v>370.9</v>
      </c>
      <c r="G16" s="289">
        <v>1492.5</v>
      </c>
      <c r="H16" s="289">
        <v>2709</v>
      </c>
      <c r="I16" s="289">
        <v>4629.5</v>
      </c>
      <c r="J16" s="289">
        <v>6579.8</v>
      </c>
      <c r="K16" s="289">
        <v>9462.3</v>
      </c>
      <c r="L16" s="289">
        <v>13534.7</v>
      </c>
      <c r="M16" s="289">
        <v>16870.4</v>
      </c>
      <c r="N16" s="289">
        <v>33628.2</v>
      </c>
      <c r="O16" s="402" t="s">
        <v>98</v>
      </c>
      <c r="P16" s="403"/>
      <c r="Q16" s="403"/>
      <c r="R16" s="403"/>
      <c r="S16" s="403"/>
      <c r="T16" s="404"/>
    </row>
    <row r="17" spans="1:20" ht="51.75" customHeight="1">
      <c r="A17" s="293">
        <v>9</v>
      </c>
      <c r="B17" s="294" t="s">
        <v>92</v>
      </c>
      <c r="C17" s="295" t="s">
        <v>93</v>
      </c>
      <c r="D17" s="296" t="s">
        <v>29</v>
      </c>
      <c r="E17" s="297" t="s">
        <v>10</v>
      </c>
      <c r="F17" s="347">
        <v>2315.8</v>
      </c>
      <c r="G17" s="337">
        <v>6563.4</v>
      </c>
      <c r="H17" s="338">
        <v>11928.2</v>
      </c>
      <c r="I17" s="337">
        <v>15691.9</v>
      </c>
      <c r="J17" s="337">
        <v>14549</v>
      </c>
      <c r="K17" s="337">
        <v>17512.9</v>
      </c>
      <c r="L17" s="339">
        <v>23234</v>
      </c>
      <c r="M17" s="339">
        <v>25335.9</v>
      </c>
      <c r="N17" s="339">
        <v>38980.097220948366</v>
      </c>
      <c r="O17" s="405" t="s">
        <v>98</v>
      </c>
      <c r="P17" s="406"/>
      <c r="Q17" s="406"/>
      <c r="R17" s="406"/>
      <c r="S17" s="406"/>
      <c r="T17" s="407"/>
    </row>
    <row r="18" spans="1:20" ht="51.75" customHeight="1">
      <c r="A18" s="271">
        <v>10</v>
      </c>
      <c r="B18" s="272" t="s">
        <v>100</v>
      </c>
      <c r="C18" s="283" t="s">
        <v>101</v>
      </c>
      <c r="D18" s="273" t="s">
        <v>29</v>
      </c>
      <c r="E18" s="274" t="s">
        <v>10</v>
      </c>
      <c r="F18" s="380" t="s">
        <v>99</v>
      </c>
      <c r="G18" s="380"/>
      <c r="H18" s="380"/>
      <c r="I18" s="380"/>
      <c r="J18" s="380"/>
      <c r="K18" s="380"/>
      <c r="L18" s="381"/>
      <c r="M18" s="382" t="s">
        <v>99</v>
      </c>
      <c r="N18" s="381"/>
      <c r="O18" s="290">
        <v>34038</v>
      </c>
      <c r="P18" s="290">
        <v>51350</v>
      </c>
      <c r="Q18" s="291">
        <v>80331</v>
      </c>
      <c r="R18" s="291">
        <v>114510</v>
      </c>
      <c r="S18" s="291">
        <v>167192</v>
      </c>
      <c r="T18" s="292">
        <v>186872</v>
      </c>
    </row>
    <row r="19" spans="1:24" ht="51.75" customHeight="1">
      <c r="A19" s="35">
        <v>11</v>
      </c>
      <c r="B19" s="57" t="s">
        <v>102</v>
      </c>
      <c r="C19" s="58" t="s">
        <v>105</v>
      </c>
      <c r="D19" s="54" t="s">
        <v>29</v>
      </c>
      <c r="E19" s="48" t="s">
        <v>10</v>
      </c>
      <c r="F19" s="441" t="s">
        <v>99</v>
      </c>
      <c r="G19" s="441"/>
      <c r="H19" s="441"/>
      <c r="I19" s="441"/>
      <c r="J19" s="441"/>
      <c r="K19" s="441"/>
      <c r="L19" s="442"/>
      <c r="M19" s="385" t="s">
        <v>99</v>
      </c>
      <c r="N19" s="387"/>
      <c r="O19" s="68">
        <v>34502</v>
      </c>
      <c r="P19" s="68">
        <v>47932</v>
      </c>
      <c r="Q19" s="69">
        <v>67938.91599278219</v>
      </c>
      <c r="R19" s="69">
        <v>87969</v>
      </c>
      <c r="S19" s="69">
        <v>116637</v>
      </c>
      <c r="T19" s="227">
        <v>122477</v>
      </c>
      <c r="U19" s="67"/>
      <c r="V19" s="67"/>
      <c r="W19" s="67"/>
      <c r="X19" s="67"/>
    </row>
    <row r="20" spans="1:20" ht="84" customHeight="1">
      <c r="A20" s="231" t="s">
        <v>109</v>
      </c>
      <c r="B20" s="272" t="s">
        <v>94</v>
      </c>
      <c r="C20" s="283" t="s">
        <v>113</v>
      </c>
      <c r="D20" s="273" t="s">
        <v>21</v>
      </c>
      <c r="E20" s="274" t="s">
        <v>10</v>
      </c>
      <c r="F20" s="379">
        <v>2.6</v>
      </c>
      <c r="G20" s="381"/>
      <c r="H20" s="236">
        <v>2.4</v>
      </c>
      <c r="I20" s="236">
        <v>2.3</v>
      </c>
      <c r="J20" s="236">
        <v>2.2</v>
      </c>
      <c r="K20" s="236">
        <v>2.1</v>
      </c>
      <c r="L20" s="287">
        <v>2</v>
      </c>
      <c r="M20" s="287">
        <v>1.9</v>
      </c>
      <c r="N20" s="287">
        <v>1.8</v>
      </c>
      <c r="O20" s="317">
        <v>1.7</v>
      </c>
      <c r="P20" s="382" t="s">
        <v>99</v>
      </c>
      <c r="Q20" s="380"/>
      <c r="R20" s="380"/>
      <c r="S20" s="380"/>
      <c r="T20" s="388"/>
    </row>
    <row r="21" spans="1:20" ht="46.5" customHeight="1">
      <c r="A21" s="214" t="s">
        <v>110</v>
      </c>
      <c r="B21" s="215" t="s">
        <v>94</v>
      </c>
      <c r="C21" s="216" t="s">
        <v>114</v>
      </c>
      <c r="D21" s="217" t="s">
        <v>21</v>
      </c>
      <c r="E21" s="218" t="s">
        <v>10</v>
      </c>
      <c r="F21" s="380" t="s">
        <v>99</v>
      </c>
      <c r="G21" s="380"/>
      <c r="H21" s="380"/>
      <c r="I21" s="380"/>
      <c r="J21" s="380"/>
      <c r="K21" s="380"/>
      <c r="L21" s="381"/>
      <c r="M21" s="382" t="s">
        <v>99</v>
      </c>
      <c r="N21" s="381"/>
      <c r="O21" s="266">
        <v>2.3</v>
      </c>
      <c r="P21" s="370">
        <v>2.1</v>
      </c>
      <c r="Q21" s="371"/>
      <c r="R21" s="267">
        <v>2.4</v>
      </c>
      <c r="S21" s="242">
        <v>2.2</v>
      </c>
      <c r="T21" s="268">
        <v>1.8</v>
      </c>
    </row>
    <row r="22" spans="1:20" ht="63.75" customHeight="1">
      <c r="A22" s="293">
        <v>13</v>
      </c>
      <c r="B22" s="294" t="s">
        <v>30</v>
      </c>
      <c r="C22" s="295" t="s">
        <v>125</v>
      </c>
      <c r="D22" s="296" t="s">
        <v>21</v>
      </c>
      <c r="E22" s="297" t="s">
        <v>91</v>
      </c>
      <c r="F22" s="412">
        <v>99</v>
      </c>
      <c r="G22" s="412"/>
      <c r="H22" s="412"/>
      <c r="I22" s="412"/>
      <c r="J22" s="412"/>
      <c r="K22" s="412"/>
      <c r="L22" s="439"/>
      <c r="M22" s="411">
        <v>99</v>
      </c>
      <c r="N22" s="412"/>
      <c r="O22" s="412"/>
      <c r="P22" s="412"/>
      <c r="Q22" s="412"/>
      <c r="R22" s="412"/>
      <c r="S22" s="412"/>
      <c r="T22" s="413"/>
    </row>
    <row r="23" spans="1:20" ht="69.75" customHeight="1">
      <c r="A23" s="271">
        <v>14</v>
      </c>
      <c r="B23" s="272" t="s">
        <v>95</v>
      </c>
      <c r="C23" s="283" t="s">
        <v>90</v>
      </c>
      <c r="D23" s="273" t="s">
        <v>21</v>
      </c>
      <c r="E23" s="274" t="s">
        <v>10</v>
      </c>
      <c r="F23" s="379">
        <v>1.5</v>
      </c>
      <c r="G23" s="381"/>
      <c r="H23" s="275">
        <v>1.4</v>
      </c>
      <c r="I23" s="275">
        <v>1.3</v>
      </c>
      <c r="J23" s="275">
        <v>1.2</v>
      </c>
      <c r="K23" s="382">
        <v>1.1</v>
      </c>
      <c r="L23" s="381"/>
      <c r="M23" s="372">
        <v>1</v>
      </c>
      <c r="N23" s="373"/>
      <c r="O23" s="372">
        <v>0.9</v>
      </c>
      <c r="P23" s="373"/>
      <c r="Q23" s="276">
        <v>0.8</v>
      </c>
      <c r="R23" s="372">
        <v>0.9</v>
      </c>
      <c r="S23" s="373"/>
      <c r="T23" s="277">
        <v>0.7</v>
      </c>
    </row>
    <row r="24" spans="1:20" ht="50.25" customHeight="1">
      <c r="A24" s="299">
        <v>15</v>
      </c>
      <c r="B24" s="294" t="s">
        <v>31</v>
      </c>
      <c r="C24" s="295" t="s">
        <v>32</v>
      </c>
      <c r="D24" s="296" t="s">
        <v>27</v>
      </c>
      <c r="E24" s="300" t="s">
        <v>10</v>
      </c>
      <c r="F24" s="298">
        <v>107</v>
      </c>
      <c r="G24" s="301">
        <v>123.3</v>
      </c>
      <c r="H24" s="269">
        <v>132.3</v>
      </c>
      <c r="I24" s="301">
        <v>134.2</v>
      </c>
      <c r="J24" s="301">
        <v>110.5</v>
      </c>
      <c r="K24" s="301">
        <v>97.7</v>
      </c>
      <c r="L24" s="301">
        <v>103.9</v>
      </c>
      <c r="M24" s="301">
        <v>91.8</v>
      </c>
      <c r="N24" s="301">
        <v>76.1</v>
      </c>
      <c r="O24" s="301">
        <v>65.5</v>
      </c>
      <c r="P24" s="301">
        <v>53</v>
      </c>
      <c r="Q24" s="301">
        <v>41</v>
      </c>
      <c r="R24" s="301">
        <v>34.7</v>
      </c>
      <c r="S24" s="301">
        <v>30.9</v>
      </c>
      <c r="T24" s="270">
        <v>30.5</v>
      </c>
    </row>
    <row r="25" spans="1:20" ht="50.25" customHeight="1">
      <c r="A25" s="271">
        <v>16</v>
      </c>
      <c r="B25" s="272" t="s">
        <v>33</v>
      </c>
      <c r="C25" s="283" t="s">
        <v>34</v>
      </c>
      <c r="D25" s="273" t="s">
        <v>27</v>
      </c>
      <c r="E25" s="274" t="s">
        <v>10</v>
      </c>
      <c r="F25" s="319">
        <v>165.5</v>
      </c>
      <c r="G25" s="275">
        <v>161.6</v>
      </c>
      <c r="H25" s="302">
        <v>182.9</v>
      </c>
      <c r="I25" s="275">
        <v>161.8</v>
      </c>
      <c r="J25" s="275">
        <v>143.9</v>
      </c>
      <c r="K25" s="275">
        <v>134.9</v>
      </c>
      <c r="L25" s="275">
        <v>114.2</v>
      </c>
      <c r="M25" s="276">
        <v>104</v>
      </c>
      <c r="N25" s="276">
        <v>83.3</v>
      </c>
      <c r="O25" s="276">
        <v>65.8</v>
      </c>
      <c r="P25" s="276">
        <v>51.9</v>
      </c>
      <c r="Q25" s="276">
        <v>42.1</v>
      </c>
      <c r="R25" s="276">
        <v>27.9</v>
      </c>
      <c r="S25" s="276">
        <v>24.5</v>
      </c>
      <c r="T25" s="277">
        <v>19.1</v>
      </c>
    </row>
    <row r="26" spans="1:20" ht="50.25" customHeight="1">
      <c r="A26" s="55">
        <v>17</v>
      </c>
      <c r="B26" s="46" t="s">
        <v>35</v>
      </c>
      <c r="C26" s="47" t="s">
        <v>36</v>
      </c>
      <c r="D26" s="25" t="s">
        <v>27</v>
      </c>
      <c r="E26" s="48" t="s">
        <v>10</v>
      </c>
      <c r="F26" s="342">
        <v>324.5</v>
      </c>
      <c r="G26" s="21">
        <v>331.6</v>
      </c>
      <c r="H26" s="20">
        <v>328.311</v>
      </c>
      <c r="I26" s="20">
        <v>331</v>
      </c>
      <c r="J26" s="20">
        <v>337</v>
      </c>
      <c r="K26" s="20">
        <v>336.376</v>
      </c>
      <c r="L26" s="20">
        <v>323.029</v>
      </c>
      <c r="M26" s="20">
        <v>313.4</v>
      </c>
      <c r="N26" s="20">
        <v>295.237</v>
      </c>
      <c r="O26" s="40">
        <v>279.6</v>
      </c>
      <c r="P26" s="40">
        <v>262.4</v>
      </c>
      <c r="Q26" s="40">
        <v>232.5</v>
      </c>
      <c r="R26" s="40">
        <v>196.2</v>
      </c>
      <c r="S26" s="40">
        <v>170.3</v>
      </c>
      <c r="T26" s="228">
        <v>153.2</v>
      </c>
    </row>
    <row r="27" spans="1:20" ht="32.25" customHeight="1">
      <c r="A27" s="444">
        <v>18</v>
      </c>
      <c r="B27" s="446" t="s">
        <v>37</v>
      </c>
      <c r="C27" s="448" t="s">
        <v>38</v>
      </c>
      <c r="D27" s="234" t="s">
        <v>39</v>
      </c>
      <c r="E27" s="453" t="s">
        <v>40</v>
      </c>
      <c r="F27" s="409">
        <v>90</v>
      </c>
      <c r="G27" s="409"/>
      <c r="H27" s="409"/>
      <c r="I27" s="409"/>
      <c r="J27" s="409"/>
      <c r="K27" s="409"/>
      <c r="L27" s="392"/>
      <c r="M27" s="391">
        <v>90</v>
      </c>
      <c r="N27" s="409"/>
      <c r="O27" s="409"/>
      <c r="P27" s="409"/>
      <c r="Q27" s="409"/>
      <c r="R27" s="409"/>
      <c r="S27" s="409"/>
      <c r="T27" s="410"/>
    </row>
    <row r="28" spans="1:20" ht="32.25" customHeight="1">
      <c r="A28" s="445"/>
      <c r="B28" s="447"/>
      <c r="C28" s="449"/>
      <c r="D28" s="217" t="s">
        <v>41</v>
      </c>
      <c r="E28" s="454"/>
      <c r="F28" s="348">
        <v>3.173483779971791</v>
      </c>
      <c r="G28" s="303">
        <v>2.817783343769568</v>
      </c>
      <c r="H28" s="304">
        <v>2.9</v>
      </c>
      <c r="I28" s="303">
        <v>3.1</v>
      </c>
      <c r="J28" s="303">
        <v>3</v>
      </c>
      <c r="K28" s="391">
        <v>2.9</v>
      </c>
      <c r="L28" s="392"/>
      <c r="M28" s="303">
        <v>2.6</v>
      </c>
      <c r="N28" s="242">
        <v>2.510460251046025</v>
      </c>
      <c r="O28" s="372">
        <v>2.6</v>
      </c>
      <c r="P28" s="373"/>
      <c r="Q28" s="242">
        <v>2.5</v>
      </c>
      <c r="R28" s="242">
        <v>2.3</v>
      </c>
      <c r="S28" s="242">
        <v>2.2</v>
      </c>
      <c r="T28" s="268">
        <v>2.1</v>
      </c>
    </row>
    <row r="29" spans="1:20" ht="31.5" customHeight="1">
      <c r="A29" s="455">
        <v>19</v>
      </c>
      <c r="B29" s="433" t="s">
        <v>42</v>
      </c>
      <c r="C29" s="435" t="s">
        <v>84</v>
      </c>
      <c r="D29" s="27" t="s">
        <v>39</v>
      </c>
      <c r="E29" s="437" t="s">
        <v>40</v>
      </c>
      <c r="F29" s="383">
        <v>225</v>
      </c>
      <c r="G29" s="383"/>
      <c r="H29" s="383"/>
      <c r="I29" s="383"/>
      <c r="J29" s="383"/>
      <c r="K29" s="383"/>
      <c r="L29" s="384"/>
      <c r="M29" s="389">
        <v>225</v>
      </c>
      <c r="N29" s="383"/>
      <c r="O29" s="383"/>
      <c r="P29" s="383"/>
      <c r="Q29" s="383"/>
      <c r="R29" s="383"/>
      <c r="S29" s="383"/>
      <c r="T29" s="408"/>
    </row>
    <row r="30" spans="1:20" ht="31.5" customHeight="1">
      <c r="A30" s="456"/>
      <c r="B30" s="434"/>
      <c r="C30" s="436"/>
      <c r="D30" s="30" t="s">
        <v>41</v>
      </c>
      <c r="E30" s="438"/>
      <c r="F30" s="349">
        <v>7.933709449929478</v>
      </c>
      <c r="G30" s="305">
        <v>7.04445835942392</v>
      </c>
      <c r="H30" s="306">
        <v>7.3</v>
      </c>
      <c r="I30" s="305">
        <v>7.8</v>
      </c>
      <c r="J30" s="305">
        <v>7.5</v>
      </c>
      <c r="K30" s="389">
        <v>7.3</v>
      </c>
      <c r="L30" s="384"/>
      <c r="M30" s="305">
        <v>6.4</v>
      </c>
      <c r="N30" s="305">
        <v>6.2761506276150625</v>
      </c>
      <c r="O30" s="389">
        <v>6.5</v>
      </c>
      <c r="P30" s="384"/>
      <c r="Q30" s="307">
        <v>6.3</v>
      </c>
      <c r="R30" s="307">
        <v>5.8</v>
      </c>
      <c r="S30" s="307">
        <v>5.4</v>
      </c>
      <c r="T30" s="308">
        <v>5.1</v>
      </c>
    </row>
    <row r="31" spans="1:20" ht="51" customHeight="1">
      <c r="A31" s="261">
        <v>20</v>
      </c>
      <c r="B31" s="262" t="s">
        <v>43</v>
      </c>
      <c r="C31" s="263" t="s">
        <v>44</v>
      </c>
      <c r="D31" s="206" t="s">
        <v>27</v>
      </c>
      <c r="E31" s="213" t="s">
        <v>10</v>
      </c>
      <c r="F31" s="350">
        <v>1371.8</v>
      </c>
      <c r="G31" s="219">
        <v>1673.5</v>
      </c>
      <c r="H31" s="220">
        <v>1775.98</v>
      </c>
      <c r="I31" s="220">
        <v>2101.9</v>
      </c>
      <c r="J31" s="220">
        <v>2307.8</v>
      </c>
      <c r="K31" s="220">
        <v>2401.85</v>
      </c>
      <c r="L31" s="221">
        <v>2238.925</v>
      </c>
      <c r="M31" s="220">
        <v>2124.815</v>
      </c>
      <c r="N31" s="220">
        <v>1950.7</v>
      </c>
      <c r="O31" s="220">
        <v>1860.7</v>
      </c>
      <c r="P31" s="220">
        <v>1811.5</v>
      </c>
      <c r="Q31" s="222" t="s">
        <v>127</v>
      </c>
      <c r="R31" s="220">
        <v>1616.2</v>
      </c>
      <c r="S31" s="221">
        <v>1421.1</v>
      </c>
      <c r="T31" s="229">
        <v>1334.6</v>
      </c>
    </row>
    <row r="32" spans="1:20" ht="55.5" customHeight="1">
      <c r="A32" s="335">
        <v>21</v>
      </c>
      <c r="B32" s="294" t="s">
        <v>45</v>
      </c>
      <c r="C32" s="295" t="s">
        <v>46</v>
      </c>
      <c r="D32" s="296" t="s">
        <v>47</v>
      </c>
      <c r="E32" s="297" t="s">
        <v>10</v>
      </c>
      <c r="F32" s="351">
        <v>854.6</v>
      </c>
      <c r="G32" s="311">
        <v>1122.8</v>
      </c>
      <c r="H32" s="312">
        <v>1204</v>
      </c>
      <c r="I32" s="312">
        <v>1279.1</v>
      </c>
      <c r="J32" s="312">
        <v>1153.8</v>
      </c>
      <c r="K32" s="312">
        <v>1084.9</v>
      </c>
      <c r="L32" s="313">
        <v>946.5</v>
      </c>
      <c r="M32" s="312">
        <v>982</v>
      </c>
      <c r="N32" s="312">
        <v>1000.4</v>
      </c>
      <c r="O32" s="312">
        <v>1010.8</v>
      </c>
      <c r="P32" s="312">
        <v>960</v>
      </c>
      <c r="Q32" s="312">
        <v>728.5</v>
      </c>
      <c r="R32" s="312">
        <v>497</v>
      </c>
      <c r="S32" s="313">
        <v>314.3</v>
      </c>
      <c r="T32" s="314">
        <v>287.7</v>
      </c>
    </row>
    <row r="33" spans="1:20" ht="55.5" customHeight="1">
      <c r="A33" s="271">
        <v>22</v>
      </c>
      <c r="B33" s="272" t="s">
        <v>48</v>
      </c>
      <c r="C33" s="283" t="s">
        <v>49</v>
      </c>
      <c r="D33" s="273" t="s">
        <v>9</v>
      </c>
      <c r="E33" s="288" t="s">
        <v>10</v>
      </c>
      <c r="F33" s="379">
        <v>7</v>
      </c>
      <c r="G33" s="380"/>
      <c r="H33" s="380"/>
      <c r="I33" s="381"/>
      <c r="J33" s="382">
        <v>10</v>
      </c>
      <c r="K33" s="381"/>
      <c r="L33" s="275">
        <v>11</v>
      </c>
      <c r="M33" s="382">
        <v>10</v>
      </c>
      <c r="N33" s="380"/>
      <c r="O33" s="380"/>
      <c r="P33" s="381"/>
      <c r="Q33" s="382">
        <v>11</v>
      </c>
      <c r="R33" s="380"/>
      <c r="S33" s="380"/>
      <c r="T33" s="388"/>
    </row>
    <row r="34" spans="1:20" ht="64.5" customHeight="1">
      <c r="A34" s="56">
        <v>23</v>
      </c>
      <c r="B34" s="38" t="s">
        <v>50</v>
      </c>
      <c r="C34" s="39" t="s">
        <v>51</v>
      </c>
      <c r="D34" s="30" t="s">
        <v>9</v>
      </c>
      <c r="E34" s="31" t="s">
        <v>52</v>
      </c>
      <c r="F34" s="352">
        <v>76.25786163522012</v>
      </c>
      <c r="G34" s="65">
        <v>286.4</v>
      </c>
      <c r="H34" s="65">
        <v>285.6</v>
      </c>
      <c r="I34" s="65">
        <v>396.7</v>
      </c>
      <c r="J34" s="65">
        <v>395.3</v>
      </c>
      <c r="K34" s="417" t="s">
        <v>98</v>
      </c>
      <c r="L34" s="418"/>
      <c r="M34" s="430" t="s">
        <v>98</v>
      </c>
      <c r="N34" s="431"/>
      <c r="O34" s="431"/>
      <c r="P34" s="431"/>
      <c r="Q34" s="431"/>
      <c r="R34" s="431"/>
      <c r="S34" s="431"/>
      <c r="T34" s="432"/>
    </row>
    <row r="35" spans="1:20" ht="17.25" customHeight="1">
      <c r="A35" s="414" t="s">
        <v>53</v>
      </c>
      <c r="B35" s="415"/>
      <c r="C35" s="415"/>
      <c r="D35" s="415"/>
      <c r="E35" s="415"/>
      <c r="F35" s="415"/>
      <c r="G35" s="415"/>
      <c r="H35" s="415"/>
      <c r="I35" s="415"/>
      <c r="J35" s="415"/>
      <c r="K35" s="415"/>
      <c r="L35" s="416"/>
      <c r="M35" s="396"/>
      <c r="N35" s="397"/>
      <c r="O35" s="397"/>
      <c r="P35" s="397"/>
      <c r="Q35" s="397"/>
      <c r="R35" s="397"/>
      <c r="S35" s="397"/>
      <c r="T35" s="398"/>
    </row>
    <row r="36" spans="1:20" ht="55.5" customHeight="1">
      <c r="A36" s="231">
        <v>24</v>
      </c>
      <c r="B36" s="232" t="s">
        <v>54</v>
      </c>
      <c r="C36" s="233" t="s">
        <v>479</v>
      </c>
      <c r="D36" s="234" t="s">
        <v>21</v>
      </c>
      <c r="E36" s="235" t="s">
        <v>55</v>
      </c>
      <c r="F36" s="236">
        <v>3.7</v>
      </c>
      <c r="G36" s="236">
        <v>4.1</v>
      </c>
      <c r="H36" s="237">
        <v>4.2</v>
      </c>
      <c r="I36" s="382">
        <v>4.3</v>
      </c>
      <c r="J36" s="381"/>
      <c r="K36" s="382">
        <v>4.6</v>
      </c>
      <c r="L36" s="381"/>
      <c r="M36" s="238">
        <v>4.7</v>
      </c>
      <c r="N36" s="238">
        <v>4.8</v>
      </c>
      <c r="O36" s="238">
        <v>4.9</v>
      </c>
      <c r="P36" s="239">
        <v>5</v>
      </c>
      <c r="Q36" s="370">
        <v>5.2</v>
      </c>
      <c r="R36" s="371"/>
      <c r="S36" s="239">
        <v>5.5</v>
      </c>
      <c r="T36" s="240">
        <v>5.7</v>
      </c>
    </row>
    <row r="37" spans="1:20" ht="55.5" customHeight="1">
      <c r="A37" s="293">
        <v>25</v>
      </c>
      <c r="B37" s="294" t="s">
        <v>466</v>
      </c>
      <c r="C37" s="295" t="s">
        <v>88</v>
      </c>
      <c r="D37" s="296" t="s">
        <v>21</v>
      </c>
      <c r="E37" s="297" t="s">
        <v>55</v>
      </c>
      <c r="F37" s="310">
        <v>5.7</v>
      </c>
      <c r="G37" s="310">
        <v>4.8</v>
      </c>
      <c r="H37" s="310">
        <v>4.5</v>
      </c>
      <c r="I37" s="315">
        <v>3.8</v>
      </c>
      <c r="J37" s="315">
        <v>4.7</v>
      </c>
      <c r="K37" s="315">
        <v>5.6</v>
      </c>
      <c r="L37" s="315">
        <v>9.7</v>
      </c>
      <c r="M37" s="315">
        <v>10.4</v>
      </c>
      <c r="N37" s="316">
        <v>7.5</v>
      </c>
      <c r="O37" s="315">
        <v>5.3</v>
      </c>
      <c r="P37" s="315">
        <v>6.1</v>
      </c>
      <c r="Q37" s="315">
        <v>5.8</v>
      </c>
      <c r="R37" s="315">
        <v>5.4</v>
      </c>
      <c r="S37" s="385">
        <v>5.1</v>
      </c>
      <c r="T37" s="390"/>
    </row>
    <row r="38" spans="1:20" ht="55.5" customHeight="1">
      <c r="A38" s="271">
        <v>26</v>
      </c>
      <c r="B38" s="272" t="s">
        <v>467</v>
      </c>
      <c r="C38" s="283" t="s">
        <v>89</v>
      </c>
      <c r="D38" s="273" t="s">
        <v>21</v>
      </c>
      <c r="E38" s="288" t="s">
        <v>55</v>
      </c>
      <c r="F38" s="276">
        <v>4.4</v>
      </c>
      <c r="G38" s="276">
        <v>0.7</v>
      </c>
      <c r="H38" s="276">
        <v>1</v>
      </c>
      <c r="I38" s="276">
        <v>0.4</v>
      </c>
      <c r="J38" s="276">
        <v>0.6</v>
      </c>
      <c r="K38" s="275">
        <v>2.3</v>
      </c>
      <c r="L38" s="275">
        <v>10.1</v>
      </c>
      <c r="M38" s="275">
        <v>11.9</v>
      </c>
      <c r="N38" s="317">
        <v>5.4</v>
      </c>
      <c r="O38" s="318">
        <v>1.7</v>
      </c>
      <c r="P38" s="275">
        <v>2.4</v>
      </c>
      <c r="Q38" s="275">
        <v>1.6</v>
      </c>
      <c r="R38" s="275">
        <v>1.2</v>
      </c>
      <c r="S38" s="275">
        <v>0.9</v>
      </c>
      <c r="T38" s="325">
        <v>0.8</v>
      </c>
    </row>
    <row r="39" spans="1:20" ht="55.5" customHeight="1">
      <c r="A39" s="35">
        <v>27</v>
      </c>
      <c r="B39" s="50" t="s">
        <v>96</v>
      </c>
      <c r="C39" s="39" t="s">
        <v>97</v>
      </c>
      <c r="D39" s="30" t="s">
        <v>21</v>
      </c>
      <c r="E39" s="31" t="s">
        <v>55</v>
      </c>
      <c r="F39" s="26">
        <v>5.2</v>
      </c>
      <c r="G39" s="26">
        <v>5.5</v>
      </c>
      <c r="H39" s="26">
        <v>5.8</v>
      </c>
      <c r="I39" s="26">
        <v>5.7</v>
      </c>
      <c r="J39" s="385">
        <v>5.6</v>
      </c>
      <c r="K39" s="386"/>
      <c r="L39" s="387"/>
      <c r="M39" s="26">
        <v>5.8</v>
      </c>
      <c r="N39" s="385">
        <v>5.7</v>
      </c>
      <c r="O39" s="387"/>
      <c r="P39" s="72">
        <v>5.5</v>
      </c>
      <c r="Q39" s="72">
        <v>5.7</v>
      </c>
      <c r="R39" s="374">
        <v>6.7</v>
      </c>
      <c r="S39" s="375"/>
      <c r="T39" s="230">
        <v>5.9</v>
      </c>
    </row>
    <row r="40" spans="1:20" ht="19.5" customHeight="1">
      <c r="A40" s="414" t="s">
        <v>56</v>
      </c>
      <c r="B40" s="415"/>
      <c r="C40" s="415"/>
      <c r="D40" s="415"/>
      <c r="E40" s="415"/>
      <c r="F40" s="415"/>
      <c r="G40" s="415"/>
      <c r="H40" s="415"/>
      <c r="I40" s="415"/>
      <c r="J40" s="415"/>
      <c r="K40" s="415"/>
      <c r="L40" s="416"/>
      <c r="M40" s="396"/>
      <c r="N40" s="397"/>
      <c r="O40" s="397"/>
      <c r="P40" s="397"/>
      <c r="Q40" s="397"/>
      <c r="R40" s="397"/>
      <c r="S40" s="397"/>
      <c r="T40" s="398"/>
    </row>
    <row r="41" spans="1:25" ht="54.75" customHeight="1">
      <c r="A41" s="271">
        <v>28</v>
      </c>
      <c r="B41" s="272" t="s">
        <v>57</v>
      </c>
      <c r="C41" s="283" t="s">
        <v>58</v>
      </c>
      <c r="D41" s="273" t="s">
        <v>21</v>
      </c>
      <c r="E41" s="288" t="s">
        <v>55</v>
      </c>
      <c r="F41" s="319">
        <v>96.4</v>
      </c>
      <c r="G41" s="275" t="s">
        <v>98</v>
      </c>
      <c r="H41" s="275">
        <v>96.9</v>
      </c>
      <c r="I41" s="275" t="s">
        <v>98</v>
      </c>
      <c r="J41" s="275">
        <v>97.4</v>
      </c>
      <c r="K41" s="275" t="s">
        <v>98</v>
      </c>
      <c r="L41" s="275">
        <v>97.1</v>
      </c>
      <c r="M41" s="275" t="s">
        <v>98</v>
      </c>
      <c r="N41" s="275">
        <v>96.9</v>
      </c>
      <c r="O41" s="275" t="s">
        <v>98</v>
      </c>
      <c r="P41" s="275">
        <v>97.7</v>
      </c>
      <c r="Q41" s="275" t="s">
        <v>98</v>
      </c>
      <c r="R41" s="275">
        <v>98.4</v>
      </c>
      <c r="S41" s="275" t="s">
        <v>98</v>
      </c>
      <c r="T41" s="326" t="s">
        <v>469</v>
      </c>
      <c r="W41" s="264"/>
      <c r="X41" s="264"/>
      <c r="Y41" s="265"/>
    </row>
    <row r="42" spans="1:25" ht="54.75" customHeight="1">
      <c r="A42" s="293">
        <v>29</v>
      </c>
      <c r="B42" s="294" t="s">
        <v>59</v>
      </c>
      <c r="C42" s="295" t="s">
        <v>60</v>
      </c>
      <c r="D42" s="296" t="s">
        <v>21</v>
      </c>
      <c r="E42" s="297" t="s">
        <v>55</v>
      </c>
      <c r="F42" s="351">
        <v>73.6</v>
      </c>
      <c r="G42" s="315" t="s">
        <v>98</v>
      </c>
      <c r="H42" s="301">
        <v>73</v>
      </c>
      <c r="I42" s="315" t="s">
        <v>98</v>
      </c>
      <c r="J42" s="301">
        <v>71</v>
      </c>
      <c r="K42" s="315" t="s">
        <v>98</v>
      </c>
      <c r="L42" s="310">
        <v>71.6</v>
      </c>
      <c r="M42" s="315" t="s">
        <v>98</v>
      </c>
      <c r="N42" s="315">
        <v>69.1</v>
      </c>
      <c r="O42" s="315" t="s">
        <v>98</v>
      </c>
      <c r="P42" s="315">
        <v>70.5</v>
      </c>
      <c r="Q42" s="315" t="s">
        <v>98</v>
      </c>
      <c r="R42" s="315">
        <v>70.4</v>
      </c>
      <c r="S42" s="315" t="s">
        <v>98</v>
      </c>
      <c r="T42" s="327" t="s">
        <v>470</v>
      </c>
      <c r="W42" s="264"/>
      <c r="X42" s="264"/>
      <c r="Y42" s="265"/>
    </row>
    <row r="43" spans="1:25" ht="54.75" customHeight="1">
      <c r="A43" s="271">
        <v>30</v>
      </c>
      <c r="B43" s="272" t="s">
        <v>61</v>
      </c>
      <c r="C43" s="283" t="s">
        <v>62</v>
      </c>
      <c r="D43" s="273" t="s">
        <v>21</v>
      </c>
      <c r="E43" s="288" t="s">
        <v>55</v>
      </c>
      <c r="F43" s="319">
        <v>29.9</v>
      </c>
      <c r="G43" s="275" t="s">
        <v>98</v>
      </c>
      <c r="H43" s="275">
        <v>37.7</v>
      </c>
      <c r="I43" s="275" t="s">
        <v>98</v>
      </c>
      <c r="J43" s="275">
        <v>44.9</v>
      </c>
      <c r="K43" s="275" t="s">
        <v>98</v>
      </c>
      <c r="L43" s="275">
        <v>53.1</v>
      </c>
      <c r="M43" s="275" t="s">
        <v>98</v>
      </c>
      <c r="N43" s="275">
        <v>54.7</v>
      </c>
      <c r="O43" s="275" t="s">
        <v>98</v>
      </c>
      <c r="P43" s="275">
        <v>51.2</v>
      </c>
      <c r="Q43" s="275" t="s">
        <v>98</v>
      </c>
      <c r="R43" s="275">
        <v>48.7</v>
      </c>
      <c r="S43" s="275" t="s">
        <v>98</v>
      </c>
      <c r="T43" s="328" t="s">
        <v>471</v>
      </c>
      <c r="W43" s="264"/>
      <c r="X43" s="264"/>
      <c r="Y43" s="265"/>
    </row>
    <row r="44" spans="1:25" ht="54.75" customHeight="1">
      <c r="A44" s="293">
        <v>31</v>
      </c>
      <c r="B44" s="294" t="s">
        <v>63</v>
      </c>
      <c r="C44" s="295" t="s">
        <v>64</v>
      </c>
      <c r="D44" s="296" t="s">
        <v>21</v>
      </c>
      <c r="E44" s="297" t="s">
        <v>55</v>
      </c>
      <c r="F44" s="351">
        <v>20.2</v>
      </c>
      <c r="G44" s="315" t="s">
        <v>98</v>
      </c>
      <c r="H44" s="301">
        <v>29</v>
      </c>
      <c r="I44" s="315" t="s">
        <v>98</v>
      </c>
      <c r="J44" s="310">
        <v>39.2</v>
      </c>
      <c r="K44" s="315" t="s">
        <v>98</v>
      </c>
      <c r="L44" s="320">
        <v>52</v>
      </c>
      <c r="M44" s="315" t="s">
        <v>98</v>
      </c>
      <c r="N44" s="315">
        <v>63.3</v>
      </c>
      <c r="O44" s="315" t="s">
        <v>98</v>
      </c>
      <c r="P44" s="315">
        <v>69.7</v>
      </c>
      <c r="Q44" s="315" t="s">
        <v>98</v>
      </c>
      <c r="R44" s="315">
        <v>72.6</v>
      </c>
      <c r="S44" s="315" t="s">
        <v>98</v>
      </c>
      <c r="T44" s="329" t="s">
        <v>472</v>
      </c>
      <c r="W44" s="264"/>
      <c r="X44" s="264"/>
      <c r="Y44" s="265"/>
    </row>
    <row r="45" spans="1:25" ht="54.75" customHeight="1">
      <c r="A45" s="271">
        <v>32</v>
      </c>
      <c r="B45" s="272" t="s">
        <v>65</v>
      </c>
      <c r="C45" s="283" t="s">
        <v>66</v>
      </c>
      <c r="D45" s="273" t="s">
        <v>21</v>
      </c>
      <c r="E45" s="288" t="s">
        <v>55</v>
      </c>
      <c r="F45" s="379" t="s">
        <v>98</v>
      </c>
      <c r="G45" s="380"/>
      <c r="H45" s="381"/>
      <c r="I45" s="276">
        <v>99.49760192546982</v>
      </c>
      <c r="J45" s="429" t="s">
        <v>98</v>
      </c>
      <c r="K45" s="429"/>
      <c r="L45" s="429"/>
      <c r="M45" s="429" t="s">
        <v>98</v>
      </c>
      <c r="N45" s="429"/>
      <c r="O45" s="429"/>
      <c r="P45" s="429"/>
      <c r="Q45" s="429"/>
      <c r="R45" s="429"/>
      <c r="S45" s="429"/>
      <c r="T45" s="326" t="s">
        <v>473</v>
      </c>
      <c r="W45" s="264"/>
      <c r="X45" s="264"/>
      <c r="Y45" s="265"/>
    </row>
    <row r="46" spans="1:20" ht="17.25" customHeight="1">
      <c r="A46" s="414" t="s">
        <v>67</v>
      </c>
      <c r="B46" s="415"/>
      <c r="C46" s="415"/>
      <c r="D46" s="415"/>
      <c r="E46" s="415"/>
      <c r="F46" s="415"/>
      <c r="G46" s="415"/>
      <c r="H46" s="415"/>
      <c r="I46" s="415"/>
      <c r="J46" s="415"/>
      <c r="K46" s="415"/>
      <c r="L46" s="416"/>
      <c r="M46" s="396"/>
      <c r="N46" s="397"/>
      <c r="O46" s="397"/>
      <c r="P46" s="397"/>
      <c r="Q46" s="397"/>
      <c r="R46" s="397"/>
      <c r="S46" s="397"/>
      <c r="T46" s="398"/>
    </row>
    <row r="47" spans="1:20" ht="43.5" customHeight="1">
      <c r="A47" s="293">
        <v>33</v>
      </c>
      <c r="B47" s="294" t="s">
        <v>68</v>
      </c>
      <c r="C47" s="295" t="s">
        <v>69</v>
      </c>
      <c r="D47" s="296" t="s">
        <v>21</v>
      </c>
      <c r="E47" s="297" t="s">
        <v>55</v>
      </c>
      <c r="F47" s="351">
        <v>35.4</v>
      </c>
      <c r="G47" s="315" t="s">
        <v>98</v>
      </c>
      <c r="H47" s="310">
        <v>41.7</v>
      </c>
      <c r="I47" s="315" t="s">
        <v>98</v>
      </c>
      <c r="J47" s="310">
        <v>45.8</v>
      </c>
      <c r="K47" s="315" t="s">
        <v>98</v>
      </c>
      <c r="L47" s="310">
        <v>48.5</v>
      </c>
      <c r="M47" s="315" t="s">
        <v>98</v>
      </c>
      <c r="N47" s="315">
        <v>48.7</v>
      </c>
      <c r="O47" s="315" t="s">
        <v>98</v>
      </c>
      <c r="P47" s="320">
        <v>47.6</v>
      </c>
      <c r="Q47" s="315" t="s">
        <v>98</v>
      </c>
      <c r="R47" s="315">
        <v>44.8</v>
      </c>
      <c r="S47" s="425" t="s">
        <v>98</v>
      </c>
      <c r="T47" s="426"/>
    </row>
    <row r="48" spans="1:20" ht="43.5" customHeight="1">
      <c r="A48" s="214">
        <v>34</v>
      </c>
      <c r="B48" s="215" t="s">
        <v>111</v>
      </c>
      <c r="C48" s="216" t="s">
        <v>112</v>
      </c>
      <c r="D48" s="217" t="s">
        <v>21</v>
      </c>
      <c r="E48" s="218" t="s">
        <v>55</v>
      </c>
      <c r="F48" s="241">
        <v>21.8</v>
      </c>
      <c r="G48" s="241" t="s">
        <v>98</v>
      </c>
      <c r="H48" s="243">
        <v>30.5</v>
      </c>
      <c r="I48" s="241" t="s">
        <v>98</v>
      </c>
      <c r="J48" s="241">
        <v>37.6</v>
      </c>
      <c r="K48" s="241" t="s">
        <v>98</v>
      </c>
      <c r="L48" s="241">
        <v>46.5</v>
      </c>
      <c r="M48" s="241" t="s">
        <v>98</v>
      </c>
      <c r="N48" s="241">
        <v>53.7</v>
      </c>
      <c r="O48" s="241" t="s">
        <v>98</v>
      </c>
      <c r="P48" s="241">
        <v>61.1</v>
      </c>
      <c r="Q48" s="241" t="s">
        <v>98</v>
      </c>
      <c r="R48" s="241">
        <v>68.3</v>
      </c>
      <c r="S48" s="427" t="s">
        <v>98</v>
      </c>
      <c r="T48" s="428"/>
    </row>
    <row r="49" spans="1:20" ht="17.25" customHeight="1">
      <c r="A49" s="414" t="s">
        <v>70</v>
      </c>
      <c r="B49" s="415"/>
      <c r="C49" s="415"/>
      <c r="D49" s="415"/>
      <c r="E49" s="415"/>
      <c r="F49" s="415"/>
      <c r="G49" s="415"/>
      <c r="H49" s="415"/>
      <c r="I49" s="415"/>
      <c r="J49" s="415"/>
      <c r="K49" s="415"/>
      <c r="L49" s="416"/>
      <c r="M49" s="396"/>
      <c r="N49" s="397"/>
      <c r="O49" s="397"/>
      <c r="P49" s="397"/>
      <c r="Q49" s="397"/>
      <c r="R49" s="397"/>
      <c r="S49" s="397"/>
      <c r="T49" s="398"/>
    </row>
    <row r="50" spans="1:20" ht="42.75" customHeight="1">
      <c r="A50" s="293">
        <v>35</v>
      </c>
      <c r="B50" s="294" t="s">
        <v>71</v>
      </c>
      <c r="C50" s="295" t="s">
        <v>72</v>
      </c>
      <c r="D50" s="296" t="s">
        <v>21</v>
      </c>
      <c r="E50" s="300" t="s">
        <v>117</v>
      </c>
      <c r="F50" s="298">
        <v>6</v>
      </c>
      <c r="G50" s="301">
        <v>19.9</v>
      </c>
      <c r="H50" s="301">
        <v>55.7</v>
      </c>
      <c r="I50" s="301">
        <v>58</v>
      </c>
      <c r="J50" s="301">
        <v>56</v>
      </c>
      <c r="K50" s="301">
        <v>56</v>
      </c>
      <c r="L50" s="301">
        <v>49</v>
      </c>
      <c r="M50" s="301">
        <v>41</v>
      </c>
      <c r="N50" s="301">
        <v>38</v>
      </c>
      <c r="O50" s="301">
        <v>35</v>
      </c>
      <c r="P50" s="301">
        <v>27</v>
      </c>
      <c r="Q50" s="301">
        <v>40</v>
      </c>
      <c r="R50" s="301">
        <v>67</v>
      </c>
      <c r="S50" s="301">
        <v>75</v>
      </c>
      <c r="T50" s="330">
        <v>75</v>
      </c>
    </row>
    <row r="51" spans="1:20" ht="40.5" customHeight="1">
      <c r="A51" s="271">
        <v>36</v>
      </c>
      <c r="B51" s="272" t="s">
        <v>73</v>
      </c>
      <c r="C51" s="283" t="s">
        <v>74</v>
      </c>
      <c r="D51" s="273" t="s">
        <v>21</v>
      </c>
      <c r="E51" s="274" t="s">
        <v>117</v>
      </c>
      <c r="F51" s="346">
        <v>93.6</v>
      </c>
      <c r="G51" s="276">
        <v>95.7</v>
      </c>
      <c r="H51" s="276">
        <v>94.7</v>
      </c>
      <c r="I51" s="276">
        <v>96</v>
      </c>
      <c r="J51" s="276">
        <v>93</v>
      </c>
      <c r="K51" s="276">
        <v>96</v>
      </c>
      <c r="L51" s="276">
        <v>97</v>
      </c>
      <c r="M51" s="276">
        <v>99</v>
      </c>
      <c r="N51" s="276">
        <v>95</v>
      </c>
      <c r="O51" s="276">
        <v>94</v>
      </c>
      <c r="P51" s="423">
        <v>100</v>
      </c>
      <c r="Q51" s="423"/>
      <c r="R51" s="423"/>
      <c r="S51" s="423"/>
      <c r="T51" s="424"/>
    </row>
    <row r="52" spans="1:20" ht="40.5" customHeight="1">
      <c r="A52" s="293">
        <v>37</v>
      </c>
      <c r="B52" s="294" t="s">
        <v>75</v>
      </c>
      <c r="C52" s="295" t="s">
        <v>76</v>
      </c>
      <c r="D52" s="296" t="s">
        <v>9</v>
      </c>
      <c r="E52" s="300" t="s">
        <v>118</v>
      </c>
      <c r="F52" s="353">
        <v>38</v>
      </c>
      <c r="G52" s="321">
        <v>25</v>
      </c>
      <c r="H52" s="321">
        <v>27</v>
      </c>
      <c r="I52" s="321">
        <v>26</v>
      </c>
      <c r="J52" s="321">
        <v>24</v>
      </c>
      <c r="K52" s="321">
        <v>23</v>
      </c>
      <c r="L52" s="321">
        <v>23</v>
      </c>
      <c r="M52" s="376">
        <v>22</v>
      </c>
      <c r="N52" s="377"/>
      <c r="O52" s="378"/>
      <c r="P52" s="322">
        <v>16</v>
      </c>
      <c r="Q52" s="322">
        <v>14</v>
      </c>
      <c r="R52" s="362">
        <v>13</v>
      </c>
      <c r="S52" s="363"/>
      <c r="T52" s="364"/>
    </row>
    <row r="53" spans="1:20" ht="40.5" customHeight="1">
      <c r="A53" s="271">
        <v>38</v>
      </c>
      <c r="B53" s="272" t="s">
        <v>77</v>
      </c>
      <c r="C53" s="283" t="s">
        <v>78</v>
      </c>
      <c r="D53" s="273" t="s">
        <v>9</v>
      </c>
      <c r="E53" s="274" t="s">
        <v>118</v>
      </c>
      <c r="F53" s="354">
        <v>25</v>
      </c>
      <c r="G53" s="365">
        <v>22</v>
      </c>
      <c r="H53" s="369"/>
      <c r="I53" s="365">
        <v>21</v>
      </c>
      <c r="J53" s="369"/>
      <c r="K53" s="323">
        <v>20</v>
      </c>
      <c r="L53" s="323">
        <v>19</v>
      </c>
      <c r="M53" s="365">
        <v>18</v>
      </c>
      <c r="N53" s="369"/>
      <c r="O53" s="323">
        <v>17</v>
      </c>
      <c r="P53" s="323">
        <v>16</v>
      </c>
      <c r="Q53" s="323">
        <v>15</v>
      </c>
      <c r="R53" s="365">
        <v>10</v>
      </c>
      <c r="S53" s="366"/>
      <c r="T53" s="367"/>
    </row>
    <row r="54" spans="1:20" ht="42.75" customHeight="1">
      <c r="A54" s="293">
        <v>39</v>
      </c>
      <c r="B54" s="294" t="s">
        <v>79</v>
      </c>
      <c r="C54" s="295" t="s">
        <v>80</v>
      </c>
      <c r="D54" s="296" t="s">
        <v>21</v>
      </c>
      <c r="E54" s="297" t="s">
        <v>115</v>
      </c>
      <c r="F54" s="351">
        <v>8.9</v>
      </c>
      <c r="G54" s="310">
        <v>8.5</v>
      </c>
      <c r="H54" s="310">
        <v>8.3</v>
      </c>
      <c r="I54" s="310">
        <v>8.4</v>
      </c>
      <c r="J54" s="310">
        <v>7.1</v>
      </c>
      <c r="K54" s="310">
        <v>7.6</v>
      </c>
      <c r="L54" s="320">
        <v>8</v>
      </c>
      <c r="M54" s="360">
        <v>8</v>
      </c>
      <c r="N54" s="361"/>
      <c r="O54" s="309">
        <v>7.7</v>
      </c>
      <c r="P54" s="309">
        <v>7.3</v>
      </c>
      <c r="Q54" s="309">
        <v>8.6</v>
      </c>
      <c r="R54" s="309">
        <v>8.3</v>
      </c>
      <c r="S54" s="324">
        <v>9.2</v>
      </c>
      <c r="T54" s="331">
        <v>8.8</v>
      </c>
    </row>
    <row r="55" spans="1:20" ht="17.25" customHeight="1">
      <c r="A55" s="414" t="s">
        <v>81</v>
      </c>
      <c r="B55" s="415"/>
      <c r="C55" s="415"/>
      <c r="D55" s="415"/>
      <c r="E55" s="415"/>
      <c r="F55" s="415"/>
      <c r="G55" s="415"/>
      <c r="H55" s="415"/>
      <c r="I55" s="415"/>
      <c r="J55" s="415"/>
      <c r="K55" s="415"/>
      <c r="L55" s="416"/>
      <c r="M55" s="396"/>
      <c r="N55" s="397"/>
      <c r="O55" s="397"/>
      <c r="P55" s="397"/>
      <c r="Q55" s="397"/>
      <c r="R55" s="397"/>
      <c r="S55" s="397"/>
      <c r="T55" s="398"/>
    </row>
    <row r="56" spans="1:20" ht="40.5" customHeight="1">
      <c r="A56" s="293">
        <v>40</v>
      </c>
      <c r="B56" s="294" t="s">
        <v>82</v>
      </c>
      <c r="C56" s="295" t="s">
        <v>107</v>
      </c>
      <c r="D56" s="310" t="s">
        <v>99</v>
      </c>
      <c r="E56" s="297" t="s">
        <v>55</v>
      </c>
      <c r="F56" s="351">
        <v>0.58</v>
      </c>
      <c r="G56" s="419" t="s">
        <v>99</v>
      </c>
      <c r="H56" s="419"/>
      <c r="I56" s="419"/>
      <c r="J56" s="419"/>
      <c r="K56" s="419"/>
      <c r="L56" s="419"/>
      <c r="M56" s="419" t="s">
        <v>99</v>
      </c>
      <c r="N56" s="419"/>
      <c r="O56" s="419"/>
      <c r="P56" s="419"/>
      <c r="Q56" s="419"/>
      <c r="R56" s="419"/>
      <c r="S56" s="419"/>
      <c r="T56" s="420"/>
    </row>
    <row r="57" spans="1:20" ht="40.5" customHeight="1" thickBot="1">
      <c r="A57" s="336">
        <v>41</v>
      </c>
      <c r="B57" s="333" t="s">
        <v>83</v>
      </c>
      <c r="C57" s="333" t="s">
        <v>108</v>
      </c>
      <c r="D57" s="332" t="s">
        <v>99</v>
      </c>
      <c r="E57" s="356" t="s">
        <v>55</v>
      </c>
      <c r="F57" s="355">
        <v>3.44</v>
      </c>
      <c r="G57" s="332">
        <v>3.83</v>
      </c>
      <c r="H57" s="334">
        <v>4</v>
      </c>
      <c r="I57" s="332">
        <v>4.21</v>
      </c>
      <c r="J57" s="332">
        <v>4.68</v>
      </c>
      <c r="K57" s="332">
        <v>5.34</v>
      </c>
      <c r="L57" s="332">
        <v>5.66</v>
      </c>
      <c r="M57" s="332">
        <v>5.67</v>
      </c>
      <c r="N57" s="332">
        <v>6.02</v>
      </c>
      <c r="O57" s="421" t="s">
        <v>98</v>
      </c>
      <c r="P57" s="421"/>
      <c r="Q57" s="421"/>
      <c r="R57" s="421"/>
      <c r="S57" s="421"/>
      <c r="T57" s="422"/>
    </row>
    <row r="58" spans="1:9" ht="10.5" customHeight="1" thickTop="1">
      <c r="A58" s="5"/>
      <c r="B58" s="6"/>
      <c r="C58" s="7"/>
      <c r="D58" s="8"/>
      <c r="E58" s="8"/>
      <c r="F58" s="9"/>
      <c r="G58" s="9"/>
      <c r="H58" s="9"/>
      <c r="I58" s="9"/>
    </row>
    <row r="59" spans="2:5" ht="15" customHeight="1">
      <c r="B59" s="12" t="s">
        <v>480</v>
      </c>
      <c r="C59" s="17"/>
      <c r="D59" s="11"/>
      <c r="E59" s="11"/>
    </row>
    <row r="60" spans="2:9" ht="15" customHeight="1">
      <c r="B60" s="12" t="s">
        <v>481</v>
      </c>
      <c r="C60" s="61"/>
      <c r="D60" s="61"/>
      <c r="E60" s="61"/>
      <c r="F60" s="61"/>
      <c r="G60" s="61"/>
      <c r="H60" s="61"/>
      <c r="I60" s="61"/>
    </row>
    <row r="61" spans="2:9" ht="15" customHeight="1">
      <c r="B61" s="12" t="s">
        <v>484</v>
      </c>
      <c r="C61" s="61"/>
      <c r="D61" s="61"/>
      <c r="E61" s="61"/>
      <c r="F61" s="61"/>
      <c r="G61" s="61"/>
      <c r="H61" s="61"/>
      <c r="I61" s="61"/>
    </row>
    <row r="62" spans="1:5" s="42" customFormat="1" ht="28.5" customHeight="1">
      <c r="A62" s="43"/>
      <c r="B62" s="368" t="s">
        <v>486</v>
      </c>
      <c r="C62" s="368"/>
      <c r="D62" s="45"/>
      <c r="E62" s="41"/>
    </row>
    <row r="63" spans="1:5" s="42" customFormat="1" ht="15" customHeight="1">
      <c r="A63" s="43"/>
      <c r="B63" s="12" t="s">
        <v>485</v>
      </c>
      <c r="C63" s="44"/>
      <c r="D63" s="45"/>
      <c r="E63" s="41"/>
    </row>
    <row r="64" spans="1:5" s="42" customFormat="1" ht="15" customHeight="1">
      <c r="A64" s="43"/>
      <c r="B64" s="12" t="s">
        <v>464</v>
      </c>
      <c r="C64" s="44"/>
      <c r="D64" s="45"/>
      <c r="E64" s="41"/>
    </row>
    <row r="65" spans="1:5" s="42" customFormat="1" ht="15" customHeight="1">
      <c r="A65" s="43"/>
      <c r="B65" s="12" t="s">
        <v>465</v>
      </c>
      <c r="C65" s="44"/>
      <c r="D65" s="45"/>
      <c r="E65" s="41"/>
    </row>
    <row r="66" spans="1:5" s="42" customFormat="1" ht="15" customHeight="1">
      <c r="A66" s="43"/>
      <c r="B66" s="12" t="s">
        <v>468</v>
      </c>
      <c r="C66" s="44"/>
      <c r="D66" s="45"/>
      <c r="E66" s="41"/>
    </row>
    <row r="67" spans="1:5" s="42" customFormat="1" ht="15" customHeight="1">
      <c r="A67" s="43"/>
      <c r="B67" s="60" t="s">
        <v>126</v>
      </c>
      <c r="C67" s="44"/>
      <c r="D67" s="45"/>
      <c r="E67" s="41"/>
    </row>
    <row r="68" spans="2:5" ht="15" customHeight="1">
      <c r="B68" s="13" t="s">
        <v>103</v>
      </c>
      <c r="C68" s="17"/>
      <c r="D68" s="11"/>
      <c r="E68" s="11"/>
    </row>
    <row r="69" spans="2:5" ht="15" customHeight="1">
      <c r="B69" s="9" t="s">
        <v>104</v>
      </c>
      <c r="C69" s="17"/>
      <c r="D69" s="11"/>
      <c r="E69" s="11"/>
    </row>
    <row r="70" spans="2:5" ht="10.5" customHeight="1">
      <c r="B70" s="9"/>
      <c r="C70" s="17"/>
      <c r="D70" s="11"/>
      <c r="E70" s="11"/>
    </row>
    <row r="71" spans="1:5" ht="15" customHeight="1">
      <c r="A71" s="14"/>
      <c r="B71" s="9" t="s">
        <v>119</v>
      </c>
      <c r="C71" s="10"/>
      <c r="D71" s="11"/>
      <c r="E71" s="11"/>
    </row>
    <row r="72" spans="2:5" ht="15" customHeight="1">
      <c r="B72" s="9" t="s">
        <v>123</v>
      </c>
      <c r="C72" s="10"/>
      <c r="D72" s="11"/>
      <c r="E72" s="11"/>
    </row>
    <row r="73" spans="2:5" ht="15" customHeight="1">
      <c r="B73" s="9" t="s">
        <v>120</v>
      </c>
      <c r="C73" s="10"/>
      <c r="D73" s="11"/>
      <c r="E73" s="11"/>
    </row>
    <row r="74" spans="2:5" ht="15" customHeight="1">
      <c r="B74" s="9" t="s">
        <v>121</v>
      </c>
      <c r="C74" s="10"/>
      <c r="D74" s="11"/>
      <c r="E74" s="11"/>
    </row>
    <row r="75" spans="2:5" ht="15" customHeight="1">
      <c r="B75" s="9" t="s">
        <v>116</v>
      </c>
      <c r="C75" s="10"/>
      <c r="E75" s="11"/>
    </row>
    <row r="76" spans="2:5" ht="15" customHeight="1">
      <c r="B76" s="9" t="s">
        <v>122</v>
      </c>
      <c r="C76" s="10"/>
      <c r="D76" s="11"/>
      <c r="E76" s="11"/>
    </row>
    <row r="77" spans="4:5" ht="2.25" customHeight="1">
      <c r="D77" s="2"/>
      <c r="E77" s="2"/>
    </row>
    <row r="78" spans="1:16" ht="34.5" customHeight="1">
      <c r="A78" s="63"/>
      <c r="B78" s="64"/>
      <c r="C78" s="64"/>
      <c r="D78" s="64"/>
      <c r="E78" s="64"/>
      <c r="F78" s="64"/>
      <c r="G78" s="64"/>
      <c r="H78" s="64"/>
      <c r="I78" s="64"/>
      <c r="J78" s="64"/>
      <c r="K78" s="64"/>
      <c r="L78" s="64"/>
      <c r="M78" s="64"/>
      <c r="N78" s="64"/>
      <c r="O78" s="64"/>
      <c r="P78" s="64"/>
    </row>
    <row r="79" spans="3:5" ht="11.25">
      <c r="C79" s="10"/>
      <c r="D79" s="11"/>
      <c r="E79" s="11"/>
    </row>
    <row r="80" spans="3:5" ht="11.25">
      <c r="C80" s="41"/>
      <c r="D80" s="11"/>
      <c r="E80" s="11"/>
    </row>
    <row r="81" spans="2:5" ht="11.25">
      <c r="B81" s="52"/>
      <c r="C81" s="53"/>
      <c r="D81" s="53"/>
      <c r="E81" s="11"/>
    </row>
    <row r="82" spans="1:5" ht="11.25">
      <c r="A82" s="2"/>
      <c r="C82" s="10"/>
      <c r="D82" s="11"/>
      <c r="E82" s="11"/>
    </row>
    <row r="83" spans="1:5" ht="11.25">
      <c r="A83" s="2"/>
      <c r="C83" s="10"/>
      <c r="D83" s="11"/>
      <c r="E83" s="11"/>
    </row>
    <row r="84" spans="1:5" ht="11.25">
      <c r="A84" s="2"/>
      <c r="C84" s="10"/>
      <c r="D84" s="11"/>
      <c r="E84" s="11"/>
    </row>
    <row r="85" spans="1:5" ht="11.25">
      <c r="A85" s="2"/>
      <c r="C85" s="10"/>
      <c r="D85" s="11"/>
      <c r="E85" s="11"/>
    </row>
    <row r="86" spans="1:5" ht="11.25">
      <c r="A86" s="2"/>
      <c r="C86" s="10"/>
      <c r="D86" s="11"/>
      <c r="E86" s="11"/>
    </row>
    <row r="87" spans="1:5" ht="11.25">
      <c r="A87" s="2"/>
      <c r="C87" s="10"/>
      <c r="D87" s="11"/>
      <c r="E87" s="11"/>
    </row>
    <row r="88" spans="1:5" ht="11.25">
      <c r="A88" s="2"/>
      <c r="C88" s="10"/>
      <c r="D88" s="11"/>
      <c r="E88" s="11"/>
    </row>
    <row r="89" spans="1:5" ht="11.25">
      <c r="A89" s="2"/>
      <c r="C89" s="10"/>
      <c r="D89" s="11"/>
      <c r="E89" s="11"/>
    </row>
    <row r="90" spans="1:5" ht="11.25">
      <c r="A90" s="2"/>
      <c r="C90" s="10"/>
      <c r="D90" s="11"/>
      <c r="E90" s="11"/>
    </row>
    <row r="91" spans="1:5" ht="11.25">
      <c r="A91" s="2"/>
      <c r="C91" s="10"/>
      <c r="D91" s="11"/>
      <c r="E91" s="11"/>
    </row>
    <row r="92" spans="1:5" ht="11.25">
      <c r="A92" s="2"/>
      <c r="C92" s="10"/>
      <c r="D92" s="11"/>
      <c r="E92" s="11"/>
    </row>
    <row r="93" spans="1:5" ht="11.25">
      <c r="A93" s="2"/>
      <c r="C93" s="10"/>
      <c r="D93" s="11"/>
      <c r="E93" s="11"/>
    </row>
    <row r="94" spans="1:5" ht="11.25">
      <c r="A94" s="2"/>
      <c r="C94" s="10"/>
      <c r="D94" s="11"/>
      <c r="E94" s="11"/>
    </row>
    <row r="95" spans="1:5" ht="11.25">
      <c r="A95" s="2"/>
      <c r="C95" s="10"/>
      <c r="D95" s="11"/>
      <c r="E95" s="11"/>
    </row>
    <row r="96" spans="1:5" ht="11.25">
      <c r="A96" s="2"/>
      <c r="C96" s="10"/>
      <c r="D96" s="11"/>
      <c r="E96" s="11"/>
    </row>
    <row r="97" spans="1:5" ht="11.25">
      <c r="A97" s="2"/>
      <c r="C97" s="10"/>
      <c r="D97" s="11"/>
      <c r="E97" s="11"/>
    </row>
    <row r="98" spans="1:5" ht="11.25">
      <c r="A98" s="2"/>
      <c r="C98" s="10"/>
      <c r="D98" s="11"/>
      <c r="E98" s="11"/>
    </row>
    <row r="99" spans="1:5" ht="11.25">
      <c r="A99" s="2"/>
      <c r="C99" s="10"/>
      <c r="D99" s="11"/>
      <c r="E99" s="11"/>
    </row>
    <row r="100" spans="1:5" ht="11.25">
      <c r="A100" s="2"/>
      <c r="C100" s="10"/>
      <c r="D100" s="11"/>
      <c r="E100" s="11"/>
    </row>
    <row r="101" spans="1:5" ht="11.25">
      <c r="A101" s="2"/>
      <c r="C101" s="10"/>
      <c r="D101" s="11"/>
      <c r="E101" s="11"/>
    </row>
    <row r="102" spans="1:5" ht="11.25">
      <c r="A102" s="2"/>
      <c r="C102" s="10"/>
      <c r="D102" s="11"/>
      <c r="E102" s="11"/>
    </row>
    <row r="103" spans="1:5" ht="11.25">
      <c r="A103" s="2"/>
      <c r="C103" s="10"/>
      <c r="D103" s="11"/>
      <c r="E103" s="11"/>
    </row>
    <row r="104" spans="1:5" ht="11.25">
      <c r="A104" s="2"/>
      <c r="C104" s="10"/>
      <c r="D104" s="11"/>
      <c r="E104" s="11"/>
    </row>
    <row r="105" spans="1:5" ht="11.25">
      <c r="A105" s="2"/>
      <c r="C105" s="10"/>
      <c r="D105" s="11"/>
      <c r="E105" s="11"/>
    </row>
    <row r="106" spans="1:5" ht="11.25">
      <c r="A106" s="2"/>
      <c r="C106" s="10"/>
      <c r="D106" s="11"/>
      <c r="E106" s="11"/>
    </row>
    <row r="107" spans="1:5" ht="11.25">
      <c r="A107" s="2"/>
      <c r="C107" s="10"/>
      <c r="D107" s="11"/>
      <c r="E107" s="11"/>
    </row>
    <row r="108" spans="1:5" ht="11.25">
      <c r="A108" s="2"/>
      <c r="C108" s="10"/>
      <c r="D108" s="11"/>
      <c r="E108" s="11"/>
    </row>
    <row r="109" spans="1:5" ht="11.25">
      <c r="A109" s="2"/>
      <c r="C109" s="10"/>
      <c r="D109" s="11"/>
      <c r="E109" s="11"/>
    </row>
    <row r="110" spans="1:5" ht="11.25">
      <c r="A110" s="2"/>
      <c r="C110" s="10"/>
      <c r="D110" s="11"/>
      <c r="E110" s="11"/>
    </row>
    <row r="111" spans="1:5" ht="11.25">
      <c r="A111" s="2"/>
      <c r="C111" s="10"/>
      <c r="D111" s="11"/>
      <c r="E111" s="11"/>
    </row>
    <row r="112" spans="1:5" ht="11.25">
      <c r="A112" s="2"/>
      <c r="C112" s="10"/>
      <c r="D112" s="11"/>
      <c r="E112" s="11"/>
    </row>
    <row r="113" spans="1:5" ht="11.25">
      <c r="A113" s="2"/>
      <c r="C113" s="10"/>
      <c r="D113" s="11"/>
      <c r="E113" s="11"/>
    </row>
    <row r="114" spans="1:5" ht="11.25">
      <c r="A114" s="2"/>
      <c r="C114" s="10"/>
      <c r="D114" s="11"/>
      <c r="E114" s="11"/>
    </row>
    <row r="115" spans="1:5" ht="11.25">
      <c r="A115" s="2"/>
      <c r="C115" s="10"/>
      <c r="D115" s="11"/>
      <c r="E115" s="11"/>
    </row>
    <row r="116" spans="1:5" ht="11.25">
      <c r="A116" s="2"/>
      <c r="C116" s="10"/>
      <c r="D116" s="11"/>
      <c r="E116" s="11"/>
    </row>
    <row r="117" spans="1:5" ht="11.25">
      <c r="A117" s="2"/>
      <c r="C117" s="10"/>
      <c r="D117" s="11"/>
      <c r="E117" s="11"/>
    </row>
    <row r="118" spans="1:5" ht="11.25">
      <c r="A118" s="2"/>
      <c r="C118" s="10"/>
      <c r="D118" s="11"/>
      <c r="E118" s="11"/>
    </row>
    <row r="119" spans="1:5" ht="11.25">
      <c r="A119" s="2"/>
      <c r="C119" s="10"/>
      <c r="D119" s="11"/>
      <c r="E119" s="11"/>
    </row>
    <row r="120" spans="1:5" ht="11.25">
      <c r="A120" s="2"/>
      <c r="C120" s="10"/>
      <c r="D120" s="11"/>
      <c r="E120" s="11"/>
    </row>
    <row r="121" spans="1:5" ht="11.25">
      <c r="A121" s="2"/>
      <c r="C121" s="10"/>
      <c r="D121" s="11"/>
      <c r="E121" s="11"/>
    </row>
    <row r="122" spans="1:5" ht="11.25">
      <c r="A122" s="2"/>
      <c r="C122" s="10"/>
      <c r="D122" s="11"/>
      <c r="E122" s="11"/>
    </row>
    <row r="123" spans="1:5" ht="11.25">
      <c r="A123" s="2"/>
      <c r="C123" s="10"/>
      <c r="D123" s="11"/>
      <c r="E123" s="11"/>
    </row>
    <row r="124" spans="1:5" ht="11.25">
      <c r="A124" s="2"/>
      <c r="C124" s="10"/>
      <c r="D124" s="11"/>
      <c r="E124" s="11"/>
    </row>
    <row r="125" spans="1:5" ht="11.25">
      <c r="A125" s="2"/>
      <c r="C125" s="10"/>
      <c r="D125" s="11"/>
      <c r="E125" s="11"/>
    </row>
    <row r="126" spans="1:5" ht="11.25">
      <c r="A126" s="2"/>
      <c r="C126" s="10"/>
      <c r="D126" s="11"/>
      <c r="E126" s="11"/>
    </row>
    <row r="127" spans="1:5" ht="11.25">
      <c r="A127" s="2"/>
      <c r="C127" s="10"/>
      <c r="D127" s="11"/>
      <c r="E127" s="11"/>
    </row>
    <row r="128" spans="1:5" ht="11.25">
      <c r="A128" s="2"/>
      <c r="C128" s="10"/>
      <c r="D128" s="11"/>
      <c r="E128" s="11"/>
    </row>
    <row r="129" spans="1:5" ht="11.25">
      <c r="A129" s="2"/>
      <c r="C129" s="10"/>
      <c r="D129" s="11"/>
      <c r="E129" s="11"/>
    </row>
    <row r="130" spans="1:5" ht="11.25">
      <c r="A130" s="2"/>
      <c r="C130" s="10"/>
      <c r="D130" s="11"/>
      <c r="E130" s="11"/>
    </row>
    <row r="131" spans="1:5" ht="11.25">
      <c r="A131" s="2"/>
      <c r="C131" s="10"/>
      <c r="D131" s="11"/>
      <c r="E131" s="11"/>
    </row>
    <row r="132" spans="1:5" ht="11.25">
      <c r="A132" s="2"/>
      <c r="C132" s="10"/>
      <c r="D132" s="11"/>
      <c r="E132" s="11"/>
    </row>
    <row r="133" spans="1:5" ht="11.25">
      <c r="A133" s="2"/>
      <c r="C133" s="10"/>
      <c r="D133" s="11"/>
      <c r="E133" s="11"/>
    </row>
    <row r="134" spans="1:5" ht="11.25">
      <c r="A134" s="2"/>
      <c r="C134" s="10"/>
      <c r="D134" s="11"/>
      <c r="E134" s="11"/>
    </row>
    <row r="135" spans="1:5" ht="11.25">
      <c r="A135" s="2"/>
      <c r="C135" s="10"/>
      <c r="D135" s="11"/>
      <c r="E135" s="11"/>
    </row>
    <row r="136" spans="1:5" ht="11.25">
      <c r="A136" s="2"/>
      <c r="C136" s="10"/>
      <c r="D136" s="11"/>
      <c r="E136" s="11"/>
    </row>
    <row r="137" spans="1:5" ht="11.25">
      <c r="A137" s="2"/>
      <c r="C137" s="10"/>
      <c r="D137" s="11"/>
      <c r="E137" s="11"/>
    </row>
    <row r="138" spans="1:5" ht="11.25">
      <c r="A138" s="2"/>
      <c r="C138" s="10"/>
      <c r="D138" s="11"/>
      <c r="E138" s="11"/>
    </row>
    <row r="139" spans="1:5" ht="11.25">
      <c r="A139" s="2"/>
      <c r="C139" s="10"/>
      <c r="D139" s="11"/>
      <c r="E139" s="11"/>
    </row>
    <row r="140" spans="1:5" ht="11.25">
      <c r="A140" s="2"/>
      <c r="C140" s="10"/>
      <c r="D140" s="11"/>
      <c r="E140" s="11"/>
    </row>
    <row r="141" spans="1:5" ht="11.25">
      <c r="A141" s="2"/>
      <c r="C141" s="10"/>
      <c r="D141" s="11"/>
      <c r="E141" s="11"/>
    </row>
    <row r="142" spans="1:5" ht="11.25">
      <c r="A142" s="2"/>
      <c r="C142" s="10"/>
      <c r="D142" s="11"/>
      <c r="E142" s="11"/>
    </row>
    <row r="143" spans="1:5" ht="11.25">
      <c r="A143" s="2"/>
      <c r="C143" s="10"/>
      <c r="D143" s="11"/>
      <c r="E143" s="11"/>
    </row>
    <row r="144" spans="1:5" ht="11.25">
      <c r="A144" s="2"/>
      <c r="C144" s="10"/>
      <c r="D144" s="11"/>
      <c r="E144" s="11"/>
    </row>
    <row r="145" spans="1:5" ht="11.25">
      <c r="A145" s="2"/>
      <c r="C145" s="10"/>
      <c r="D145" s="11"/>
      <c r="E145" s="11"/>
    </row>
    <row r="146" spans="1:5" ht="11.25">
      <c r="A146" s="2"/>
      <c r="C146" s="10"/>
      <c r="D146" s="11"/>
      <c r="E146" s="11"/>
    </row>
    <row r="147" spans="1:5" ht="11.25">
      <c r="A147" s="2"/>
      <c r="C147" s="10"/>
      <c r="D147" s="11"/>
      <c r="E147" s="11"/>
    </row>
    <row r="148" spans="1:5" ht="11.25">
      <c r="A148" s="2"/>
      <c r="C148" s="10"/>
      <c r="D148" s="11"/>
      <c r="E148" s="11"/>
    </row>
    <row r="149" spans="1:5" ht="11.25">
      <c r="A149" s="2"/>
      <c r="C149" s="10"/>
      <c r="D149" s="11"/>
      <c r="E149" s="11"/>
    </row>
    <row r="150" spans="1:5" ht="11.25">
      <c r="A150" s="2"/>
      <c r="C150" s="10"/>
      <c r="D150" s="11"/>
      <c r="E150" s="11"/>
    </row>
    <row r="151" spans="1:5" ht="11.25">
      <c r="A151" s="2"/>
      <c r="C151" s="10"/>
      <c r="D151" s="11"/>
      <c r="E151" s="11"/>
    </row>
    <row r="152" spans="1:5" ht="11.25">
      <c r="A152" s="2"/>
      <c r="C152" s="10"/>
      <c r="D152" s="11"/>
      <c r="E152" s="11"/>
    </row>
    <row r="153" spans="1:5" ht="11.25">
      <c r="A153" s="2"/>
      <c r="C153" s="10"/>
      <c r="D153" s="11"/>
      <c r="E153" s="11"/>
    </row>
    <row r="154" spans="1:5" ht="11.25">
      <c r="A154" s="2"/>
      <c r="C154" s="10"/>
      <c r="D154" s="11"/>
      <c r="E154" s="11"/>
    </row>
    <row r="155" spans="1:5" ht="11.25">
      <c r="A155" s="2"/>
      <c r="C155" s="10"/>
      <c r="D155" s="11"/>
      <c r="E155" s="11"/>
    </row>
    <row r="156" spans="1:5" ht="11.25">
      <c r="A156" s="2"/>
      <c r="C156" s="10"/>
      <c r="D156" s="11"/>
      <c r="E156" s="11"/>
    </row>
    <row r="157" spans="1:5" ht="11.25">
      <c r="A157" s="2"/>
      <c r="C157" s="10"/>
      <c r="D157" s="11"/>
      <c r="E157" s="11"/>
    </row>
    <row r="158" spans="1:5" ht="11.25">
      <c r="A158" s="2"/>
      <c r="C158" s="10"/>
      <c r="D158" s="11"/>
      <c r="E158" s="11"/>
    </row>
    <row r="159" spans="1:5" ht="11.25">
      <c r="A159" s="2"/>
      <c r="C159" s="10"/>
      <c r="D159" s="11"/>
      <c r="E159" s="11"/>
    </row>
    <row r="160" spans="1:5" ht="11.25">
      <c r="A160" s="2"/>
      <c r="C160" s="10"/>
      <c r="D160" s="11"/>
      <c r="E160" s="11"/>
    </row>
    <row r="161" spans="1:5" ht="11.25">
      <c r="A161" s="2"/>
      <c r="C161" s="10"/>
      <c r="D161" s="11"/>
      <c r="E161" s="11"/>
    </row>
    <row r="162" spans="1:5" ht="11.25">
      <c r="A162" s="2"/>
      <c r="C162" s="10"/>
      <c r="D162" s="11"/>
      <c r="E162" s="11"/>
    </row>
    <row r="163" spans="1:5" ht="11.25">
      <c r="A163" s="2"/>
      <c r="C163" s="10"/>
      <c r="D163" s="11"/>
      <c r="E163" s="11"/>
    </row>
    <row r="164" spans="1:5" ht="11.25">
      <c r="A164" s="2"/>
      <c r="C164" s="10"/>
      <c r="D164" s="11"/>
      <c r="E164" s="11"/>
    </row>
    <row r="165" spans="1:5" ht="11.25">
      <c r="A165" s="2"/>
      <c r="C165" s="10"/>
      <c r="D165" s="11"/>
      <c r="E165" s="11"/>
    </row>
    <row r="166" spans="1:5" ht="11.25">
      <c r="A166" s="2"/>
      <c r="C166" s="10"/>
      <c r="D166" s="11"/>
      <c r="E166" s="11"/>
    </row>
    <row r="167" spans="1:5" ht="11.25">
      <c r="A167" s="2"/>
      <c r="C167" s="10"/>
      <c r="D167" s="11"/>
      <c r="E167" s="11"/>
    </row>
    <row r="168" spans="1:5" ht="11.25">
      <c r="A168" s="2"/>
      <c r="C168" s="10"/>
      <c r="D168" s="11"/>
      <c r="E168" s="11"/>
    </row>
    <row r="169" spans="1:5" ht="11.25">
      <c r="A169" s="2"/>
      <c r="C169" s="10"/>
      <c r="D169" s="11"/>
      <c r="E169" s="11"/>
    </row>
    <row r="170" spans="1:5" ht="11.25">
      <c r="A170" s="2"/>
      <c r="C170" s="10"/>
      <c r="D170" s="11"/>
      <c r="E170" s="11"/>
    </row>
    <row r="171" spans="1:5" ht="11.25">
      <c r="A171" s="2"/>
      <c r="C171" s="10"/>
      <c r="D171" s="11"/>
      <c r="E171" s="11"/>
    </row>
    <row r="172" spans="1:5" ht="11.25">
      <c r="A172" s="2"/>
      <c r="C172" s="10"/>
      <c r="D172" s="11"/>
      <c r="E172" s="11"/>
    </row>
    <row r="173" spans="1:5" ht="11.25">
      <c r="A173" s="2"/>
      <c r="C173" s="10"/>
      <c r="D173" s="11"/>
      <c r="E173" s="11"/>
    </row>
    <row r="174" spans="1:5" ht="11.25">
      <c r="A174" s="2"/>
      <c r="C174" s="10"/>
      <c r="D174" s="11"/>
      <c r="E174" s="11"/>
    </row>
    <row r="175" spans="1:5" ht="11.25">
      <c r="A175" s="2"/>
      <c r="C175" s="10"/>
      <c r="D175" s="11"/>
      <c r="E175" s="11"/>
    </row>
    <row r="176" spans="1:5" ht="11.25">
      <c r="A176" s="2"/>
      <c r="C176" s="10"/>
      <c r="D176" s="11"/>
      <c r="E176" s="11"/>
    </row>
    <row r="177" spans="1:5" ht="11.25">
      <c r="A177" s="2"/>
      <c r="C177" s="10"/>
      <c r="D177" s="11"/>
      <c r="E177" s="11"/>
    </row>
    <row r="178" spans="1:5" ht="11.25">
      <c r="A178" s="2"/>
      <c r="C178" s="10"/>
      <c r="D178" s="11"/>
      <c r="E178" s="11"/>
    </row>
    <row r="179" spans="1:5" ht="11.25">
      <c r="A179" s="2"/>
      <c r="C179" s="10"/>
      <c r="D179" s="11"/>
      <c r="E179" s="11"/>
    </row>
    <row r="180" spans="1:5" ht="11.25">
      <c r="A180" s="2"/>
      <c r="C180" s="10"/>
      <c r="D180" s="11"/>
      <c r="E180" s="11"/>
    </row>
    <row r="181" spans="1:5" ht="11.25">
      <c r="A181" s="2"/>
      <c r="C181" s="10"/>
      <c r="D181" s="11"/>
      <c r="E181" s="11"/>
    </row>
    <row r="182" spans="1:5" ht="11.25">
      <c r="A182" s="2"/>
      <c r="C182" s="10"/>
      <c r="D182" s="11"/>
      <c r="E182" s="11"/>
    </row>
    <row r="183" spans="1:5" ht="11.25">
      <c r="A183" s="2"/>
      <c r="C183" s="10"/>
      <c r="D183" s="11"/>
      <c r="E183" s="11"/>
    </row>
    <row r="184" spans="1:5" ht="11.25">
      <c r="A184" s="2"/>
      <c r="C184" s="10"/>
      <c r="D184" s="11"/>
      <c r="E184" s="11"/>
    </row>
    <row r="185" spans="1:5" ht="11.25">
      <c r="A185" s="2"/>
      <c r="C185" s="10"/>
      <c r="D185" s="11"/>
      <c r="E185" s="11"/>
    </row>
    <row r="186" spans="1:5" ht="11.25">
      <c r="A186" s="2"/>
      <c r="C186" s="10"/>
      <c r="D186" s="11"/>
      <c r="E186" s="11"/>
    </row>
    <row r="187" spans="1:5" ht="11.25">
      <c r="A187" s="2"/>
      <c r="C187" s="10"/>
      <c r="D187" s="11"/>
      <c r="E187" s="11"/>
    </row>
    <row r="188" spans="1:5" ht="11.25">
      <c r="A188" s="2"/>
      <c r="C188" s="10"/>
      <c r="D188" s="11"/>
      <c r="E188" s="11"/>
    </row>
    <row r="189" spans="1:5" ht="11.25">
      <c r="A189" s="2"/>
      <c r="C189" s="10"/>
      <c r="D189" s="11"/>
      <c r="E189" s="11"/>
    </row>
    <row r="190" spans="1:5" ht="11.25">
      <c r="A190" s="2"/>
      <c r="C190" s="10"/>
      <c r="D190" s="11"/>
      <c r="E190" s="11"/>
    </row>
    <row r="191" spans="1:5" ht="11.25">
      <c r="A191" s="2"/>
      <c r="C191" s="10"/>
      <c r="D191" s="11"/>
      <c r="E191" s="11"/>
    </row>
    <row r="192" spans="1:5" ht="11.25">
      <c r="A192" s="2"/>
      <c r="C192" s="10"/>
      <c r="D192" s="11"/>
      <c r="E192" s="11"/>
    </row>
    <row r="193" spans="1:5" ht="11.25">
      <c r="A193" s="2"/>
      <c r="C193" s="10"/>
      <c r="D193" s="11"/>
      <c r="E193" s="11"/>
    </row>
    <row r="194" spans="1:5" ht="11.25">
      <c r="A194" s="2"/>
      <c r="C194" s="10"/>
      <c r="D194" s="11"/>
      <c r="E194" s="11"/>
    </row>
    <row r="195" spans="1:5" ht="11.25">
      <c r="A195" s="2"/>
      <c r="C195" s="10"/>
      <c r="D195" s="11"/>
      <c r="E195" s="11"/>
    </row>
    <row r="196" spans="1:5" ht="11.25">
      <c r="A196" s="2"/>
      <c r="C196" s="10"/>
      <c r="D196" s="11"/>
      <c r="E196" s="11"/>
    </row>
    <row r="197" spans="1:5" ht="11.25">
      <c r="A197" s="2"/>
      <c r="C197" s="10"/>
      <c r="D197" s="11"/>
      <c r="E197" s="11"/>
    </row>
    <row r="198" spans="1:5" ht="11.25">
      <c r="A198" s="2"/>
      <c r="C198" s="10"/>
      <c r="D198" s="11"/>
      <c r="E198" s="11"/>
    </row>
    <row r="199" spans="1:5" ht="11.25">
      <c r="A199" s="2"/>
      <c r="C199" s="10"/>
      <c r="D199" s="11"/>
      <c r="E199" s="11"/>
    </row>
    <row r="200" spans="1:5" ht="11.25">
      <c r="A200" s="2"/>
      <c r="C200" s="10"/>
      <c r="D200" s="11"/>
      <c r="E200" s="11"/>
    </row>
    <row r="201" spans="1:5" ht="11.25">
      <c r="A201" s="2"/>
      <c r="C201" s="10"/>
      <c r="D201" s="11"/>
      <c r="E201" s="11"/>
    </row>
    <row r="202" spans="1:5" ht="11.25">
      <c r="A202" s="2"/>
      <c r="C202" s="10"/>
      <c r="D202" s="11"/>
      <c r="E202" s="11"/>
    </row>
    <row r="203" spans="1:5" ht="11.25">
      <c r="A203" s="2"/>
      <c r="C203" s="10"/>
      <c r="D203" s="11"/>
      <c r="E203" s="11"/>
    </row>
    <row r="204" spans="1:5" ht="11.25">
      <c r="A204" s="2"/>
      <c r="C204" s="10"/>
      <c r="D204" s="11"/>
      <c r="E204" s="11"/>
    </row>
    <row r="205" spans="1:5" ht="11.25">
      <c r="A205" s="2"/>
      <c r="C205" s="10"/>
      <c r="D205" s="11"/>
      <c r="E205" s="11"/>
    </row>
    <row r="206" spans="1:5" ht="11.25">
      <c r="A206" s="2"/>
      <c r="C206" s="10"/>
      <c r="D206" s="11"/>
      <c r="E206" s="11"/>
    </row>
    <row r="207" spans="1:5" ht="11.25">
      <c r="A207" s="2"/>
      <c r="C207" s="10"/>
      <c r="D207" s="11"/>
      <c r="E207" s="11"/>
    </row>
    <row r="208" spans="1:5" ht="11.25">
      <c r="A208" s="2"/>
      <c r="C208" s="10"/>
      <c r="D208" s="11"/>
      <c r="E208" s="11"/>
    </row>
    <row r="209" spans="1:5" ht="11.25">
      <c r="A209" s="2"/>
      <c r="C209" s="10"/>
      <c r="D209" s="11"/>
      <c r="E209" s="11"/>
    </row>
    <row r="210" spans="1:5" ht="11.25">
      <c r="A210" s="2"/>
      <c r="C210" s="10"/>
      <c r="D210" s="11"/>
      <c r="E210" s="11"/>
    </row>
    <row r="211" spans="1:5" ht="11.25">
      <c r="A211" s="2"/>
      <c r="C211" s="10"/>
      <c r="D211" s="11"/>
      <c r="E211" s="11"/>
    </row>
    <row r="212" spans="1:5" ht="11.25">
      <c r="A212" s="2"/>
      <c r="C212" s="10"/>
      <c r="D212" s="11"/>
      <c r="E212" s="11"/>
    </row>
    <row r="213" spans="1:5" ht="11.25">
      <c r="A213" s="2"/>
      <c r="C213" s="10"/>
      <c r="D213" s="11"/>
      <c r="E213" s="11"/>
    </row>
    <row r="214" spans="1:5" ht="11.25">
      <c r="A214" s="2"/>
      <c r="C214" s="10"/>
      <c r="D214" s="11"/>
      <c r="E214" s="11"/>
    </row>
    <row r="215" spans="1:5" ht="11.25">
      <c r="A215" s="2"/>
      <c r="C215" s="10"/>
      <c r="D215" s="11"/>
      <c r="E215" s="11"/>
    </row>
    <row r="216" spans="1:5" ht="11.25">
      <c r="A216" s="2"/>
      <c r="C216" s="10"/>
      <c r="D216" s="11"/>
      <c r="E216" s="11"/>
    </row>
    <row r="217" spans="1:5" ht="11.25">
      <c r="A217" s="2"/>
      <c r="C217" s="10"/>
      <c r="D217" s="11"/>
      <c r="E217" s="11"/>
    </row>
    <row r="218" spans="1:5" ht="11.25">
      <c r="A218" s="2"/>
      <c r="C218" s="10"/>
      <c r="D218" s="11"/>
      <c r="E218" s="11"/>
    </row>
    <row r="219" spans="1:5" ht="11.25">
      <c r="A219" s="2"/>
      <c r="C219" s="10"/>
      <c r="D219" s="11"/>
      <c r="E219" s="11"/>
    </row>
    <row r="220" spans="1:5" ht="11.25">
      <c r="A220" s="2"/>
      <c r="C220" s="10"/>
      <c r="D220" s="11"/>
      <c r="E220" s="11"/>
    </row>
    <row r="221" spans="1:5" ht="11.25">
      <c r="A221" s="2"/>
      <c r="C221" s="10"/>
      <c r="D221" s="11"/>
      <c r="E221" s="11"/>
    </row>
    <row r="222" spans="1:5" ht="11.25">
      <c r="A222" s="2"/>
      <c r="C222" s="10"/>
      <c r="D222" s="11"/>
      <c r="E222" s="11"/>
    </row>
    <row r="223" spans="1:5" ht="11.25">
      <c r="A223" s="2"/>
      <c r="C223" s="10"/>
      <c r="D223" s="11"/>
      <c r="E223" s="11"/>
    </row>
    <row r="224" spans="1:5" ht="11.25">
      <c r="A224" s="2"/>
      <c r="C224" s="10"/>
      <c r="D224" s="11"/>
      <c r="E224" s="11"/>
    </row>
    <row r="225" spans="1:5" ht="11.25">
      <c r="A225" s="2"/>
      <c r="C225" s="10"/>
      <c r="D225" s="11"/>
      <c r="E225" s="11"/>
    </row>
    <row r="226" spans="1:5" ht="11.25">
      <c r="A226" s="2"/>
      <c r="C226" s="10"/>
      <c r="D226" s="11"/>
      <c r="E226" s="11"/>
    </row>
    <row r="227" spans="1:5" ht="11.25">
      <c r="A227" s="2"/>
      <c r="C227" s="10"/>
      <c r="D227" s="11"/>
      <c r="E227" s="11"/>
    </row>
    <row r="228" spans="1:5" ht="11.25">
      <c r="A228" s="2"/>
      <c r="C228" s="10"/>
      <c r="D228" s="11"/>
      <c r="E228" s="11"/>
    </row>
    <row r="229" spans="1:5" ht="11.25">
      <c r="A229" s="2"/>
      <c r="C229" s="10"/>
      <c r="D229" s="11"/>
      <c r="E229" s="11"/>
    </row>
    <row r="230" spans="1:5" ht="11.25">
      <c r="A230" s="2"/>
      <c r="C230" s="10"/>
      <c r="D230" s="11"/>
      <c r="E230" s="11"/>
    </row>
    <row r="231" spans="1:5" ht="11.25">
      <c r="A231" s="2"/>
      <c r="C231" s="10"/>
      <c r="D231" s="11"/>
      <c r="E231" s="11"/>
    </row>
    <row r="232" spans="1:5" ht="11.25">
      <c r="A232" s="2"/>
      <c r="C232" s="10"/>
      <c r="D232" s="11"/>
      <c r="E232" s="11"/>
    </row>
    <row r="233" spans="1:5" ht="11.25">
      <c r="A233" s="2"/>
      <c r="C233" s="10"/>
      <c r="D233" s="11"/>
      <c r="E233" s="11"/>
    </row>
    <row r="234" spans="1:5" ht="11.25">
      <c r="A234" s="2"/>
      <c r="C234" s="10"/>
      <c r="D234" s="11"/>
      <c r="E234" s="11"/>
    </row>
    <row r="235" spans="1:5" ht="11.25">
      <c r="A235" s="2"/>
      <c r="C235" s="10"/>
      <c r="D235" s="11"/>
      <c r="E235" s="11"/>
    </row>
    <row r="236" spans="1:5" ht="11.25">
      <c r="A236" s="2"/>
      <c r="C236" s="10"/>
      <c r="D236" s="11"/>
      <c r="E236" s="11"/>
    </row>
    <row r="237" spans="1:5" ht="11.25">
      <c r="A237" s="2"/>
      <c r="C237" s="10"/>
      <c r="D237" s="11"/>
      <c r="E237" s="11"/>
    </row>
    <row r="238" spans="1:5" ht="11.25">
      <c r="A238" s="2"/>
      <c r="C238" s="10"/>
      <c r="D238" s="11"/>
      <c r="E238" s="11"/>
    </row>
    <row r="239" spans="1:5" ht="11.25">
      <c r="A239" s="2"/>
      <c r="C239" s="10"/>
      <c r="D239" s="11"/>
      <c r="E239" s="11"/>
    </row>
    <row r="240" spans="1:5" ht="11.25">
      <c r="A240" s="2"/>
      <c r="C240" s="10"/>
      <c r="D240" s="11"/>
      <c r="E240" s="11"/>
    </row>
    <row r="241" spans="1:5" ht="11.25">
      <c r="A241" s="2"/>
      <c r="C241" s="10"/>
      <c r="D241" s="11"/>
      <c r="E241" s="11"/>
    </row>
    <row r="242" spans="1:5" ht="11.25">
      <c r="A242" s="2"/>
      <c r="C242" s="10"/>
      <c r="D242" s="11"/>
      <c r="E242" s="11"/>
    </row>
    <row r="243" spans="1:5" ht="11.25">
      <c r="A243" s="2"/>
      <c r="C243" s="10"/>
      <c r="D243" s="11"/>
      <c r="E243" s="11"/>
    </row>
    <row r="244" spans="1:5" ht="11.25">
      <c r="A244" s="2"/>
      <c r="C244" s="10"/>
      <c r="D244" s="11"/>
      <c r="E244" s="11"/>
    </row>
    <row r="245" spans="1:5" ht="11.25">
      <c r="A245" s="2"/>
      <c r="C245" s="10"/>
      <c r="D245" s="11"/>
      <c r="E245" s="11"/>
    </row>
    <row r="246" spans="1:5" ht="11.25">
      <c r="A246" s="2"/>
      <c r="C246" s="10"/>
      <c r="D246" s="11"/>
      <c r="E246" s="11"/>
    </row>
    <row r="247" spans="1:5" ht="11.25">
      <c r="A247" s="2"/>
      <c r="C247" s="10"/>
      <c r="D247" s="11"/>
      <c r="E247" s="11"/>
    </row>
    <row r="248" spans="1:5" ht="11.25">
      <c r="A248" s="2"/>
      <c r="C248" s="10"/>
      <c r="D248" s="11"/>
      <c r="E248" s="11"/>
    </row>
    <row r="249" spans="1:5" ht="11.25">
      <c r="A249" s="2"/>
      <c r="C249" s="10"/>
      <c r="D249" s="11"/>
      <c r="E249" s="11"/>
    </row>
    <row r="250" spans="1:5" ht="11.25">
      <c r="A250" s="2"/>
      <c r="C250" s="10"/>
      <c r="D250" s="11"/>
      <c r="E250" s="11"/>
    </row>
    <row r="251" spans="1:5" ht="11.25">
      <c r="A251" s="2"/>
      <c r="C251" s="10"/>
      <c r="D251" s="11"/>
      <c r="E251" s="11"/>
    </row>
    <row r="252" spans="1:5" ht="11.25">
      <c r="A252" s="2"/>
      <c r="C252" s="10"/>
      <c r="D252" s="11"/>
      <c r="E252" s="11"/>
    </row>
    <row r="253" spans="1:5" ht="11.25">
      <c r="A253" s="2"/>
      <c r="C253" s="10"/>
      <c r="D253" s="11"/>
      <c r="E253" s="11"/>
    </row>
    <row r="254" spans="1:5" ht="11.25">
      <c r="A254" s="2"/>
      <c r="C254" s="10"/>
      <c r="D254" s="11"/>
      <c r="E254" s="11"/>
    </row>
    <row r="255" spans="1:5" ht="11.25">
      <c r="A255" s="2"/>
      <c r="C255" s="10"/>
      <c r="D255" s="11"/>
      <c r="E255" s="11"/>
    </row>
    <row r="256" spans="1:5" ht="11.25">
      <c r="A256" s="2"/>
      <c r="C256" s="10"/>
      <c r="D256" s="11"/>
      <c r="E256" s="11"/>
    </row>
    <row r="257" spans="1:5" ht="11.25">
      <c r="A257" s="2"/>
      <c r="C257" s="10"/>
      <c r="D257" s="11"/>
      <c r="E257" s="11"/>
    </row>
    <row r="258" spans="1:5" ht="11.25">
      <c r="A258" s="2"/>
      <c r="C258" s="10"/>
      <c r="D258" s="11"/>
      <c r="E258" s="11"/>
    </row>
    <row r="259" spans="1:5" ht="11.25">
      <c r="A259" s="2"/>
      <c r="C259" s="10"/>
      <c r="D259" s="11"/>
      <c r="E259" s="11"/>
    </row>
    <row r="260" spans="1:5" ht="11.25">
      <c r="A260" s="2"/>
      <c r="C260" s="10"/>
      <c r="D260" s="11"/>
      <c r="E260" s="11"/>
    </row>
    <row r="261" spans="1:5" ht="11.25">
      <c r="A261" s="2"/>
      <c r="C261" s="10"/>
      <c r="D261" s="11"/>
      <c r="E261" s="11"/>
    </row>
    <row r="262" spans="1:5" ht="11.25">
      <c r="A262" s="2"/>
      <c r="C262" s="10"/>
      <c r="D262" s="11"/>
      <c r="E262" s="11"/>
    </row>
    <row r="263" spans="1:5" ht="11.25">
      <c r="A263" s="2"/>
      <c r="C263" s="10"/>
      <c r="D263" s="11"/>
      <c r="E263" s="11"/>
    </row>
    <row r="264" spans="1:5" ht="11.25">
      <c r="A264" s="2"/>
      <c r="C264" s="10"/>
      <c r="D264" s="11"/>
      <c r="E264" s="11"/>
    </row>
    <row r="265" spans="1:5" ht="11.25">
      <c r="A265" s="2"/>
      <c r="C265" s="10"/>
      <c r="D265" s="11"/>
      <c r="E265" s="11"/>
    </row>
    <row r="266" spans="1:5" ht="11.25">
      <c r="A266" s="2"/>
      <c r="C266" s="10"/>
      <c r="D266" s="11"/>
      <c r="E266" s="11"/>
    </row>
    <row r="267" spans="1:5" ht="11.25">
      <c r="A267" s="2"/>
      <c r="C267" s="10"/>
      <c r="D267" s="11"/>
      <c r="E267" s="11"/>
    </row>
    <row r="268" spans="1:5" ht="11.25">
      <c r="A268" s="2"/>
      <c r="C268" s="10"/>
      <c r="D268" s="11"/>
      <c r="E268" s="11"/>
    </row>
    <row r="269" spans="1:5" ht="11.25">
      <c r="A269" s="2"/>
      <c r="C269" s="10"/>
      <c r="D269" s="11"/>
      <c r="E269" s="11"/>
    </row>
    <row r="270" spans="1:5" ht="11.25">
      <c r="A270" s="2"/>
      <c r="C270" s="10"/>
      <c r="D270" s="11"/>
      <c r="E270" s="11"/>
    </row>
    <row r="271" spans="1:5" ht="11.25">
      <c r="A271" s="2"/>
      <c r="C271" s="10"/>
      <c r="D271" s="11"/>
      <c r="E271" s="11"/>
    </row>
    <row r="272" spans="1:5" ht="11.25">
      <c r="A272" s="2"/>
      <c r="C272" s="10"/>
      <c r="D272" s="11"/>
      <c r="E272" s="11"/>
    </row>
    <row r="273" spans="1:5" ht="11.25">
      <c r="A273" s="2"/>
      <c r="C273" s="10"/>
      <c r="D273" s="11"/>
      <c r="E273" s="11"/>
    </row>
    <row r="274" spans="1:5" ht="11.25">
      <c r="A274" s="2"/>
      <c r="C274" s="10"/>
      <c r="D274" s="11"/>
      <c r="E274" s="11"/>
    </row>
    <row r="275" spans="1:5" ht="11.25">
      <c r="A275" s="2"/>
      <c r="C275" s="10"/>
      <c r="D275" s="11"/>
      <c r="E275" s="11"/>
    </row>
    <row r="276" spans="1:5" ht="11.25">
      <c r="A276" s="2"/>
      <c r="C276" s="10"/>
      <c r="D276" s="11"/>
      <c r="E276" s="11"/>
    </row>
    <row r="277" spans="1:5" ht="11.25">
      <c r="A277" s="2"/>
      <c r="C277" s="10"/>
      <c r="D277" s="11"/>
      <c r="E277" s="11"/>
    </row>
    <row r="278" spans="1:5" ht="11.25">
      <c r="A278" s="2"/>
      <c r="C278" s="10"/>
      <c r="D278" s="11"/>
      <c r="E278" s="11"/>
    </row>
    <row r="279" spans="1:5" ht="11.25">
      <c r="A279" s="2"/>
      <c r="C279" s="10"/>
      <c r="D279" s="11"/>
      <c r="E279" s="11"/>
    </row>
    <row r="280" spans="1:5" ht="11.25">
      <c r="A280" s="2"/>
      <c r="C280" s="10"/>
      <c r="D280" s="11"/>
      <c r="E280" s="11"/>
    </row>
    <row r="281" spans="1:5" ht="11.25">
      <c r="A281" s="2"/>
      <c r="C281" s="10"/>
      <c r="D281" s="11"/>
      <c r="E281" s="11"/>
    </row>
    <row r="282" spans="1:5" ht="11.25">
      <c r="A282" s="2"/>
      <c r="C282" s="10"/>
      <c r="D282" s="11"/>
      <c r="E282" s="11"/>
    </row>
    <row r="283" spans="1:5" ht="11.25">
      <c r="A283" s="2"/>
      <c r="C283" s="10"/>
      <c r="D283" s="11"/>
      <c r="E283" s="11"/>
    </row>
    <row r="284" spans="1:5" ht="11.25">
      <c r="A284" s="2"/>
      <c r="C284" s="10"/>
      <c r="D284" s="11"/>
      <c r="E284" s="11"/>
    </row>
    <row r="285" spans="1:5" ht="11.25">
      <c r="A285" s="2"/>
      <c r="C285" s="10"/>
      <c r="D285" s="11"/>
      <c r="E285" s="11"/>
    </row>
    <row r="286" spans="1:5" ht="11.25">
      <c r="A286" s="2"/>
      <c r="C286" s="10"/>
      <c r="D286" s="11"/>
      <c r="E286" s="11"/>
    </row>
    <row r="287" spans="1:5" ht="11.25">
      <c r="A287" s="2"/>
      <c r="C287" s="10"/>
      <c r="D287" s="11"/>
      <c r="E287" s="11"/>
    </row>
    <row r="288" spans="1:5" ht="11.25">
      <c r="A288" s="2"/>
      <c r="C288" s="10"/>
      <c r="D288" s="11"/>
      <c r="E288" s="11"/>
    </row>
    <row r="289" spans="1:5" ht="11.25">
      <c r="A289" s="2"/>
      <c r="C289" s="10"/>
      <c r="D289" s="11"/>
      <c r="E289" s="11"/>
    </row>
    <row r="290" spans="1:5" ht="11.25">
      <c r="A290" s="2"/>
      <c r="C290" s="10"/>
      <c r="D290" s="11"/>
      <c r="E290" s="11"/>
    </row>
    <row r="291" spans="1:5" ht="11.25">
      <c r="A291" s="2"/>
      <c r="C291" s="10"/>
      <c r="D291" s="11"/>
      <c r="E291" s="11"/>
    </row>
    <row r="292" spans="1:5" ht="11.25">
      <c r="A292" s="2"/>
      <c r="C292" s="10"/>
      <c r="D292" s="11"/>
      <c r="E292" s="11"/>
    </row>
    <row r="293" spans="1:5" ht="11.25">
      <c r="A293" s="2"/>
      <c r="C293" s="10"/>
      <c r="D293" s="11"/>
      <c r="E293" s="11"/>
    </row>
    <row r="294" spans="1:5" ht="11.25">
      <c r="A294" s="2"/>
      <c r="C294" s="10"/>
      <c r="D294" s="11"/>
      <c r="E294" s="11"/>
    </row>
    <row r="295" spans="1:5" ht="11.25">
      <c r="A295" s="2"/>
      <c r="C295" s="10"/>
      <c r="D295" s="11"/>
      <c r="E295" s="11"/>
    </row>
    <row r="296" spans="1:5" ht="11.25">
      <c r="A296" s="2"/>
      <c r="C296" s="10"/>
      <c r="D296" s="11"/>
      <c r="E296" s="11"/>
    </row>
    <row r="297" spans="1:5" ht="11.25">
      <c r="A297" s="2"/>
      <c r="C297" s="10"/>
      <c r="D297" s="11"/>
      <c r="E297" s="11"/>
    </row>
    <row r="298" spans="1:5" ht="11.25">
      <c r="A298" s="2"/>
      <c r="C298" s="10"/>
      <c r="D298" s="11"/>
      <c r="E298" s="11"/>
    </row>
    <row r="299" spans="1:5" ht="11.25">
      <c r="A299" s="2"/>
      <c r="C299" s="10"/>
      <c r="D299" s="11"/>
      <c r="E299" s="11"/>
    </row>
    <row r="300" spans="1:5" ht="11.25">
      <c r="A300" s="2"/>
      <c r="C300" s="10"/>
      <c r="D300" s="11"/>
      <c r="E300" s="11"/>
    </row>
    <row r="301" spans="1:5" ht="11.25">
      <c r="A301" s="2"/>
      <c r="C301" s="10"/>
      <c r="D301" s="11"/>
      <c r="E301" s="11"/>
    </row>
    <row r="302" spans="1:5" ht="11.25">
      <c r="A302" s="2"/>
      <c r="C302" s="10"/>
      <c r="D302" s="11"/>
      <c r="E302" s="11"/>
    </row>
    <row r="303" spans="1:5" ht="11.25">
      <c r="A303" s="2"/>
      <c r="C303" s="10"/>
      <c r="D303" s="11"/>
      <c r="E303" s="11"/>
    </row>
    <row r="304" spans="1:5" ht="11.25">
      <c r="A304" s="2"/>
      <c r="C304" s="10"/>
      <c r="D304" s="11"/>
      <c r="E304" s="11"/>
    </row>
    <row r="305" spans="1:5" ht="11.25">
      <c r="A305" s="2"/>
      <c r="C305" s="10"/>
      <c r="D305" s="11"/>
      <c r="E305" s="11"/>
    </row>
    <row r="306" spans="1:5" ht="11.25">
      <c r="A306" s="2"/>
      <c r="C306" s="10"/>
      <c r="D306" s="11"/>
      <c r="E306" s="11"/>
    </row>
    <row r="307" spans="1:5" ht="11.25">
      <c r="A307" s="2"/>
      <c r="C307" s="10"/>
      <c r="D307" s="11"/>
      <c r="E307" s="11"/>
    </row>
    <row r="308" spans="1:5" ht="11.25">
      <c r="A308" s="2"/>
      <c r="C308" s="10"/>
      <c r="D308" s="11"/>
      <c r="E308" s="11"/>
    </row>
    <row r="309" spans="1:5" ht="11.25">
      <c r="A309" s="2"/>
      <c r="C309" s="10"/>
      <c r="D309" s="11"/>
      <c r="E309" s="11"/>
    </row>
    <row r="310" spans="1:5" ht="11.25">
      <c r="A310" s="2"/>
      <c r="C310" s="10"/>
      <c r="D310" s="11"/>
      <c r="E310" s="11"/>
    </row>
    <row r="311" spans="1:5" ht="11.25">
      <c r="A311" s="2"/>
      <c r="C311" s="10"/>
      <c r="D311" s="11"/>
      <c r="E311" s="11"/>
    </row>
    <row r="312" spans="1:5" ht="11.25">
      <c r="A312" s="2"/>
      <c r="C312" s="10"/>
      <c r="D312" s="11"/>
      <c r="E312" s="11"/>
    </row>
    <row r="313" spans="1:5" ht="11.25">
      <c r="A313" s="2"/>
      <c r="C313" s="10"/>
      <c r="D313" s="11"/>
      <c r="E313" s="11"/>
    </row>
    <row r="314" spans="1:5" ht="11.25">
      <c r="A314" s="2"/>
      <c r="C314" s="10"/>
      <c r="D314" s="11"/>
      <c r="E314" s="11"/>
    </row>
    <row r="315" spans="1:5" ht="11.25">
      <c r="A315" s="2"/>
      <c r="C315" s="10"/>
      <c r="D315" s="11"/>
      <c r="E315" s="11"/>
    </row>
    <row r="316" spans="1:5" ht="11.25">
      <c r="A316" s="2"/>
      <c r="C316" s="10"/>
      <c r="D316" s="11"/>
      <c r="E316" s="11"/>
    </row>
    <row r="317" spans="1:5" ht="11.25">
      <c r="A317" s="2"/>
      <c r="C317" s="10"/>
      <c r="D317" s="11"/>
      <c r="E317" s="11"/>
    </row>
    <row r="318" spans="1:5" ht="11.25">
      <c r="A318" s="2"/>
      <c r="C318" s="10"/>
      <c r="D318" s="11"/>
      <c r="E318" s="11"/>
    </row>
    <row r="319" spans="1:5" ht="11.25">
      <c r="A319" s="2"/>
      <c r="C319" s="10"/>
      <c r="D319" s="11"/>
      <c r="E319" s="11"/>
    </row>
    <row r="320" spans="1:5" ht="11.25">
      <c r="A320" s="2"/>
      <c r="C320" s="10"/>
      <c r="D320" s="11"/>
      <c r="E320" s="11"/>
    </row>
    <row r="321" spans="1:5" ht="11.25">
      <c r="A321" s="2"/>
      <c r="C321" s="10"/>
      <c r="D321" s="11"/>
      <c r="E321" s="11"/>
    </row>
    <row r="322" spans="1:5" ht="11.25">
      <c r="A322" s="2"/>
      <c r="C322" s="10"/>
      <c r="D322" s="11"/>
      <c r="E322" s="11"/>
    </row>
    <row r="323" spans="1:5" ht="11.25">
      <c r="A323" s="2"/>
      <c r="C323" s="10"/>
      <c r="D323" s="11"/>
      <c r="E323" s="11"/>
    </row>
    <row r="324" spans="1:5" ht="11.25">
      <c r="A324" s="2"/>
      <c r="C324" s="10"/>
      <c r="D324" s="11"/>
      <c r="E324" s="11"/>
    </row>
    <row r="325" spans="1:5" ht="11.25">
      <c r="A325" s="2"/>
      <c r="C325" s="10"/>
      <c r="D325" s="11"/>
      <c r="E325" s="11"/>
    </row>
    <row r="326" spans="1:5" ht="11.25">
      <c r="A326" s="2"/>
      <c r="C326" s="10"/>
      <c r="D326" s="11"/>
      <c r="E326" s="11"/>
    </row>
    <row r="327" spans="1:5" ht="11.25">
      <c r="A327" s="2"/>
      <c r="C327" s="10"/>
      <c r="D327" s="11"/>
      <c r="E327" s="11"/>
    </row>
    <row r="328" spans="1:5" ht="11.25">
      <c r="A328" s="2"/>
      <c r="C328" s="10"/>
      <c r="D328" s="11"/>
      <c r="E328" s="11"/>
    </row>
    <row r="329" spans="1:5" ht="11.25">
      <c r="A329" s="2"/>
      <c r="C329" s="10"/>
      <c r="D329" s="11"/>
      <c r="E329" s="11"/>
    </row>
    <row r="330" spans="1:5" ht="11.25">
      <c r="A330" s="2"/>
      <c r="C330" s="10"/>
      <c r="D330" s="11"/>
      <c r="E330" s="11"/>
    </row>
    <row r="331" spans="1:5" ht="11.25">
      <c r="A331" s="2"/>
      <c r="C331" s="10"/>
      <c r="D331" s="11"/>
      <c r="E331" s="11"/>
    </row>
    <row r="332" spans="1:5" ht="11.25">
      <c r="A332" s="2"/>
      <c r="C332" s="10"/>
      <c r="D332" s="11"/>
      <c r="E332" s="11"/>
    </row>
    <row r="333" spans="1:5" ht="11.25">
      <c r="A333" s="2"/>
      <c r="C333" s="10"/>
      <c r="D333" s="11"/>
      <c r="E333" s="11"/>
    </row>
    <row r="334" spans="1:5" ht="11.25">
      <c r="A334" s="2"/>
      <c r="C334" s="10"/>
      <c r="D334" s="11"/>
      <c r="E334" s="11"/>
    </row>
    <row r="335" spans="1:5" ht="11.25">
      <c r="A335" s="2"/>
      <c r="C335" s="10"/>
      <c r="D335" s="11"/>
      <c r="E335" s="11"/>
    </row>
    <row r="336" spans="1:5" ht="11.25">
      <c r="A336" s="2"/>
      <c r="C336" s="10"/>
      <c r="D336" s="11"/>
      <c r="E336" s="11"/>
    </row>
    <row r="337" spans="1:5" ht="11.25">
      <c r="A337" s="2"/>
      <c r="C337" s="10"/>
      <c r="D337" s="11"/>
      <c r="E337" s="11"/>
    </row>
    <row r="338" spans="1:5" ht="11.25">
      <c r="A338" s="2"/>
      <c r="C338" s="10"/>
      <c r="D338" s="11"/>
      <c r="E338" s="11"/>
    </row>
    <row r="339" spans="1:5" ht="11.25">
      <c r="A339" s="2"/>
      <c r="C339" s="10"/>
      <c r="D339" s="11"/>
      <c r="E339" s="11"/>
    </row>
    <row r="340" spans="1:5" ht="11.25">
      <c r="A340" s="2"/>
      <c r="C340" s="10"/>
      <c r="D340" s="11"/>
      <c r="E340" s="11"/>
    </row>
    <row r="341" spans="1:5" ht="11.25">
      <c r="A341" s="2"/>
      <c r="C341" s="10"/>
      <c r="D341" s="11"/>
      <c r="E341" s="11"/>
    </row>
    <row r="342" spans="1:5" ht="11.25">
      <c r="A342" s="2"/>
      <c r="C342" s="10"/>
      <c r="D342" s="11"/>
      <c r="E342" s="11"/>
    </row>
    <row r="343" spans="1:5" ht="11.25">
      <c r="A343" s="2"/>
      <c r="C343" s="10"/>
      <c r="D343" s="11"/>
      <c r="E343" s="11"/>
    </row>
    <row r="344" spans="1:5" ht="11.25">
      <c r="A344" s="2"/>
      <c r="C344" s="10"/>
      <c r="D344" s="11"/>
      <c r="E344" s="11"/>
    </row>
    <row r="345" spans="1:5" ht="11.25">
      <c r="A345" s="2"/>
      <c r="C345" s="10"/>
      <c r="D345" s="11"/>
      <c r="E345" s="11"/>
    </row>
    <row r="346" spans="1:5" ht="11.25">
      <c r="A346" s="2"/>
      <c r="C346" s="10"/>
      <c r="D346" s="11"/>
      <c r="E346" s="11"/>
    </row>
    <row r="347" spans="1:5" ht="11.25">
      <c r="A347" s="2"/>
      <c r="C347" s="10"/>
      <c r="D347" s="11"/>
      <c r="E347" s="11"/>
    </row>
    <row r="348" spans="1:5" ht="11.25">
      <c r="A348" s="2"/>
      <c r="C348" s="10"/>
      <c r="D348" s="11"/>
      <c r="E348" s="11"/>
    </row>
    <row r="349" spans="1:5" ht="11.25">
      <c r="A349" s="2"/>
      <c r="C349" s="10"/>
      <c r="D349" s="11"/>
      <c r="E349" s="11"/>
    </row>
    <row r="350" spans="1:5" ht="11.25">
      <c r="A350" s="2"/>
      <c r="C350" s="10"/>
      <c r="D350" s="11"/>
      <c r="E350" s="11"/>
    </row>
    <row r="351" spans="1:5" ht="11.25">
      <c r="A351" s="2"/>
      <c r="C351" s="10"/>
      <c r="D351" s="11"/>
      <c r="E351" s="11"/>
    </row>
    <row r="352" spans="1:5" ht="11.25">
      <c r="A352" s="2"/>
      <c r="C352" s="10"/>
      <c r="D352" s="11"/>
      <c r="E352" s="11"/>
    </row>
    <row r="353" spans="1:5" ht="11.25">
      <c r="A353" s="2"/>
      <c r="C353" s="10"/>
      <c r="D353" s="11"/>
      <c r="E353" s="11"/>
    </row>
    <row r="354" spans="1:5" ht="11.25">
      <c r="A354" s="2"/>
      <c r="C354" s="10"/>
      <c r="D354" s="11"/>
      <c r="E354" s="11"/>
    </row>
    <row r="355" spans="1:5" ht="11.25">
      <c r="A355" s="2"/>
      <c r="C355" s="10"/>
      <c r="D355" s="11"/>
      <c r="E355" s="11"/>
    </row>
    <row r="356" spans="1:5" ht="11.25">
      <c r="A356" s="2"/>
      <c r="C356" s="10"/>
      <c r="D356" s="11"/>
      <c r="E356" s="11"/>
    </row>
    <row r="357" spans="1:5" ht="11.25">
      <c r="A357" s="2"/>
      <c r="C357" s="10"/>
      <c r="D357" s="11"/>
      <c r="E357" s="11"/>
    </row>
    <row r="358" spans="1:5" ht="11.25">
      <c r="A358" s="2"/>
      <c r="C358" s="10"/>
      <c r="D358" s="11"/>
      <c r="E358" s="11"/>
    </row>
    <row r="359" spans="1:5" ht="11.25">
      <c r="A359" s="2"/>
      <c r="C359" s="10"/>
      <c r="D359" s="11"/>
      <c r="E359" s="11"/>
    </row>
    <row r="360" spans="1:5" ht="11.25">
      <c r="A360" s="2"/>
      <c r="C360" s="10"/>
      <c r="D360" s="11"/>
      <c r="E360" s="11"/>
    </row>
    <row r="361" spans="1:5" ht="11.25">
      <c r="A361" s="2"/>
      <c r="C361" s="10"/>
      <c r="D361" s="11"/>
      <c r="E361" s="11"/>
    </row>
    <row r="362" spans="1:5" ht="11.25">
      <c r="A362" s="2"/>
      <c r="C362" s="10"/>
      <c r="D362" s="11"/>
      <c r="E362" s="11"/>
    </row>
    <row r="363" spans="1:5" ht="11.25">
      <c r="A363" s="2"/>
      <c r="C363" s="10"/>
      <c r="D363" s="11"/>
      <c r="E363" s="11"/>
    </row>
    <row r="364" spans="1:5" ht="11.25">
      <c r="A364" s="2"/>
      <c r="C364" s="10"/>
      <c r="D364" s="11"/>
      <c r="E364" s="11"/>
    </row>
    <row r="365" spans="1:5" ht="11.25">
      <c r="A365" s="2"/>
      <c r="C365" s="10"/>
      <c r="D365" s="11"/>
      <c r="E365" s="11"/>
    </row>
    <row r="366" spans="1:5" ht="11.25">
      <c r="A366" s="2"/>
      <c r="C366" s="10"/>
      <c r="D366" s="11"/>
      <c r="E366" s="11"/>
    </row>
    <row r="367" spans="1:5" ht="11.25">
      <c r="A367" s="2"/>
      <c r="C367" s="10"/>
      <c r="D367" s="11"/>
      <c r="E367" s="11"/>
    </row>
    <row r="368" spans="1:5" ht="11.25">
      <c r="A368" s="2"/>
      <c r="C368" s="10"/>
      <c r="D368" s="11"/>
      <c r="E368" s="11"/>
    </row>
    <row r="369" spans="1:5" ht="11.25">
      <c r="A369" s="2"/>
      <c r="C369" s="10"/>
      <c r="D369" s="11"/>
      <c r="E369" s="11"/>
    </row>
    <row r="370" spans="1:5" ht="11.25">
      <c r="A370" s="2"/>
      <c r="C370" s="10"/>
      <c r="D370" s="11"/>
      <c r="E370" s="11"/>
    </row>
    <row r="371" spans="1:5" ht="11.25">
      <c r="A371" s="2"/>
      <c r="C371" s="10"/>
      <c r="D371" s="11"/>
      <c r="E371" s="11"/>
    </row>
    <row r="372" spans="1:5" ht="11.25">
      <c r="A372" s="2"/>
      <c r="C372" s="10"/>
      <c r="D372" s="11"/>
      <c r="E372" s="11"/>
    </row>
    <row r="373" spans="1:5" ht="11.25">
      <c r="A373" s="2"/>
      <c r="C373" s="10"/>
      <c r="D373" s="11"/>
      <c r="E373" s="11"/>
    </row>
    <row r="374" spans="1:5" ht="11.25">
      <c r="A374" s="2"/>
      <c r="C374" s="10"/>
      <c r="D374" s="11"/>
      <c r="E374" s="11"/>
    </row>
    <row r="375" spans="1:5" ht="11.25">
      <c r="A375" s="2"/>
      <c r="C375" s="10"/>
      <c r="D375" s="11"/>
      <c r="E375" s="11"/>
    </row>
    <row r="376" spans="1:5" ht="11.25">
      <c r="A376" s="2"/>
      <c r="C376" s="10"/>
      <c r="D376" s="11"/>
      <c r="E376" s="11"/>
    </row>
    <row r="377" spans="1:5" ht="11.25">
      <c r="A377" s="2"/>
      <c r="C377" s="10"/>
      <c r="D377" s="11"/>
      <c r="E377" s="11"/>
    </row>
    <row r="378" spans="1:5" ht="11.25">
      <c r="A378" s="2"/>
      <c r="C378" s="10"/>
      <c r="D378" s="11"/>
      <c r="E378" s="11"/>
    </row>
    <row r="379" spans="1:5" ht="11.25">
      <c r="A379" s="2"/>
      <c r="C379" s="10"/>
      <c r="D379" s="11"/>
      <c r="E379" s="11"/>
    </row>
    <row r="380" spans="1:5" ht="11.25">
      <c r="A380" s="2"/>
      <c r="C380" s="10"/>
      <c r="D380" s="11"/>
      <c r="E380" s="11"/>
    </row>
    <row r="381" spans="1:5" ht="11.25">
      <c r="A381" s="2"/>
      <c r="C381" s="10"/>
      <c r="D381" s="11"/>
      <c r="E381" s="11"/>
    </row>
    <row r="382" spans="1:5" ht="11.25">
      <c r="A382" s="2"/>
      <c r="C382" s="10"/>
      <c r="D382" s="11"/>
      <c r="E382" s="11"/>
    </row>
    <row r="383" spans="1:5" ht="11.25">
      <c r="A383" s="2"/>
      <c r="C383" s="10"/>
      <c r="D383" s="11"/>
      <c r="E383" s="11"/>
    </row>
    <row r="384" spans="1:5" ht="11.25">
      <c r="A384" s="2"/>
      <c r="C384" s="10"/>
      <c r="D384" s="11"/>
      <c r="E384" s="11"/>
    </row>
    <row r="385" spans="1:5" ht="11.25">
      <c r="A385" s="2"/>
      <c r="C385" s="10"/>
      <c r="D385" s="11"/>
      <c r="E385" s="11"/>
    </row>
    <row r="386" spans="1:5" ht="11.25">
      <c r="A386" s="2"/>
      <c r="C386" s="10"/>
      <c r="D386" s="11"/>
      <c r="E386" s="11"/>
    </row>
    <row r="387" spans="1:5" ht="11.25">
      <c r="A387" s="2"/>
      <c r="C387" s="10"/>
      <c r="D387" s="11"/>
      <c r="E387" s="11"/>
    </row>
    <row r="388" spans="1:5" ht="11.25">
      <c r="A388" s="2"/>
      <c r="C388" s="10"/>
      <c r="D388" s="11"/>
      <c r="E388" s="11"/>
    </row>
    <row r="389" spans="1:5" ht="11.25">
      <c r="A389" s="2"/>
      <c r="C389" s="10"/>
      <c r="D389" s="11"/>
      <c r="E389" s="11"/>
    </row>
    <row r="390" spans="1:5" ht="11.25">
      <c r="A390" s="2"/>
      <c r="C390" s="10"/>
      <c r="D390" s="11"/>
      <c r="E390" s="11"/>
    </row>
    <row r="391" spans="1:5" ht="11.25">
      <c r="A391" s="2"/>
      <c r="C391" s="10"/>
      <c r="D391" s="11"/>
      <c r="E391" s="11"/>
    </row>
    <row r="392" spans="1:5" ht="11.25">
      <c r="A392" s="2"/>
      <c r="C392" s="10"/>
      <c r="D392" s="11"/>
      <c r="E392" s="11"/>
    </row>
    <row r="393" spans="1:5" ht="11.25">
      <c r="A393" s="2"/>
      <c r="C393" s="10"/>
      <c r="D393" s="11"/>
      <c r="E393" s="11"/>
    </row>
    <row r="394" spans="1:5" ht="11.25">
      <c r="A394" s="2"/>
      <c r="C394" s="10"/>
      <c r="D394" s="11"/>
      <c r="E394" s="11"/>
    </row>
    <row r="395" spans="1:5" ht="11.25">
      <c r="A395" s="2"/>
      <c r="C395" s="10"/>
      <c r="D395" s="11"/>
      <c r="E395" s="11"/>
    </row>
    <row r="396" spans="1:5" ht="11.25">
      <c r="A396" s="2"/>
      <c r="C396" s="10"/>
      <c r="D396" s="11"/>
      <c r="E396" s="11"/>
    </row>
    <row r="397" spans="1:5" ht="11.25">
      <c r="A397" s="2"/>
      <c r="C397" s="10"/>
      <c r="D397" s="11"/>
      <c r="E397" s="11"/>
    </row>
    <row r="398" spans="1:5" ht="11.25">
      <c r="A398" s="2"/>
      <c r="C398" s="10"/>
      <c r="D398" s="11"/>
      <c r="E398" s="11"/>
    </row>
    <row r="399" spans="1:5" ht="11.25">
      <c r="A399" s="2"/>
      <c r="C399" s="10"/>
      <c r="D399" s="11"/>
      <c r="E399" s="11"/>
    </row>
    <row r="400" spans="1:5" ht="11.25">
      <c r="A400" s="2"/>
      <c r="C400" s="10"/>
      <c r="D400" s="11"/>
      <c r="E400" s="11"/>
    </row>
    <row r="401" spans="1:5" ht="11.25">
      <c r="A401" s="2"/>
      <c r="C401" s="10"/>
      <c r="D401" s="11"/>
      <c r="E401" s="11"/>
    </row>
    <row r="402" spans="1:5" ht="11.25">
      <c r="A402" s="2"/>
      <c r="C402" s="10"/>
      <c r="D402" s="11"/>
      <c r="E402" s="11"/>
    </row>
    <row r="403" spans="1:5" ht="11.25">
      <c r="A403" s="2"/>
      <c r="C403" s="10"/>
      <c r="D403" s="11"/>
      <c r="E403" s="11"/>
    </row>
    <row r="404" spans="1:5" ht="11.25">
      <c r="A404" s="2"/>
      <c r="C404" s="10"/>
      <c r="D404" s="11"/>
      <c r="E404" s="11"/>
    </row>
    <row r="405" spans="1:5" ht="11.25">
      <c r="A405" s="2"/>
      <c r="C405" s="10"/>
      <c r="D405" s="11"/>
      <c r="E405" s="11"/>
    </row>
    <row r="406" spans="1:5" ht="11.25">
      <c r="A406" s="2"/>
      <c r="C406" s="10"/>
      <c r="D406" s="11"/>
      <c r="E406" s="11"/>
    </row>
    <row r="407" spans="1:5" ht="11.25">
      <c r="A407" s="2"/>
      <c r="C407" s="10"/>
      <c r="D407" s="11"/>
      <c r="E407" s="11"/>
    </row>
    <row r="408" spans="1:5" ht="11.25">
      <c r="A408" s="2"/>
      <c r="C408" s="10"/>
      <c r="D408" s="11"/>
      <c r="E408" s="11"/>
    </row>
    <row r="409" spans="1:5" ht="11.25">
      <c r="A409" s="2"/>
      <c r="C409" s="10"/>
      <c r="D409" s="11"/>
      <c r="E409" s="11"/>
    </row>
    <row r="410" spans="1:5" ht="11.25">
      <c r="A410" s="2"/>
      <c r="C410" s="10"/>
      <c r="D410" s="11"/>
      <c r="E410" s="11"/>
    </row>
    <row r="411" spans="1:5" ht="11.25">
      <c r="A411" s="2"/>
      <c r="C411" s="10"/>
      <c r="D411" s="11"/>
      <c r="E411" s="11"/>
    </row>
    <row r="412" spans="1:5" ht="11.25">
      <c r="A412" s="2"/>
      <c r="C412" s="10"/>
      <c r="D412" s="11"/>
      <c r="E412" s="11"/>
    </row>
    <row r="413" spans="1:5" ht="11.25">
      <c r="A413" s="2"/>
      <c r="C413" s="10"/>
      <c r="D413" s="11"/>
      <c r="E413" s="11"/>
    </row>
    <row r="414" spans="1:5" ht="11.25">
      <c r="A414" s="2"/>
      <c r="C414" s="10"/>
      <c r="D414" s="11"/>
      <c r="E414" s="11"/>
    </row>
    <row r="415" spans="1:5" ht="11.25">
      <c r="A415" s="2"/>
      <c r="C415" s="10"/>
      <c r="D415" s="11"/>
      <c r="E415" s="11"/>
    </row>
    <row r="416" spans="1:5" ht="11.25">
      <c r="A416" s="2"/>
      <c r="C416" s="10"/>
      <c r="D416" s="11"/>
      <c r="E416" s="11"/>
    </row>
    <row r="417" spans="1:5" ht="11.25">
      <c r="A417" s="2"/>
      <c r="C417" s="10"/>
      <c r="D417" s="11"/>
      <c r="E417" s="11"/>
    </row>
    <row r="418" spans="1:5" ht="11.25">
      <c r="A418" s="2"/>
      <c r="C418" s="10"/>
      <c r="D418" s="11"/>
      <c r="E418" s="11"/>
    </row>
    <row r="419" spans="1:5" ht="11.25">
      <c r="A419" s="2"/>
      <c r="C419" s="10"/>
      <c r="D419" s="11"/>
      <c r="E419" s="11"/>
    </row>
    <row r="420" spans="1:5" ht="11.25">
      <c r="A420" s="2"/>
      <c r="C420" s="10"/>
      <c r="D420" s="11"/>
      <c r="E420" s="11"/>
    </row>
    <row r="421" spans="1:5" ht="11.25">
      <c r="A421" s="2"/>
      <c r="C421" s="10"/>
      <c r="D421" s="11"/>
      <c r="E421" s="11"/>
    </row>
    <row r="422" spans="1:5" ht="11.25">
      <c r="A422" s="2"/>
      <c r="C422" s="10"/>
      <c r="D422" s="11"/>
      <c r="E422" s="11"/>
    </row>
    <row r="423" spans="1:5" ht="11.25">
      <c r="A423" s="2"/>
      <c r="C423" s="10"/>
      <c r="D423" s="11"/>
      <c r="E423" s="11"/>
    </row>
    <row r="424" spans="1:5" ht="11.25">
      <c r="A424" s="2"/>
      <c r="C424" s="10"/>
      <c r="D424" s="11"/>
      <c r="E424" s="11"/>
    </row>
    <row r="425" spans="1:5" ht="11.25">
      <c r="A425" s="2"/>
      <c r="C425" s="10"/>
      <c r="D425" s="11"/>
      <c r="E425" s="11"/>
    </row>
    <row r="426" spans="1:5" ht="11.25">
      <c r="A426" s="2"/>
      <c r="C426" s="10"/>
      <c r="D426" s="11"/>
      <c r="E426" s="11"/>
    </row>
    <row r="427" spans="1:5" ht="11.25">
      <c r="A427" s="2"/>
      <c r="C427" s="10"/>
      <c r="D427" s="11"/>
      <c r="E427" s="11"/>
    </row>
    <row r="428" spans="1:5" ht="11.25">
      <c r="A428" s="2"/>
      <c r="C428" s="10"/>
      <c r="D428" s="11"/>
      <c r="E428" s="11"/>
    </row>
    <row r="429" spans="1:5" ht="11.25">
      <c r="A429" s="2"/>
      <c r="C429" s="10"/>
      <c r="D429" s="11"/>
      <c r="E429" s="11"/>
    </row>
    <row r="430" spans="1:5" ht="11.25">
      <c r="A430" s="2"/>
      <c r="C430" s="10"/>
      <c r="D430" s="11"/>
      <c r="E430" s="11"/>
    </row>
    <row r="431" spans="1:5" ht="11.25">
      <c r="A431" s="2"/>
      <c r="C431" s="10"/>
      <c r="D431" s="11"/>
      <c r="E431" s="11"/>
    </row>
    <row r="432" spans="1:5" ht="11.25">
      <c r="A432" s="2"/>
      <c r="C432" s="10"/>
      <c r="D432" s="11"/>
      <c r="E432" s="11"/>
    </row>
    <row r="433" spans="1:5" ht="11.25">
      <c r="A433" s="2"/>
      <c r="C433" s="10"/>
      <c r="D433" s="11"/>
      <c r="E433" s="11"/>
    </row>
    <row r="434" spans="1:5" ht="11.25">
      <c r="A434" s="2"/>
      <c r="C434" s="10"/>
      <c r="D434" s="11"/>
      <c r="E434" s="11"/>
    </row>
    <row r="435" spans="1:5" ht="11.25">
      <c r="A435" s="2"/>
      <c r="C435" s="10"/>
      <c r="D435" s="11"/>
      <c r="E435" s="11"/>
    </row>
    <row r="436" spans="1:5" ht="11.25">
      <c r="A436" s="2"/>
      <c r="C436" s="10"/>
      <c r="D436" s="11"/>
      <c r="E436" s="11"/>
    </row>
    <row r="437" spans="1:5" ht="11.25">
      <c r="A437" s="2"/>
      <c r="C437" s="10"/>
      <c r="D437" s="11"/>
      <c r="E437" s="11"/>
    </row>
    <row r="438" spans="1:5" ht="11.25">
      <c r="A438" s="2"/>
      <c r="C438" s="10"/>
      <c r="D438" s="11"/>
      <c r="E438" s="11"/>
    </row>
    <row r="439" spans="1:5" ht="11.25">
      <c r="A439" s="2"/>
      <c r="C439" s="10"/>
      <c r="D439" s="11"/>
      <c r="E439" s="11"/>
    </row>
    <row r="440" spans="1:5" ht="11.25">
      <c r="A440" s="2"/>
      <c r="C440" s="10"/>
      <c r="D440" s="11"/>
      <c r="E440" s="11"/>
    </row>
    <row r="441" spans="1:5" ht="11.25">
      <c r="A441" s="2"/>
      <c r="C441" s="10"/>
      <c r="D441" s="11"/>
      <c r="E441" s="11"/>
    </row>
    <row r="442" spans="1:5" ht="11.25">
      <c r="A442" s="2"/>
      <c r="C442" s="10"/>
      <c r="D442" s="11"/>
      <c r="E442" s="11"/>
    </row>
    <row r="443" spans="1:5" ht="11.25">
      <c r="A443" s="2"/>
      <c r="C443" s="10"/>
      <c r="D443" s="11"/>
      <c r="E443" s="11"/>
    </row>
    <row r="444" spans="1:5" ht="11.25">
      <c r="A444" s="2"/>
      <c r="C444" s="10"/>
      <c r="D444" s="11"/>
      <c r="E444" s="11"/>
    </row>
    <row r="445" spans="1:5" ht="11.25">
      <c r="A445" s="2"/>
      <c r="C445" s="10"/>
      <c r="D445" s="11"/>
      <c r="E445" s="11"/>
    </row>
    <row r="446" spans="1:5" ht="11.25">
      <c r="A446" s="2"/>
      <c r="C446" s="10"/>
      <c r="D446" s="11"/>
      <c r="E446" s="11"/>
    </row>
    <row r="447" spans="1:5" ht="11.25">
      <c r="A447" s="2"/>
      <c r="C447" s="10"/>
      <c r="D447" s="11"/>
      <c r="E447" s="11"/>
    </row>
    <row r="448" spans="1:5" ht="11.25">
      <c r="A448" s="2"/>
      <c r="C448" s="10"/>
      <c r="D448" s="11"/>
      <c r="E448" s="11"/>
    </row>
    <row r="449" spans="1:5" ht="11.25">
      <c r="A449" s="2"/>
      <c r="C449" s="10"/>
      <c r="D449" s="11"/>
      <c r="E449" s="11"/>
    </row>
    <row r="450" spans="1:5" ht="11.25">
      <c r="A450" s="2"/>
      <c r="C450" s="10"/>
      <c r="D450" s="11"/>
      <c r="E450" s="11"/>
    </row>
    <row r="451" spans="1:5" ht="11.25">
      <c r="A451" s="2"/>
      <c r="C451" s="10"/>
      <c r="D451" s="11"/>
      <c r="E451" s="11"/>
    </row>
    <row r="452" spans="1:5" ht="11.25">
      <c r="A452" s="2"/>
      <c r="C452" s="10"/>
      <c r="D452" s="11"/>
      <c r="E452" s="11"/>
    </row>
    <row r="453" spans="1:5" ht="11.25">
      <c r="A453" s="2"/>
      <c r="C453" s="10"/>
      <c r="D453" s="11"/>
      <c r="E453" s="11"/>
    </row>
    <row r="454" spans="1:5" ht="11.25">
      <c r="A454" s="2"/>
      <c r="C454" s="10"/>
      <c r="D454" s="11"/>
      <c r="E454" s="11"/>
    </row>
    <row r="455" spans="1:5" ht="11.25">
      <c r="A455" s="2"/>
      <c r="C455" s="10"/>
      <c r="D455" s="11"/>
      <c r="E455" s="11"/>
    </row>
    <row r="456" spans="1:5" ht="11.25">
      <c r="A456" s="2"/>
      <c r="C456" s="10"/>
      <c r="D456" s="11"/>
      <c r="E456" s="11"/>
    </row>
    <row r="457" spans="1:5" ht="11.25">
      <c r="A457" s="2"/>
      <c r="C457" s="10"/>
      <c r="D457" s="11"/>
      <c r="E457" s="11"/>
    </row>
    <row r="458" spans="1:5" ht="11.25">
      <c r="A458" s="2"/>
      <c r="C458" s="10"/>
      <c r="D458" s="11"/>
      <c r="E458" s="11"/>
    </row>
    <row r="459" spans="1:5" ht="11.25">
      <c r="A459" s="2"/>
      <c r="C459" s="10"/>
      <c r="D459" s="11"/>
      <c r="E459" s="11"/>
    </row>
    <row r="460" spans="1:5" ht="11.25">
      <c r="A460" s="2"/>
      <c r="C460" s="10"/>
      <c r="D460" s="11"/>
      <c r="E460" s="11"/>
    </row>
    <row r="461" spans="1:5" ht="11.25">
      <c r="A461" s="2"/>
      <c r="C461" s="10"/>
      <c r="D461" s="11"/>
      <c r="E461" s="11"/>
    </row>
    <row r="462" spans="1:5" ht="11.25">
      <c r="A462" s="2"/>
      <c r="C462" s="10"/>
      <c r="D462" s="11"/>
      <c r="E462" s="11"/>
    </row>
    <row r="463" spans="1:5" ht="11.25">
      <c r="A463" s="2"/>
      <c r="C463" s="10"/>
      <c r="D463" s="11"/>
      <c r="E463" s="11"/>
    </row>
    <row r="464" spans="1:5" ht="11.25">
      <c r="A464" s="2"/>
      <c r="C464" s="10"/>
      <c r="D464" s="11"/>
      <c r="E464" s="11"/>
    </row>
    <row r="465" spans="1:5" ht="11.25">
      <c r="A465" s="2"/>
      <c r="C465" s="10"/>
      <c r="D465" s="11"/>
      <c r="E465" s="11"/>
    </row>
    <row r="466" spans="1:5" ht="11.25">
      <c r="A466" s="2"/>
      <c r="C466" s="10"/>
      <c r="D466" s="11"/>
      <c r="E466" s="11"/>
    </row>
    <row r="467" spans="1:5" ht="11.25">
      <c r="A467" s="2"/>
      <c r="C467" s="10"/>
      <c r="D467" s="11"/>
      <c r="E467" s="11"/>
    </row>
    <row r="468" spans="1:5" ht="11.25">
      <c r="A468" s="2"/>
      <c r="C468" s="10"/>
      <c r="D468" s="11"/>
      <c r="E468" s="11"/>
    </row>
    <row r="469" spans="1:5" ht="11.25">
      <c r="A469" s="2"/>
      <c r="C469" s="10"/>
      <c r="D469" s="11"/>
      <c r="E469" s="11"/>
    </row>
    <row r="470" spans="1:5" ht="11.25">
      <c r="A470" s="2"/>
      <c r="C470" s="10"/>
      <c r="D470" s="11"/>
      <c r="E470" s="11"/>
    </row>
    <row r="471" spans="1:5" ht="11.25">
      <c r="A471" s="2"/>
      <c r="C471" s="10"/>
      <c r="D471" s="11"/>
      <c r="E471" s="11"/>
    </row>
    <row r="472" spans="1:5" ht="11.25">
      <c r="A472" s="2"/>
      <c r="C472" s="10"/>
      <c r="D472" s="11"/>
      <c r="E472" s="11"/>
    </row>
    <row r="473" spans="1:5" ht="11.25">
      <c r="A473" s="2"/>
      <c r="C473" s="10"/>
      <c r="D473" s="11"/>
      <c r="E473" s="11"/>
    </row>
    <row r="474" spans="1:5" ht="11.25">
      <c r="A474" s="2"/>
      <c r="C474" s="10"/>
      <c r="D474" s="11"/>
      <c r="E474" s="11"/>
    </row>
    <row r="475" spans="1:5" ht="11.25">
      <c r="A475" s="2"/>
      <c r="C475" s="10"/>
      <c r="D475" s="11"/>
      <c r="E475" s="11"/>
    </row>
    <row r="476" spans="1:5" ht="11.25">
      <c r="A476" s="2"/>
      <c r="C476" s="10"/>
      <c r="D476" s="11"/>
      <c r="E476" s="11"/>
    </row>
    <row r="477" spans="1:5" ht="11.25">
      <c r="A477" s="2"/>
      <c r="C477" s="10"/>
      <c r="D477" s="11"/>
      <c r="E477" s="11"/>
    </row>
    <row r="478" spans="1:5" ht="11.25">
      <c r="A478" s="2"/>
      <c r="C478" s="10"/>
      <c r="D478" s="11"/>
      <c r="E478" s="11"/>
    </row>
    <row r="479" spans="1:5" ht="11.25">
      <c r="A479" s="2"/>
      <c r="C479" s="10"/>
      <c r="D479" s="11"/>
      <c r="E479" s="11"/>
    </row>
    <row r="480" spans="1:5" ht="11.25">
      <c r="A480" s="2"/>
      <c r="C480" s="10"/>
      <c r="D480" s="11"/>
      <c r="E480" s="11"/>
    </row>
    <row r="481" spans="1:5" ht="11.25">
      <c r="A481" s="2"/>
      <c r="C481" s="10"/>
      <c r="D481" s="11"/>
      <c r="E481" s="11"/>
    </row>
    <row r="482" spans="1:5" ht="11.25">
      <c r="A482" s="2"/>
      <c r="C482" s="10"/>
      <c r="D482" s="11"/>
      <c r="E482" s="11"/>
    </row>
    <row r="483" spans="1:5" ht="11.25">
      <c r="A483" s="2"/>
      <c r="C483" s="10"/>
      <c r="D483" s="11"/>
      <c r="E483" s="11"/>
    </row>
    <row r="484" spans="1:5" ht="11.25">
      <c r="A484" s="2"/>
      <c r="C484" s="10"/>
      <c r="D484" s="11"/>
      <c r="E484" s="11"/>
    </row>
    <row r="485" spans="1:5" ht="11.25">
      <c r="A485" s="2"/>
      <c r="C485" s="10"/>
      <c r="D485" s="11"/>
      <c r="E485" s="11"/>
    </row>
    <row r="486" spans="1:5" ht="11.25">
      <c r="A486" s="2"/>
      <c r="C486" s="10"/>
      <c r="D486" s="11"/>
      <c r="E486" s="11"/>
    </row>
    <row r="487" spans="1:5" ht="11.25">
      <c r="A487" s="2"/>
      <c r="C487" s="10"/>
      <c r="D487" s="11"/>
      <c r="E487" s="11"/>
    </row>
    <row r="488" spans="1:5" ht="11.25">
      <c r="A488" s="2"/>
      <c r="C488" s="10"/>
      <c r="D488" s="11"/>
      <c r="E488" s="11"/>
    </row>
    <row r="489" spans="1:5" ht="11.25">
      <c r="A489" s="2"/>
      <c r="C489" s="10"/>
      <c r="D489" s="11"/>
      <c r="E489" s="11"/>
    </row>
    <row r="490" spans="1:5" ht="11.25">
      <c r="A490" s="2"/>
      <c r="C490" s="10"/>
      <c r="D490" s="11"/>
      <c r="E490" s="11"/>
    </row>
    <row r="491" spans="1:5" ht="11.25">
      <c r="A491" s="2"/>
      <c r="C491" s="10"/>
      <c r="D491" s="11"/>
      <c r="E491" s="11"/>
    </row>
    <row r="492" spans="1:5" ht="11.25">
      <c r="A492" s="2"/>
      <c r="C492" s="10"/>
      <c r="D492" s="11"/>
      <c r="E492" s="11"/>
    </row>
    <row r="493" spans="1:5" ht="11.25">
      <c r="A493" s="2"/>
      <c r="C493" s="10"/>
      <c r="D493" s="11"/>
      <c r="E493" s="11"/>
    </row>
    <row r="494" spans="1:5" ht="11.25">
      <c r="A494" s="2"/>
      <c r="C494" s="10"/>
      <c r="D494" s="11"/>
      <c r="E494" s="11"/>
    </row>
    <row r="495" spans="1:5" ht="11.25">
      <c r="A495" s="2"/>
      <c r="C495" s="10"/>
      <c r="D495" s="11"/>
      <c r="E495" s="11"/>
    </row>
    <row r="496" spans="1:5" ht="11.25">
      <c r="A496" s="2"/>
      <c r="C496" s="10"/>
      <c r="D496" s="11"/>
      <c r="E496" s="11"/>
    </row>
    <row r="497" spans="1:5" ht="11.25">
      <c r="A497" s="2"/>
      <c r="C497" s="10"/>
      <c r="D497" s="11"/>
      <c r="E497" s="11"/>
    </row>
    <row r="498" spans="1:5" ht="11.25">
      <c r="A498" s="2"/>
      <c r="C498" s="10"/>
      <c r="D498" s="11"/>
      <c r="E498" s="11"/>
    </row>
    <row r="499" spans="1:5" ht="11.25">
      <c r="A499" s="2"/>
      <c r="C499" s="10"/>
      <c r="D499" s="11"/>
      <c r="E499" s="11"/>
    </row>
    <row r="500" spans="1:5" ht="11.25">
      <c r="A500" s="2"/>
      <c r="C500" s="10"/>
      <c r="D500" s="11"/>
      <c r="E500" s="11"/>
    </row>
    <row r="501" spans="1:5" ht="11.25">
      <c r="A501" s="2"/>
      <c r="C501" s="10"/>
      <c r="D501" s="11"/>
      <c r="E501" s="11"/>
    </row>
    <row r="502" spans="1:5" ht="11.25">
      <c r="A502" s="2"/>
      <c r="C502" s="10"/>
      <c r="D502" s="11"/>
      <c r="E502" s="11"/>
    </row>
    <row r="503" spans="1:5" ht="11.25">
      <c r="A503" s="2"/>
      <c r="C503" s="10"/>
      <c r="D503" s="11"/>
      <c r="E503" s="11"/>
    </row>
    <row r="504" spans="1:5" ht="11.25">
      <c r="A504" s="2"/>
      <c r="C504" s="10"/>
      <c r="D504" s="11"/>
      <c r="E504" s="11"/>
    </row>
    <row r="505" spans="1:5" ht="11.25">
      <c r="A505" s="2"/>
      <c r="C505" s="10"/>
      <c r="D505" s="11"/>
      <c r="E505" s="11"/>
    </row>
    <row r="506" spans="1:5" ht="11.25">
      <c r="A506" s="2"/>
      <c r="C506" s="10"/>
      <c r="D506" s="11"/>
      <c r="E506" s="11"/>
    </row>
    <row r="507" spans="1:5" ht="11.25">
      <c r="A507" s="2"/>
      <c r="C507" s="10"/>
      <c r="D507" s="11"/>
      <c r="E507" s="11"/>
    </row>
    <row r="508" spans="1:5" ht="11.25">
      <c r="A508" s="2"/>
      <c r="C508" s="10"/>
      <c r="D508" s="11"/>
      <c r="E508" s="11"/>
    </row>
    <row r="509" spans="1:5" ht="11.25">
      <c r="A509" s="2"/>
      <c r="C509" s="10"/>
      <c r="D509" s="11"/>
      <c r="E509" s="11"/>
    </row>
    <row r="510" spans="1:5" ht="11.25">
      <c r="A510" s="2"/>
      <c r="C510" s="10"/>
      <c r="D510" s="11"/>
      <c r="E510" s="11"/>
    </row>
    <row r="511" spans="1:5" ht="11.25">
      <c r="A511" s="2"/>
      <c r="C511" s="10"/>
      <c r="D511" s="11"/>
      <c r="E511" s="11"/>
    </row>
    <row r="512" spans="1:5" ht="11.25">
      <c r="A512" s="2"/>
      <c r="C512" s="10"/>
      <c r="D512" s="11"/>
      <c r="E512" s="11"/>
    </row>
    <row r="513" spans="1:5" ht="11.25">
      <c r="A513" s="2"/>
      <c r="C513" s="10"/>
      <c r="D513" s="11"/>
      <c r="E513" s="11"/>
    </row>
    <row r="514" spans="1:5" ht="11.25">
      <c r="A514" s="2"/>
      <c r="C514" s="10"/>
      <c r="D514" s="11"/>
      <c r="E514" s="11"/>
    </row>
    <row r="515" spans="1:5" ht="11.25">
      <c r="A515" s="2"/>
      <c r="C515" s="10"/>
      <c r="D515" s="11"/>
      <c r="E515" s="11"/>
    </row>
    <row r="516" spans="1:5" ht="11.25">
      <c r="A516" s="2"/>
      <c r="C516" s="10"/>
      <c r="D516" s="11"/>
      <c r="E516" s="11"/>
    </row>
    <row r="517" spans="1:5" ht="11.25">
      <c r="A517" s="2"/>
      <c r="C517" s="10"/>
      <c r="D517" s="11"/>
      <c r="E517" s="11"/>
    </row>
    <row r="518" spans="1:5" ht="11.25">
      <c r="A518" s="2"/>
      <c r="C518" s="10"/>
      <c r="D518" s="11"/>
      <c r="E518" s="11"/>
    </row>
    <row r="519" spans="1:5" ht="11.25">
      <c r="A519" s="2"/>
      <c r="C519" s="10"/>
      <c r="D519" s="11"/>
      <c r="E519" s="11"/>
    </row>
    <row r="520" spans="1:5" ht="11.25">
      <c r="A520" s="2"/>
      <c r="C520" s="10"/>
      <c r="D520" s="11"/>
      <c r="E520" s="11"/>
    </row>
    <row r="521" spans="1:5" ht="11.25">
      <c r="A521" s="2"/>
      <c r="C521" s="10"/>
      <c r="D521" s="11"/>
      <c r="E521" s="11"/>
    </row>
    <row r="522" spans="1:5" ht="11.25">
      <c r="A522" s="2"/>
      <c r="C522" s="10"/>
      <c r="D522" s="11"/>
      <c r="E522" s="11"/>
    </row>
    <row r="523" spans="1:5" ht="11.25">
      <c r="A523" s="2"/>
      <c r="C523" s="10"/>
      <c r="D523" s="11"/>
      <c r="E523" s="11"/>
    </row>
    <row r="524" spans="1:5" ht="11.25">
      <c r="A524" s="2"/>
      <c r="C524" s="10"/>
      <c r="D524" s="11"/>
      <c r="E524" s="11"/>
    </row>
    <row r="525" spans="1:5" ht="11.25">
      <c r="A525" s="2"/>
      <c r="C525" s="10"/>
      <c r="D525" s="11"/>
      <c r="E525" s="11"/>
    </row>
    <row r="526" spans="1:5" ht="11.25">
      <c r="A526" s="2"/>
      <c r="C526" s="10"/>
      <c r="D526" s="11"/>
      <c r="E526" s="11"/>
    </row>
    <row r="527" spans="1:5" ht="11.25">
      <c r="A527" s="2"/>
      <c r="C527" s="10"/>
      <c r="D527" s="11"/>
      <c r="E527" s="11"/>
    </row>
    <row r="528" spans="1:5" ht="11.25">
      <c r="A528" s="2"/>
      <c r="C528" s="10"/>
      <c r="D528" s="11"/>
      <c r="E528" s="11"/>
    </row>
    <row r="529" spans="1:5" ht="11.25">
      <c r="A529" s="2"/>
      <c r="C529" s="10"/>
      <c r="D529" s="11"/>
      <c r="E529" s="11"/>
    </row>
    <row r="530" spans="1:5" ht="11.25">
      <c r="A530" s="2"/>
      <c r="C530" s="10"/>
      <c r="D530" s="11"/>
      <c r="E530" s="11"/>
    </row>
    <row r="531" spans="1:5" ht="11.25">
      <c r="A531" s="2"/>
      <c r="C531" s="10"/>
      <c r="D531" s="11"/>
      <c r="E531" s="11"/>
    </row>
    <row r="532" spans="1:5" ht="11.25">
      <c r="A532" s="2"/>
      <c r="C532" s="10"/>
      <c r="D532" s="11"/>
      <c r="E532" s="11"/>
    </row>
    <row r="533" spans="1:5" ht="11.25">
      <c r="A533" s="2"/>
      <c r="C533" s="10"/>
      <c r="D533" s="11"/>
      <c r="E533" s="11"/>
    </row>
    <row r="534" spans="1:5" ht="11.25">
      <c r="A534" s="2"/>
      <c r="C534" s="10"/>
      <c r="D534" s="11"/>
      <c r="E534" s="11"/>
    </row>
    <row r="535" spans="1:5" ht="11.25">
      <c r="A535" s="2"/>
      <c r="C535" s="10"/>
      <c r="D535" s="11"/>
      <c r="E535" s="11"/>
    </row>
    <row r="536" spans="1:5" ht="11.25">
      <c r="A536" s="2"/>
      <c r="C536" s="10"/>
      <c r="D536" s="11"/>
      <c r="E536" s="11"/>
    </row>
    <row r="537" spans="1:5" ht="11.25">
      <c r="A537" s="2"/>
      <c r="C537" s="10"/>
      <c r="D537" s="11"/>
      <c r="E537" s="11"/>
    </row>
    <row r="538" spans="1:5" ht="11.25">
      <c r="A538" s="2"/>
      <c r="C538" s="10"/>
      <c r="D538" s="11"/>
      <c r="E538" s="11"/>
    </row>
    <row r="539" spans="1:5" ht="11.25">
      <c r="A539" s="2"/>
      <c r="C539" s="10"/>
      <c r="D539" s="11"/>
      <c r="E539" s="11"/>
    </row>
    <row r="540" spans="1:5" ht="11.25">
      <c r="A540" s="2"/>
      <c r="C540" s="10"/>
      <c r="D540" s="11"/>
      <c r="E540" s="11"/>
    </row>
    <row r="541" spans="1:5" ht="11.25">
      <c r="A541" s="2"/>
      <c r="C541" s="10"/>
      <c r="D541" s="11"/>
      <c r="E541" s="11"/>
    </row>
    <row r="542" spans="1:5" ht="11.25">
      <c r="A542" s="2"/>
      <c r="C542" s="10"/>
      <c r="D542" s="11"/>
      <c r="E542" s="11"/>
    </row>
    <row r="543" spans="1:5" ht="11.25">
      <c r="A543" s="2"/>
      <c r="C543" s="10"/>
      <c r="D543" s="11"/>
      <c r="E543" s="11"/>
    </row>
    <row r="544" spans="1:5" ht="11.25">
      <c r="A544" s="2"/>
      <c r="C544" s="10"/>
      <c r="D544" s="11"/>
      <c r="E544" s="11"/>
    </row>
    <row r="545" spans="1:5" ht="11.25">
      <c r="A545" s="2"/>
      <c r="C545" s="10"/>
      <c r="D545" s="11"/>
      <c r="E545" s="11"/>
    </row>
    <row r="546" spans="1:5" ht="11.25">
      <c r="A546" s="2"/>
      <c r="C546" s="10"/>
      <c r="D546" s="11"/>
      <c r="E546" s="11"/>
    </row>
    <row r="547" spans="1:5" ht="11.25">
      <c r="A547" s="2"/>
      <c r="C547" s="10"/>
      <c r="D547" s="11"/>
      <c r="E547" s="11"/>
    </row>
    <row r="548" spans="1:5" ht="11.25">
      <c r="A548" s="2"/>
      <c r="C548" s="10"/>
      <c r="D548" s="11"/>
      <c r="E548" s="11"/>
    </row>
    <row r="549" spans="1:5" ht="11.25">
      <c r="A549" s="2"/>
      <c r="C549" s="10"/>
      <c r="D549" s="11"/>
      <c r="E549" s="11"/>
    </row>
    <row r="550" spans="1:5" ht="11.25">
      <c r="A550" s="2"/>
      <c r="C550" s="10"/>
      <c r="D550" s="11"/>
      <c r="E550" s="11"/>
    </row>
    <row r="551" spans="1:5" ht="11.25">
      <c r="A551" s="2"/>
      <c r="C551" s="10"/>
      <c r="D551" s="11"/>
      <c r="E551" s="11"/>
    </row>
    <row r="552" spans="1:5" ht="11.25">
      <c r="A552" s="2"/>
      <c r="C552" s="10"/>
      <c r="D552" s="11"/>
      <c r="E552" s="11"/>
    </row>
    <row r="553" spans="1:5" ht="11.25">
      <c r="A553" s="2"/>
      <c r="C553" s="10"/>
      <c r="D553" s="11"/>
      <c r="E553" s="11"/>
    </row>
    <row r="554" spans="1:5" ht="11.25">
      <c r="A554" s="2"/>
      <c r="C554" s="10"/>
      <c r="D554" s="11"/>
      <c r="E554" s="11"/>
    </row>
    <row r="555" spans="1:5" ht="11.25">
      <c r="A555" s="2"/>
      <c r="C555" s="10"/>
      <c r="D555" s="11"/>
      <c r="E555" s="11"/>
    </row>
    <row r="556" spans="1:5" ht="11.25">
      <c r="A556" s="2"/>
      <c r="C556" s="10"/>
      <c r="D556" s="11"/>
      <c r="E556" s="11"/>
    </row>
    <row r="557" spans="1:5" ht="11.25">
      <c r="A557" s="2"/>
      <c r="C557" s="10"/>
      <c r="D557" s="11"/>
      <c r="E557" s="11"/>
    </row>
    <row r="558" spans="1:5" ht="11.25">
      <c r="A558" s="2"/>
      <c r="C558" s="10"/>
      <c r="D558" s="11"/>
      <c r="E558" s="11"/>
    </row>
    <row r="559" spans="1:5" ht="11.25">
      <c r="A559" s="2"/>
      <c r="C559" s="10"/>
      <c r="D559" s="11"/>
      <c r="E559" s="11"/>
    </row>
    <row r="560" spans="1:5" ht="11.25">
      <c r="A560" s="2"/>
      <c r="C560" s="10"/>
      <c r="D560" s="11"/>
      <c r="E560" s="11"/>
    </row>
    <row r="561" spans="1:5" ht="11.25">
      <c r="A561" s="2"/>
      <c r="C561" s="10"/>
      <c r="D561" s="11"/>
      <c r="E561" s="11"/>
    </row>
    <row r="562" spans="1:5" ht="11.25">
      <c r="A562" s="2"/>
      <c r="C562" s="10"/>
      <c r="D562" s="11"/>
      <c r="E562" s="11"/>
    </row>
    <row r="563" spans="1:5" ht="11.25">
      <c r="A563" s="2"/>
      <c r="C563" s="10"/>
      <c r="D563" s="11"/>
      <c r="E563" s="11"/>
    </row>
    <row r="564" spans="1:5" ht="11.25">
      <c r="A564" s="2"/>
      <c r="C564" s="10"/>
      <c r="D564" s="11"/>
      <c r="E564" s="11"/>
    </row>
    <row r="565" spans="1:5" ht="11.25">
      <c r="A565" s="2"/>
      <c r="C565" s="10"/>
      <c r="D565" s="11"/>
      <c r="E565" s="11"/>
    </row>
    <row r="566" spans="1:5" ht="11.25">
      <c r="A566" s="2"/>
      <c r="C566" s="10"/>
      <c r="D566" s="11"/>
      <c r="E566" s="11"/>
    </row>
    <row r="567" spans="1:5" ht="11.25">
      <c r="A567" s="2"/>
      <c r="C567" s="10"/>
      <c r="D567" s="11"/>
      <c r="E567" s="11"/>
    </row>
    <row r="568" spans="1:5" ht="11.25">
      <c r="A568" s="2"/>
      <c r="C568" s="10"/>
      <c r="D568" s="11"/>
      <c r="E568" s="11"/>
    </row>
    <row r="569" spans="1:5" ht="11.25">
      <c r="A569" s="2"/>
      <c r="C569" s="10"/>
      <c r="D569" s="11"/>
      <c r="E569" s="11"/>
    </row>
    <row r="570" spans="1:5" ht="11.25">
      <c r="A570" s="2"/>
      <c r="C570" s="10"/>
      <c r="D570" s="11"/>
      <c r="E570" s="11"/>
    </row>
    <row r="571" spans="1:5" ht="11.25">
      <c r="A571" s="2"/>
      <c r="C571" s="10"/>
      <c r="D571" s="11"/>
      <c r="E571" s="11"/>
    </row>
    <row r="572" spans="1:5" ht="11.25">
      <c r="A572" s="2"/>
      <c r="C572" s="10"/>
      <c r="D572" s="11"/>
      <c r="E572" s="11"/>
    </row>
    <row r="573" spans="1:5" ht="11.25">
      <c r="A573" s="2"/>
      <c r="C573" s="10"/>
      <c r="D573" s="11"/>
      <c r="E573" s="11"/>
    </row>
    <row r="574" spans="1:5" ht="11.25">
      <c r="A574" s="2"/>
      <c r="C574" s="10"/>
      <c r="D574" s="11"/>
      <c r="E574" s="11"/>
    </row>
    <row r="575" spans="1:5" ht="11.25">
      <c r="A575" s="2"/>
      <c r="C575" s="10"/>
      <c r="D575" s="11"/>
      <c r="E575" s="11"/>
    </row>
    <row r="576" spans="1:5" ht="11.25">
      <c r="A576" s="2"/>
      <c r="C576" s="10"/>
      <c r="D576" s="11"/>
      <c r="E576" s="11"/>
    </row>
    <row r="577" spans="1:5" ht="11.25">
      <c r="A577" s="2"/>
      <c r="C577" s="10"/>
      <c r="D577" s="11"/>
      <c r="E577" s="11"/>
    </row>
    <row r="578" spans="1:5" ht="11.25">
      <c r="A578" s="2"/>
      <c r="C578" s="10"/>
      <c r="D578" s="11"/>
      <c r="E578" s="11"/>
    </row>
    <row r="579" spans="1:5" ht="11.25">
      <c r="A579" s="2"/>
      <c r="C579" s="10"/>
      <c r="D579" s="11"/>
      <c r="E579" s="11"/>
    </row>
    <row r="580" spans="1:5" ht="11.25">
      <c r="A580" s="2"/>
      <c r="C580" s="10"/>
      <c r="D580" s="11"/>
      <c r="E580" s="11"/>
    </row>
    <row r="581" spans="1:5" ht="11.25">
      <c r="A581" s="2"/>
      <c r="C581" s="10"/>
      <c r="D581" s="11"/>
      <c r="E581" s="11"/>
    </row>
    <row r="582" spans="1:5" ht="11.25">
      <c r="A582" s="2"/>
      <c r="C582" s="10"/>
      <c r="D582" s="11"/>
      <c r="E582" s="11"/>
    </row>
    <row r="583" spans="1:5" ht="11.25">
      <c r="A583" s="2"/>
      <c r="C583" s="10"/>
      <c r="D583" s="11"/>
      <c r="E583" s="11"/>
    </row>
    <row r="584" spans="1:5" ht="11.25">
      <c r="A584" s="2"/>
      <c r="C584" s="10"/>
      <c r="D584" s="11"/>
      <c r="E584" s="11"/>
    </row>
    <row r="585" spans="1:5" ht="11.25">
      <c r="A585" s="2"/>
      <c r="C585" s="10"/>
      <c r="D585" s="11"/>
      <c r="E585" s="11"/>
    </row>
    <row r="586" spans="1:5" ht="11.25">
      <c r="A586" s="2"/>
      <c r="C586" s="10"/>
      <c r="D586" s="11"/>
      <c r="E586" s="11"/>
    </row>
    <row r="587" spans="1:5" ht="11.25">
      <c r="A587" s="2"/>
      <c r="C587" s="10"/>
      <c r="D587" s="11"/>
      <c r="E587" s="11"/>
    </row>
    <row r="588" spans="1:5" ht="11.25">
      <c r="A588" s="2"/>
      <c r="C588" s="10"/>
      <c r="D588" s="11"/>
      <c r="E588" s="11"/>
    </row>
    <row r="589" spans="1:5" ht="11.25">
      <c r="A589" s="2"/>
      <c r="C589" s="10"/>
      <c r="D589" s="11"/>
      <c r="E589" s="11"/>
    </row>
    <row r="590" spans="1:5" ht="11.25">
      <c r="A590" s="2"/>
      <c r="C590" s="10"/>
      <c r="D590" s="11"/>
      <c r="E590" s="11"/>
    </row>
    <row r="591" spans="1:5" ht="11.25">
      <c r="A591" s="2"/>
      <c r="C591" s="10"/>
      <c r="D591" s="11"/>
      <c r="E591" s="11"/>
    </row>
    <row r="592" spans="1:5" ht="11.25">
      <c r="A592" s="2"/>
      <c r="C592" s="10"/>
      <c r="D592" s="11"/>
      <c r="E592" s="11"/>
    </row>
    <row r="593" spans="1:5" ht="11.25">
      <c r="A593" s="2"/>
      <c r="C593" s="10"/>
      <c r="D593" s="11"/>
      <c r="E593" s="11"/>
    </row>
    <row r="594" spans="1:5" ht="11.25">
      <c r="A594" s="2"/>
      <c r="C594" s="10"/>
      <c r="D594" s="11"/>
      <c r="E594" s="11"/>
    </row>
    <row r="595" spans="1:5" ht="11.25">
      <c r="A595" s="2"/>
      <c r="C595" s="10"/>
      <c r="D595" s="11"/>
      <c r="E595" s="11"/>
    </row>
    <row r="596" spans="1:5" ht="11.25">
      <c r="A596" s="2"/>
      <c r="C596" s="10"/>
      <c r="D596" s="11"/>
      <c r="E596" s="11"/>
    </row>
    <row r="597" spans="1:5" ht="11.25">
      <c r="A597" s="2"/>
      <c r="C597" s="10"/>
      <c r="D597" s="11"/>
      <c r="E597" s="11"/>
    </row>
    <row r="598" spans="1:5" ht="11.25">
      <c r="A598" s="2"/>
      <c r="C598" s="10"/>
      <c r="D598" s="11"/>
      <c r="E598" s="11"/>
    </row>
    <row r="599" spans="1:5" ht="11.25">
      <c r="A599" s="2"/>
      <c r="C599" s="10"/>
      <c r="D599" s="11"/>
      <c r="E599" s="11"/>
    </row>
    <row r="600" spans="1:5" ht="11.25">
      <c r="A600" s="2"/>
      <c r="C600" s="10"/>
      <c r="D600" s="11"/>
      <c r="E600" s="11"/>
    </row>
    <row r="601" spans="1:5" ht="11.25">
      <c r="A601" s="2"/>
      <c r="C601" s="10"/>
      <c r="D601" s="11"/>
      <c r="E601" s="11"/>
    </row>
    <row r="602" spans="1:5" ht="11.25">
      <c r="A602" s="2"/>
      <c r="C602" s="10"/>
      <c r="D602" s="11"/>
      <c r="E602" s="11"/>
    </row>
    <row r="603" spans="1:5" ht="11.25">
      <c r="A603" s="2"/>
      <c r="C603" s="10"/>
      <c r="D603" s="11"/>
      <c r="E603" s="11"/>
    </row>
    <row r="604" spans="1:5" ht="11.25">
      <c r="A604" s="2"/>
      <c r="C604" s="10"/>
      <c r="D604" s="11"/>
      <c r="E604" s="11"/>
    </row>
    <row r="605" spans="1:5" ht="11.25">
      <c r="A605" s="2"/>
      <c r="C605" s="10"/>
      <c r="D605" s="11"/>
      <c r="E605" s="11"/>
    </row>
    <row r="606" spans="1:5" ht="11.25">
      <c r="A606" s="2"/>
      <c r="C606" s="10"/>
      <c r="D606" s="11"/>
      <c r="E606" s="11"/>
    </row>
    <row r="607" spans="1:5" ht="11.25">
      <c r="A607" s="2"/>
      <c r="C607" s="10"/>
      <c r="D607" s="11"/>
      <c r="E607" s="11"/>
    </row>
    <row r="608" spans="1:5" ht="11.25">
      <c r="A608" s="2"/>
      <c r="C608" s="10"/>
      <c r="D608" s="11"/>
      <c r="E608" s="11"/>
    </row>
    <row r="609" spans="1:5" ht="11.25">
      <c r="A609" s="2"/>
      <c r="C609" s="10"/>
      <c r="D609" s="11"/>
      <c r="E609" s="11"/>
    </row>
    <row r="610" spans="1:5" ht="11.25">
      <c r="A610" s="2"/>
      <c r="C610" s="10"/>
      <c r="D610" s="11"/>
      <c r="E610" s="11"/>
    </row>
    <row r="611" spans="1:5" ht="11.25">
      <c r="A611" s="2"/>
      <c r="C611" s="10"/>
      <c r="D611" s="11"/>
      <c r="E611" s="11"/>
    </row>
    <row r="612" spans="1:5" ht="11.25">
      <c r="A612" s="2"/>
      <c r="C612" s="10"/>
      <c r="D612" s="11"/>
      <c r="E612" s="11"/>
    </row>
    <row r="613" spans="1:5" ht="11.25">
      <c r="A613" s="2"/>
      <c r="C613" s="10"/>
      <c r="D613" s="11"/>
      <c r="E613" s="11"/>
    </row>
    <row r="614" spans="1:5" ht="11.25">
      <c r="A614" s="2"/>
      <c r="C614" s="10"/>
      <c r="D614" s="11"/>
      <c r="E614" s="11"/>
    </row>
    <row r="615" spans="1:5" ht="11.25">
      <c r="A615" s="2"/>
      <c r="C615" s="10"/>
      <c r="D615" s="11"/>
      <c r="E615" s="11"/>
    </row>
    <row r="616" spans="1:5" ht="11.25">
      <c r="A616" s="2"/>
      <c r="C616" s="10"/>
      <c r="D616" s="11"/>
      <c r="E616" s="11"/>
    </row>
    <row r="617" spans="1:5" ht="11.25">
      <c r="A617" s="2"/>
      <c r="C617" s="10"/>
      <c r="D617" s="11"/>
      <c r="E617" s="11"/>
    </row>
    <row r="618" spans="1:5" ht="11.25">
      <c r="A618" s="2"/>
      <c r="C618" s="10"/>
      <c r="D618" s="11"/>
      <c r="E618" s="11"/>
    </row>
    <row r="619" spans="1:5" ht="11.25">
      <c r="A619" s="2"/>
      <c r="C619" s="10"/>
      <c r="D619" s="11"/>
      <c r="E619" s="11"/>
    </row>
    <row r="620" spans="1:5" ht="11.25">
      <c r="A620" s="2"/>
      <c r="C620" s="10"/>
      <c r="D620" s="11"/>
      <c r="E620" s="11"/>
    </row>
    <row r="621" spans="1:5" ht="11.25">
      <c r="A621" s="2"/>
      <c r="C621" s="10"/>
      <c r="D621" s="11"/>
      <c r="E621" s="11"/>
    </row>
    <row r="622" spans="1:5" ht="11.25">
      <c r="A622" s="2"/>
      <c r="C622" s="10"/>
      <c r="D622" s="11"/>
      <c r="E622" s="11"/>
    </row>
    <row r="623" spans="1:5" ht="11.25">
      <c r="A623" s="2"/>
      <c r="C623" s="10"/>
      <c r="D623" s="11"/>
      <c r="E623" s="11"/>
    </row>
    <row r="624" spans="1:5" ht="11.25">
      <c r="A624" s="2"/>
      <c r="C624" s="10"/>
      <c r="D624" s="11"/>
      <c r="E624" s="11"/>
    </row>
    <row r="625" spans="1:5" ht="11.25">
      <c r="A625" s="2"/>
      <c r="C625" s="10"/>
      <c r="D625" s="11"/>
      <c r="E625" s="11"/>
    </row>
    <row r="626" spans="1:5" ht="11.25">
      <c r="A626" s="2"/>
      <c r="C626" s="10"/>
      <c r="D626" s="11"/>
      <c r="E626" s="11"/>
    </row>
    <row r="627" spans="1:5" ht="11.25">
      <c r="A627" s="2"/>
      <c r="C627" s="10"/>
      <c r="D627" s="11"/>
      <c r="E627" s="11"/>
    </row>
    <row r="628" spans="1:5" ht="11.25">
      <c r="A628" s="2"/>
      <c r="C628" s="10"/>
      <c r="D628" s="11"/>
      <c r="E628" s="11"/>
    </row>
    <row r="629" spans="1:5" ht="11.25">
      <c r="A629" s="2"/>
      <c r="C629" s="10"/>
      <c r="D629" s="11"/>
      <c r="E629" s="11"/>
    </row>
    <row r="630" spans="1:5" ht="11.25">
      <c r="A630" s="2"/>
      <c r="C630" s="10"/>
      <c r="D630" s="11"/>
      <c r="E630" s="11"/>
    </row>
    <row r="631" spans="1:5" ht="11.25">
      <c r="A631" s="2"/>
      <c r="C631" s="10"/>
      <c r="D631" s="11"/>
      <c r="E631" s="11"/>
    </row>
    <row r="632" spans="1:5" ht="11.25">
      <c r="A632" s="2"/>
      <c r="C632" s="10"/>
      <c r="D632" s="11"/>
      <c r="E632" s="11"/>
    </row>
    <row r="633" spans="1:5" ht="11.25">
      <c r="A633" s="2"/>
      <c r="C633" s="10"/>
      <c r="D633" s="11"/>
      <c r="E633" s="11"/>
    </row>
    <row r="634" spans="1:5" ht="11.25">
      <c r="A634" s="2"/>
      <c r="C634" s="10"/>
      <c r="D634" s="11"/>
      <c r="E634" s="11"/>
    </row>
    <row r="635" spans="1:5" ht="11.25">
      <c r="A635" s="2"/>
      <c r="C635" s="10"/>
      <c r="D635" s="11"/>
      <c r="E635" s="11"/>
    </row>
    <row r="636" spans="1:5" ht="11.25">
      <c r="A636" s="2"/>
      <c r="C636" s="10"/>
      <c r="D636" s="11"/>
      <c r="E636" s="11"/>
    </row>
    <row r="637" spans="1:5" ht="11.25">
      <c r="A637" s="2"/>
      <c r="C637" s="10"/>
      <c r="D637" s="11"/>
      <c r="E637" s="11"/>
    </row>
    <row r="638" spans="1:5" ht="11.25">
      <c r="A638" s="2"/>
      <c r="C638" s="10"/>
      <c r="D638" s="11"/>
      <c r="E638" s="11"/>
    </row>
    <row r="639" spans="1:5" ht="11.25">
      <c r="A639" s="2"/>
      <c r="C639" s="10"/>
      <c r="D639" s="11"/>
      <c r="E639" s="11"/>
    </row>
    <row r="640" spans="1:5" ht="11.25">
      <c r="A640" s="2"/>
      <c r="C640" s="10"/>
      <c r="D640" s="11"/>
      <c r="E640" s="11"/>
    </row>
    <row r="641" spans="1:5" ht="11.25">
      <c r="A641" s="2"/>
      <c r="C641" s="10"/>
      <c r="D641" s="11"/>
      <c r="E641" s="11"/>
    </row>
    <row r="642" spans="1:5" ht="11.25">
      <c r="A642" s="2"/>
      <c r="C642" s="10"/>
      <c r="D642" s="11"/>
      <c r="E642" s="11"/>
    </row>
    <row r="643" spans="1:5" ht="11.25">
      <c r="A643" s="2"/>
      <c r="C643" s="10"/>
      <c r="D643" s="11"/>
      <c r="E643" s="11"/>
    </row>
    <row r="644" spans="1:5" ht="11.25">
      <c r="A644" s="2"/>
      <c r="C644" s="10"/>
      <c r="D644" s="11"/>
      <c r="E644" s="11"/>
    </row>
    <row r="645" spans="1:5" ht="11.25">
      <c r="A645" s="2"/>
      <c r="C645" s="10"/>
      <c r="D645" s="11"/>
      <c r="E645" s="11"/>
    </row>
    <row r="646" spans="1:5" ht="11.25">
      <c r="A646" s="2"/>
      <c r="C646" s="10"/>
      <c r="D646" s="11"/>
      <c r="E646" s="11"/>
    </row>
    <row r="647" spans="1:5" ht="11.25">
      <c r="A647" s="2"/>
      <c r="C647" s="10"/>
      <c r="D647" s="11"/>
      <c r="E647" s="11"/>
    </row>
    <row r="648" spans="1:5" ht="11.25">
      <c r="A648" s="2"/>
      <c r="C648" s="10"/>
      <c r="D648" s="11"/>
      <c r="E648" s="11"/>
    </row>
    <row r="649" spans="1:5" ht="11.25">
      <c r="A649" s="2"/>
      <c r="C649" s="10"/>
      <c r="D649" s="11"/>
      <c r="E649" s="11"/>
    </row>
    <row r="650" spans="1:5" ht="11.25">
      <c r="A650" s="2"/>
      <c r="C650" s="10"/>
      <c r="D650" s="11"/>
      <c r="E650" s="11"/>
    </row>
    <row r="651" spans="1:5" ht="11.25">
      <c r="A651" s="2"/>
      <c r="C651" s="10"/>
      <c r="D651" s="11"/>
      <c r="E651" s="11"/>
    </row>
    <row r="652" spans="1:5" ht="11.25">
      <c r="A652" s="2"/>
      <c r="C652" s="10"/>
      <c r="D652" s="11"/>
      <c r="E652" s="11"/>
    </row>
    <row r="653" spans="1:5" ht="11.25">
      <c r="A653" s="2"/>
      <c r="C653" s="10"/>
      <c r="D653" s="11"/>
      <c r="E653" s="11"/>
    </row>
    <row r="654" spans="1:5" ht="11.25">
      <c r="A654" s="2"/>
      <c r="C654" s="10"/>
      <c r="D654" s="11"/>
      <c r="E654" s="11"/>
    </row>
    <row r="655" spans="1:5" ht="11.25">
      <c r="A655" s="2"/>
      <c r="C655" s="10"/>
      <c r="D655" s="11"/>
      <c r="E655" s="11"/>
    </row>
    <row r="656" spans="1:5" ht="11.25">
      <c r="A656" s="2"/>
      <c r="C656" s="10"/>
      <c r="D656" s="11"/>
      <c r="E656" s="11"/>
    </row>
    <row r="657" spans="1:5" ht="11.25">
      <c r="A657" s="2"/>
      <c r="C657" s="10"/>
      <c r="D657" s="11"/>
      <c r="E657" s="11"/>
    </row>
    <row r="658" spans="1:5" ht="11.25">
      <c r="A658" s="2"/>
      <c r="C658" s="10"/>
      <c r="D658" s="11"/>
      <c r="E658" s="11"/>
    </row>
    <row r="659" spans="1:5" ht="11.25">
      <c r="A659" s="2"/>
      <c r="C659" s="10"/>
      <c r="D659" s="11"/>
      <c r="E659" s="11"/>
    </row>
    <row r="660" spans="1:5" ht="11.25">
      <c r="A660" s="2"/>
      <c r="C660" s="15"/>
      <c r="D660" s="11"/>
      <c r="E660" s="11"/>
    </row>
    <row r="661" spans="1:5" ht="11.25">
      <c r="A661" s="2"/>
      <c r="C661" s="15"/>
      <c r="D661" s="11"/>
      <c r="E661" s="11"/>
    </row>
    <row r="662" spans="1:5" ht="11.25">
      <c r="A662" s="2"/>
      <c r="C662" s="15"/>
      <c r="D662" s="11"/>
      <c r="E662" s="11"/>
    </row>
    <row r="663" spans="1:5" ht="11.25">
      <c r="A663" s="2"/>
      <c r="C663" s="15"/>
      <c r="D663" s="11"/>
      <c r="E663" s="11"/>
    </row>
    <row r="664" spans="1:5" ht="11.25">
      <c r="A664" s="2"/>
      <c r="C664" s="15"/>
      <c r="D664" s="11"/>
      <c r="E664" s="11"/>
    </row>
    <row r="665" spans="1:5" ht="11.25">
      <c r="A665" s="2"/>
      <c r="C665" s="16"/>
      <c r="D665" s="11"/>
      <c r="E665" s="11"/>
    </row>
    <row r="666" spans="1:5" ht="11.25">
      <c r="A666" s="2"/>
      <c r="C666" s="10"/>
      <c r="D666" s="11"/>
      <c r="E666" s="11"/>
    </row>
    <row r="667" spans="1:5" ht="11.25">
      <c r="A667" s="2"/>
      <c r="C667" s="10"/>
      <c r="D667" s="11"/>
      <c r="E667" s="11"/>
    </row>
    <row r="668" spans="1:5" ht="11.25">
      <c r="A668" s="2"/>
      <c r="C668" s="10"/>
      <c r="D668" s="11"/>
      <c r="E668" s="11"/>
    </row>
    <row r="669" spans="1:5" ht="11.25">
      <c r="A669" s="2"/>
      <c r="C669" s="10"/>
      <c r="D669" s="11"/>
      <c r="E669" s="11"/>
    </row>
    <row r="670" spans="1:5" ht="11.25">
      <c r="A670" s="2"/>
      <c r="C670" s="10"/>
      <c r="D670" s="11"/>
      <c r="E670" s="11"/>
    </row>
    <row r="671" spans="1:5" ht="11.25">
      <c r="A671" s="2"/>
      <c r="C671" s="10"/>
      <c r="D671" s="11"/>
      <c r="E671" s="11"/>
    </row>
    <row r="672" spans="1:5" ht="11.25">
      <c r="A672" s="2"/>
      <c r="C672" s="10"/>
      <c r="D672" s="11"/>
      <c r="E672" s="11"/>
    </row>
    <row r="673" spans="1:5" ht="11.25">
      <c r="A673" s="2"/>
      <c r="C673" s="10"/>
      <c r="D673" s="11"/>
      <c r="E673" s="11"/>
    </row>
    <row r="674" spans="1:5" ht="11.25">
      <c r="A674" s="2"/>
      <c r="C674" s="10"/>
      <c r="D674" s="11"/>
      <c r="E674" s="11"/>
    </row>
    <row r="675" spans="1:5" ht="11.25">
      <c r="A675" s="2"/>
      <c r="C675" s="10"/>
      <c r="D675" s="11"/>
      <c r="E675" s="11"/>
    </row>
    <row r="676" spans="1:5" ht="11.25">
      <c r="A676" s="2"/>
      <c r="C676" s="10"/>
      <c r="D676" s="11"/>
      <c r="E676" s="11"/>
    </row>
    <row r="677" spans="1:5" ht="11.25">
      <c r="A677" s="2"/>
      <c r="C677" s="10"/>
      <c r="D677" s="11"/>
      <c r="E677" s="11"/>
    </row>
    <row r="678" spans="1:5" ht="11.25">
      <c r="A678" s="2"/>
      <c r="C678" s="10"/>
      <c r="D678" s="11"/>
      <c r="E678" s="11"/>
    </row>
    <row r="679" spans="1:5" ht="11.25">
      <c r="A679" s="2"/>
      <c r="C679" s="10"/>
      <c r="D679" s="11"/>
      <c r="E679" s="11"/>
    </row>
    <row r="680" spans="1:5" ht="11.25">
      <c r="A680" s="2"/>
      <c r="C680" s="10"/>
      <c r="D680" s="11"/>
      <c r="E680" s="11"/>
    </row>
    <row r="681" spans="1:5" ht="11.25">
      <c r="A681" s="2"/>
      <c r="C681" s="10"/>
      <c r="D681" s="11"/>
      <c r="E681" s="11"/>
    </row>
    <row r="682" spans="1:5" ht="11.25">
      <c r="A682" s="2"/>
      <c r="C682" s="10"/>
      <c r="D682" s="11"/>
      <c r="E682" s="11"/>
    </row>
    <row r="683" spans="1:5" ht="11.25">
      <c r="A683" s="2"/>
      <c r="C683" s="10"/>
      <c r="D683" s="11"/>
      <c r="E683" s="11"/>
    </row>
    <row r="684" spans="1:5" ht="11.25">
      <c r="A684" s="2"/>
      <c r="C684" s="10"/>
      <c r="D684" s="11"/>
      <c r="E684" s="11"/>
    </row>
    <row r="685" spans="1:5" ht="11.25">
      <c r="A685" s="2"/>
      <c r="C685" s="10"/>
      <c r="D685" s="11"/>
      <c r="E685" s="11"/>
    </row>
    <row r="686" spans="1:5" ht="11.25">
      <c r="A686" s="2"/>
      <c r="C686" s="10"/>
      <c r="D686" s="11"/>
      <c r="E686" s="11"/>
    </row>
    <row r="687" spans="1:5" ht="11.25">
      <c r="A687" s="2"/>
      <c r="C687" s="10"/>
      <c r="D687" s="11"/>
      <c r="E687" s="11"/>
    </row>
    <row r="688" spans="1:5" ht="11.25">
      <c r="A688" s="2"/>
      <c r="C688" s="10"/>
      <c r="D688" s="11"/>
      <c r="E688" s="11"/>
    </row>
    <row r="689" spans="1:5" ht="11.25">
      <c r="A689" s="2"/>
      <c r="C689" s="10"/>
      <c r="D689" s="11"/>
      <c r="E689" s="11"/>
    </row>
  </sheetData>
  <sheetProtection/>
  <mergeCells count="80">
    <mergeCell ref="M19:N19"/>
    <mergeCell ref="M33:P33"/>
    <mergeCell ref="I36:J36"/>
    <mergeCell ref="A1:B1"/>
    <mergeCell ref="A27:A28"/>
    <mergeCell ref="B27:B28"/>
    <mergeCell ref="C27:C28"/>
    <mergeCell ref="A5:L5"/>
    <mergeCell ref="E27:E28"/>
    <mergeCell ref="A29:A30"/>
    <mergeCell ref="E29:E30"/>
    <mergeCell ref="F13:H13"/>
    <mergeCell ref="G14:I14"/>
    <mergeCell ref="F18:L18"/>
    <mergeCell ref="F19:L19"/>
    <mergeCell ref="F21:L21"/>
    <mergeCell ref="F22:L22"/>
    <mergeCell ref="F27:L27"/>
    <mergeCell ref="O57:T57"/>
    <mergeCell ref="P51:T51"/>
    <mergeCell ref="S47:T47"/>
    <mergeCell ref="S48:T48"/>
    <mergeCell ref="J45:L45"/>
    <mergeCell ref="M45:S45"/>
    <mergeCell ref="P20:T20"/>
    <mergeCell ref="A55:L55"/>
    <mergeCell ref="A35:L35"/>
    <mergeCell ref="A40:L40"/>
    <mergeCell ref="A46:L46"/>
    <mergeCell ref="A49:L49"/>
    <mergeCell ref="K34:L34"/>
    <mergeCell ref="M34:T34"/>
    <mergeCell ref="B29:B30"/>
    <mergeCell ref="C29:C30"/>
    <mergeCell ref="M5:T5"/>
    <mergeCell ref="M35:T35"/>
    <mergeCell ref="M40:T40"/>
    <mergeCell ref="M46:T46"/>
    <mergeCell ref="M49:T49"/>
    <mergeCell ref="M55:T55"/>
    <mergeCell ref="P15:T15"/>
    <mergeCell ref="O16:T16"/>
    <mergeCell ref="O17:T17"/>
    <mergeCell ref="M18:N18"/>
    <mergeCell ref="N39:O39"/>
    <mergeCell ref="F20:G20"/>
    <mergeCell ref="F23:G23"/>
    <mergeCell ref="K23:L23"/>
    <mergeCell ref="K28:L28"/>
    <mergeCell ref="K30:L30"/>
    <mergeCell ref="M29:T29"/>
    <mergeCell ref="M27:T27"/>
    <mergeCell ref="M22:T22"/>
    <mergeCell ref="M21:N21"/>
    <mergeCell ref="F33:I33"/>
    <mergeCell ref="J33:K33"/>
    <mergeCell ref="F29:L29"/>
    <mergeCell ref="K36:L36"/>
    <mergeCell ref="J39:L39"/>
    <mergeCell ref="F45:H45"/>
    <mergeCell ref="P21:Q21"/>
    <mergeCell ref="Q36:R36"/>
    <mergeCell ref="R23:S23"/>
    <mergeCell ref="O23:P23"/>
    <mergeCell ref="M23:N23"/>
    <mergeCell ref="R39:S39"/>
    <mergeCell ref="Q33:T33"/>
    <mergeCell ref="O28:P28"/>
    <mergeCell ref="O30:P30"/>
    <mergeCell ref="S37:T37"/>
    <mergeCell ref="M54:N54"/>
    <mergeCell ref="R52:T52"/>
    <mergeCell ref="R53:T53"/>
    <mergeCell ref="B62:C62"/>
    <mergeCell ref="G53:H53"/>
    <mergeCell ref="I53:J53"/>
    <mergeCell ref="M52:O52"/>
    <mergeCell ref="M53:N53"/>
    <mergeCell ref="G56:L56"/>
    <mergeCell ref="M56:T56"/>
  </mergeCells>
  <hyperlinks>
    <hyperlink ref="A1:B1" location="'Table of contents'!A1" display="Back to Table of Contents"/>
  </hyperlinks>
  <printOptions/>
  <pageMargins left="0.45" right="0" top="0.26" bottom="0.17" header="0.28" footer="0.17"/>
  <pageSetup horizontalDpi="600" verticalDpi="600" orientation="landscape" paperSize="9" scale="75" r:id="rId1"/>
  <ignoredErrors>
    <ignoredError sqref="Q31 T41:T45" numberStoredAsText="1"/>
  </ignoredErrors>
</worksheet>
</file>

<file path=xl/worksheets/sheet3.xml><?xml version="1.0" encoding="utf-8"?>
<worksheet xmlns="http://schemas.openxmlformats.org/spreadsheetml/2006/main" xmlns:r="http://schemas.openxmlformats.org/officeDocument/2006/relationships">
  <dimension ref="A1:B86"/>
  <sheetViews>
    <sheetView showGridLines="0" workbookViewId="0" topLeftCell="A1">
      <selection activeCell="A1" sqref="A1"/>
    </sheetView>
  </sheetViews>
  <sheetFormatPr defaultColWidth="9.140625" defaultRowHeight="15"/>
  <cols>
    <col min="1" max="1" width="8.7109375" style="73" customWidth="1"/>
    <col min="2" max="2" width="84.00390625" style="73" customWidth="1"/>
    <col min="3" max="16384" width="9.140625" style="73" customWidth="1"/>
  </cols>
  <sheetData>
    <row r="1" spans="1:2" ht="15">
      <c r="A1" s="201" t="s">
        <v>458</v>
      </c>
      <c r="B1" s="201"/>
    </row>
    <row r="2" ht="20.25" customHeight="1">
      <c r="B2" s="102" t="s">
        <v>128</v>
      </c>
    </row>
    <row r="3" ht="9.75" customHeight="1">
      <c r="B3" s="102"/>
    </row>
    <row r="4" spans="1:2" ht="19.5" customHeight="1">
      <c r="A4" s="458" t="s">
        <v>357</v>
      </c>
      <c r="B4" s="458"/>
    </row>
    <row r="5" spans="1:2" ht="22.5" customHeight="1">
      <c r="A5" s="459" t="s">
        <v>430</v>
      </c>
      <c r="B5" s="459"/>
    </row>
    <row r="6" spans="1:2" s="161" customFormat="1" ht="12.75" customHeight="1">
      <c r="A6" s="200"/>
      <c r="B6" s="200"/>
    </row>
    <row r="7" spans="1:2" ht="33" customHeight="1">
      <c r="A7" s="163" t="s">
        <v>226</v>
      </c>
      <c r="B7" s="162" t="s">
        <v>439</v>
      </c>
    </row>
    <row r="8" spans="1:2" ht="33" customHeight="1">
      <c r="A8" s="163" t="s">
        <v>228</v>
      </c>
      <c r="B8" s="162" t="s">
        <v>450</v>
      </c>
    </row>
    <row r="9" spans="1:2" ht="47.25" customHeight="1">
      <c r="A9" s="163" t="s">
        <v>229</v>
      </c>
      <c r="B9" s="162" t="s">
        <v>441</v>
      </c>
    </row>
    <row r="10" spans="1:2" ht="60.75" customHeight="1">
      <c r="A10" s="163" t="s">
        <v>253</v>
      </c>
      <c r="B10" s="76" t="s">
        <v>440</v>
      </c>
    </row>
    <row r="11" spans="1:2" ht="14.25" customHeight="1">
      <c r="A11" s="163"/>
      <c r="B11" s="76"/>
    </row>
    <row r="12" spans="1:2" ht="22.5" customHeight="1">
      <c r="A12" s="460" t="s">
        <v>453</v>
      </c>
      <c r="B12" s="460"/>
    </row>
    <row r="13" spans="1:2" ht="20.25" customHeight="1">
      <c r="A13" s="457" t="s">
        <v>431</v>
      </c>
      <c r="B13" s="457"/>
    </row>
    <row r="14" spans="1:2" ht="9.75" customHeight="1">
      <c r="A14" s="160"/>
      <c r="B14" s="160"/>
    </row>
    <row r="15" spans="1:2" ht="19.5" customHeight="1">
      <c r="A15" s="198" t="s">
        <v>358</v>
      </c>
      <c r="B15" s="79" t="s">
        <v>394</v>
      </c>
    </row>
    <row r="16" spans="1:2" ht="19.5" customHeight="1">
      <c r="A16" s="198" t="s">
        <v>359</v>
      </c>
      <c r="B16" s="79" t="s">
        <v>395</v>
      </c>
    </row>
    <row r="17" spans="1:2" ht="19.5" customHeight="1">
      <c r="A17" s="198" t="s">
        <v>360</v>
      </c>
      <c r="B17" s="79" t="s">
        <v>396</v>
      </c>
    </row>
    <row r="18" spans="1:2" ht="19.5" customHeight="1">
      <c r="A18" s="198" t="s">
        <v>361</v>
      </c>
      <c r="B18" s="79" t="s">
        <v>397</v>
      </c>
    </row>
    <row r="19" spans="1:2" ht="19.5" customHeight="1">
      <c r="A19" s="198" t="s">
        <v>362</v>
      </c>
      <c r="B19" s="79" t="s">
        <v>398</v>
      </c>
    </row>
    <row r="20" spans="1:2" ht="9.75" customHeight="1">
      <c r="A20" s="107"/>
      <c r="B20" s="79"/>
    </row>
    <row r="21" spans="1:2" ht="20.25" customHeight="1">
      <c r="A21" s="457" t="s">
        <v>432</v>
      </c>
      <c r="B21" s="457"/>
    </row>
    <row r="22" spans="1:2" ht="9.75" customHeight="1">
      <c r="A22" s="160"/>
      <c r="B22" s="160"/>
    </row>
    <row r="23" spans="1:2" ht="19.5" customHeight="1">
      <c r="A23" s="198" t="s">
        <v>363</v>
      </c>
      <c r="B23" s="79" t="s">
        <v>399</v>
      </c>
    </row>
    <row r="24" spans="1:2" ht="19.5" customHeight="1">
      <c r="A24" s="198" t="s">
        <v>364</v>
      </c>
      <c r="B24" s="79" t="s">
        <v>400</v>
      </c>
    </row>
    <row r="25" spans="1:2" ht="9.75" customHeight="1">
      <c r="A25" s="107"/>
      <c r="B25" s="79"/>
    </row>
    <row r="26" spans="1:2" ht="20.25" customHeight="1">
      <c r="A26" s="457" t="s">
        <v>433</v>
      </c>
      <c r="B26" s="457"/>
    </row>
    <row r="27" spans="1:2" s="161" customFormat="1" ht="9.75" customHeight="1">
      <c r="A27" s="160"/>
      <c r="B27" s="160"/>
    </row>
    <row r="28" spans="1:2" ht="15" customHeight="1">
      <c r="A28" s="198" t="s">
        <v>365</v>
      </c>
      <c r="B28" s="79" t="s">
        <v>401</v>
      </c>
    </row>
    <row r="29" spans="1:2" ht="9.75" customHeight="1">
      <c r="A29" s="107"/>
      <c r="B29" s="79"/>
    </row>
    <row r="30" spans="1:2" ht="20.25" customHeight="1">
      <c r="A30" s="457" t="s">
        <v>424</v>
      </c>
      <c r="B30" s="457"/>
    </row>
    <row r="31" spans="1:2" ht="9.75" customHeight="1">
      <c r="A31" s="160"/>
      <c r="B31" s="160"/>
    </row>
    <row r="32" spans="1:2" ht="19.5" customHeight="1">
      <c r="A32" s="198" t="s">
        <v>366</v>
      </c>
      <c r="B32" s="79" t="s">
        <v>402</v>
      </c>
    </row>
    <row r="33" spans="1:2" ht="19.5" customHeight="1">
      <c r="A33" s="198" t="s">
        <v>367</v>
      </c>
      <c r="B33" s="79" t="s">
        <v>403</v>
      </c>
    </row>
    <row r="34" spans="1:2" ht="19.5" customHeight="1">
      <c r="A34" s="198" t="s">
        <v>368</v>
      </c>
      <c r="B34" s="79" t="s">
        <v>404</v>
      </c>
    </row>
    <row r="35" spans="1:2" ht="18" customHeight="1">
      <c r="A35" s="198" t="s">
        <v>369</v>
      </c>
      <c r="B35" s="79" t="s">
        <v>405</v>
      </c>
    </row>
    <row r="36" spans="1:2" ht="9.75" customHeight="1">
      <c r="A36" s="107"/>
      <c r="B36" s="79"/>
    </row>
    <row r="37" spans="1:2" ht="20.25" customHeight="1">
      <c r="A37" s="457" t="s">
        <v>434</v>
      </c>
      <c r="B37" s="457"/>
    </row>
    <row r="38" spans="1:2" ht="9.75" customHeight="1">
      <c r="A38" s="160"/>
      <c r="B38" s="160"/>
    </row>
    <row r="39" spans="1:2" ht="19.5" customHeight="1">
      <c r="A39" s="198" t="s">
        <v>370</v>
      </c>
      <c r="B39" s="79" t="s">
        <v>406</v>
      </c>
    </row>
    <row r="40" spans="1:2" ht="19.5" customHeight="1">
      <c r="A40" s="198" t="s">
        <v>371</v>
      </c>
      <c r="B40" s="79" t="s">
        <v>407</v>
      </c>
    </row>
    <row r="41" spans="1:2" ht="19.5" customHeight="1">
      <c r="A41" s="198" t="s">
        <v>372</v>
      </c>
      <c r="B41" s="79" t="s">
        <v>408</v>
      </c>
    </row>
    <row r="42" spans="1:2" ht="19.5" customHeight="1">
      <c r="A42" s="198" t="s">
        <v>373</v>
      </c>
      <c r="B42" s="79" t="s">
        <v>409</v>
      </c>
    </row>
    <row r="43" spans="1:2" ht="19.5" customHeight="1">
      <c r="A43" s="198" t="s">
        <v>374</v>
      </c>
      <c r="B43" s="79" t="s">
        <v>410</v>
      </c>
    </row>
    <row r="44" spans="1:2" ht="20.25" customHeight="1">
      <c r="A44" s="457" t="s">
        <v>435</v>
      </c>
      <c r="B44" s="457"/>
    </row>
    <row r="45" spans="1:2" s="161" customFormat="1" ht="9.75" customHeight="1">
      <c r="A45" s="160"/>
      <c r="B45" s="160"/>
    </row>
    <row r="46" spans="1:2" ht="19.5" customHeight="1">
      <c r="A46" s="198" t="s">
        <v>375</v>
      </c>
      <c r="B46" s="79" t="s">
        <v>411</v>
      </c>
    </row>
    <row r="47" spans="1:2" ht="19.5" customHeight="1">
      <c r="A47" s="198" t="s">
        <v>376</v>
      </c>
      <c r="B47" s="79" t="s">
        <v>412</v>
      </c>
    </row>
    <row r="48" spans="1:2" ht="9.75" customHeight="1">
      <c r="A48" s="107"/>
      <c r="B48" s="79"/>
    </row>
    <row r="49" spans="1:2" ht="20.25" customHeight="1">
      <c r="A49" s="457" t="s">
        <v>436</v>
      </c>
      <c r="B49" s="457"/>
    </row>
    <row r="50" spans="1:2" s="161" customFormat="1" ht="9.75" customHeight="1">
      <c r="A50" s="160"/>
      <c r="B50" s="160"/>
    </row>
    <row r="51" spans="1:2" ht="19.5" customHeight="1">
      <c r="A51" s="198" t="s">
        <v>377</v>
      </c>
      <c r="B51" s="79" t="s">
        <v>415</v>
      </c>
    </row>
    <row r="52" spans="1:2" ht="30.75" customHeight="1">
      <c r="A52" s="198" t="s">
        <v>378</v>
      </c>
      <c r="B52" s="104" t="s">
        <v>413</v>
      </c>
    </row>
    <row r="53" spans="1:2" ht="19.5" customHeight="1">
      <c r="A53" s="198" t="s">
        <v>379</v>
      </c>
      <c r="B53" s="79" t="s">
        <v>414</v>
      </c>
    </row>
    <row r="54" spans="1:2" ht="19.5" customHeight="1">
      <c r="A54" s="107"/>
      <c r="B54" s="79"/>
    </row>
    <row r="55" spans="1:2" ht="21" customHeight="1">
      <c r="A55" s="460" t="s">
        <v>437</v>
      </c>
      <c r="B55" s="460"/>
    </row>
    <row r="56" spans="1:2" ht="28.5" customHeight="1">
      <c r="A56" s="461" t="s">
        <v>129</v>
      </c>
      <c r="B56" s="461"/>
    </row>
    <row r="57" spans="1:2" ht="7.5" customHeight="1">
      <c r="A57" s="79"/>
      <c r="B57" s="74"/>
    </row>
    <row r="58" spans="1:2" ht="20.25" customHeight="1">
      <c r="A58" s="79"/>
      <c r="B58" s="74"/>
    </row>
    <row r="59" spans="1:2" ht="20.25" customHeight="1">
      <c r="A59" s="460" t="s">
        <v>454</v>
      </c>
      <c r="B59" s="460"/>
    </row>
    <row r="60" spans="1:2" ht="20.25" customHeight="1">
      <c r="A60" s="457" t="s">
        <v>438</v>
      </c>
      <c r="B60" s="457"/>
    </row>
    <row r="61" spans="1:2" s="161" customFormat="1" ht="9.75" customHeight="1">
      <c r="A61" s="160"/>
      <c r="B61" s="160"/>
    </row>
    <row r="62" spans="1:2" ht="19.5" customHeight="1">
      <c r="A62" s="198" t="s">
        <v>380</v>
      </c>
      <c r="B62" s="79" t="s">
        <v>416</v>
      </c>
    </row>
    <row r="63" spans="1:2" ht="19.5" customHeight="1">
      <c r="A63" s="198" t="s">
        <v>381</v>
      </c>
      <c r="B63" s="79" t="s">
        <v>417</v>
      </c>
    </row>
    <row r="64" spans="1:2" ht="19.5" customHeight="1">
      <c r="A64" s="198" t="s">
        <v>382</v>
      </c>
      <c r="B64" s="79" t="s">
        <v>418</v>
      </c>
    </row>
    <row r="65" spans="1:2" ht="19.5" customHeight="1">
      <c r="A65" s="198" t="s">
        <v>383</v>
      </c>
      <c r="B65" s="79" t="s">
        <v>419</v>
      </c>
    </row>
    <row r="66" spans="1:2" ht="33" customHeight="1">
      <c r="A66" s="198" t="s">
        <v>384</v>
      </c>
      <c r="B66" s="75" t="s">
        <v>420</v>
      </c>
    </row>
    <row r="67" spans="1:2" ht="33.75" customHeight="1">
      <c r="A67" s="198" t="s">
        <v>385</v>
      </c>
      <c r="B67" s="104" t="s">
        <v>451</v>
      </c>
    </row>
    <row r="68" spans="1:2" ht="19.5" customHeight="1">
      <c r="A68" s="198" t="s">
        <v>386</v>
      </c>
      <c r="B68" s="79" t="s">
        <v>421</v>
      </c>
    </row>
    <row r="69" spans="1:2" ht="9.75" customHeight="1">
      <c r="A69" s="107"/>
      <c r="B69" s="79"/>
    </row>
    <row r="70" spans="1:2" ht="20.25" customHeight="1">
      <c r="A70" s="457" t="s">
        <v>427</v>
      </c>
      <c r="B70" s="457"/>
    </row>
    <row r="71" spans="1:2" s="161" customFormat="1" ht="9.75" customHeight="1">
      <c r="A71" s="160"/>
      <c r="B71" s="160"/>
    </row>
    <row r="72" spans="1:2" ht="19.5" customHeight="1">
      <c r="A72" s="198" t="s">
        <v>387</v>
      </c>
      <c r="B72" s="79" t="s">
        <v>399</v>
      </c>
    </row>
    <row r="73" spans="1:2" ht="19.5" customHeight="1">
      <c r="A73" s="198" t="s">
        <v>388</v>
      </c>
      <c r="B73" s="79" t="s">
        <v>422</v>
      </c>
    </row>
    <row r="74" spans="1:2" ht="19.5" customHeight="1">
      <c r="A74" s="198" t="s">
        <v>389</v>
      </c>
      <c r="B74" s="79" t="s">
        <v>423</v>
      </c>
    </row>
    <row r="75" spans="1:2" ht="9.75" customHeight="1">
      <c r="A75" s="107"/>
      <c r="B75" s="79"/>
    </row>
    <row r="76" spans="1:2" ht="20.25" customHeight="1">
      <c r="A76" s="457" t="s">
        <v>428</v>
      </c>
      <c r="B76" s="457"/>
    </row>
    <row r="77" spans="1:2" s="161" customFormat="1" ht="9.75" customHeight="1">
      <c r="A77" s="160"/>
      <c r="B77" s="160"/>
    </row>
    <row r="78" spans="1:2" ht="19.5" customHeight="1">
      <c r="A78" s="198" t="s">
        <v>390</v>
      </c>
      <c r="B78" s="79" t="s">
        <v>424</v>
      </c>
    </row>
    <row r="79" spans="1:2" ht="19.5" customHeight="1">
      <c r="A79" s="198" t="s">
        <v>391</v>
      </c>
      <c r="B79" s="79" t="s">
        <v>425</v>
      </c>
    </row>
    <row r="80" spans="1:2" ht="9.75" customHeight="1">
      <c r="A80" s="107"/>
      <c r="B80" s="79"/>
    </row>
    <row r="81" spans="1:2" ht="20.25" customHeight="1">
      <c r="A81" s="457" t="s">
        <v>429</v>
      </c>
      <c r="B81" s="457"/>
    </row>
    <row r="82" spans="1:2" s="161" customFormat="1" ht="9.75" customHeight="1">
      <c r="A82" s="160"/>
      <c r="B82" s="160"/>
    </row>
    <row r="83" spans="1:2" ht="19.5" customHeight="1">
      <c r="A83" s="198" t="s">
        <v>392</v>
      </c>
      <c r="B83" s="79" t="s">
        <v>452</v>
      </c>
    </row>
    <row r="84" spans="1:2" ht="19.5" customHeight="1">
      <c r="A84" s="198" t="s">
        <v>393</v>
      </c>
      <c r="B84" s="79" t="s">
        <v>426</v>
      </c>
    </row>
    <row r="85" spans="1:2" ht="15">
      <c r="A85" s="79"/>
      <c r="B85" s="79"/>
    </row>
    <row r="86" spans="1:2" ht="15">
      <c r="A86" s="79"/>
      <c r="B86" s="79"/>
    </row>
  </sheetData>
  <sheetProtection/>
  <mergeCells count="17">
    <mergeCell ref="A76:B76"/>
    <mergeCell ref="A81:B81"/>
    <mergeCell ref="A4:B4"/>
    <mergeCell ref="A5:B5"/>
    <mergeCell ref="A12:B12"/>
    <mergeCell ref="A49:B49"/>
    <mergeCell ref="A55:B55"/>
    <mergeCell ref="A56:B56"/>
    <mergeCell ref="A59:B59"/>
    <mergeCell ref="A60:B60"/>
    <mergeCell ref="A70:B70"/>
    <mergeCell ref="A13:B13"/>
    <mergeCell ref="A21:B21"/>
    <mergeCell ref="A26:B26"/>
    <mergeCell ref="A30:B30"/>
    <mergeCell ref="A37:B37"/>
    <mergeCell ref="A44:B44"/>
  </mergeCells>
  <hyperlinks>
    <hyperlink ref="A1:B1" location="'Table of contents'!A1" display="Back to Table of Contents"/>
  </hyperlinks>
  <printOptions/>
  <pageMargins left="0.4724409448818898" right="0.4724409448818898" top="0.3937007874015748" bottom="0.3937007874015748" header="0.31496062992125984" footer="0.31496062992125984"/>
  <pageSetup horizontalDpi="600" verticalDpi="600" orientation="portrait" paperSize="9" r:id="rId1"/>
  <headerFooter>
    <oddFooter>&amp;R&amp;P</oddFooter>
  </headerFooter>
  <ignoredErrors>
    <ignoredError sqref="A15:A19 A23:A24 A28 A32:A35 A39:A43 A46:A47 A51:A53 A62:A68 A72:A74 A78:A79 A83:A84 A7:A10" numberStoredAsText="1"/>
  </ignoredErrors>
</worksheet>
</file>

<file path=xl/worksheets/sheet4.xml><?xml version="1.0" encoding="utf-8"?>
<worksheet xmlns="http://schemas.openxmlformats.org/spreadsheetml/2006/main" xmlns:r="http://schemas.openxmlformats.org/officeDocument/2006/relationships">
  <dimension ref="A1:B115"/>
  <sheetViews>
    <sheetView showGridLines="0" zoomScalePageLayoutView="0" workbookViewId="0" topLeftCell="A1">
      <selection activeCell="A1" sqref="A1"/>
    </sheetView>
  </sheetViews>
  <sheetFormatPr defaultColWidth="9.140625" defaultRowHeight="15"/>
  <cols>
    <col min="1" max="1" width="8.8515625" style="73" customWidth="1"/>
    <col min="2" max="2" width="82.7109375" style="73" customWidth="1"/>
    <col min="3" max="16384" width="9.140625" style="73" customWidth="1"/>
  </cols>
  <sheetData>
    <row r="1" ht="15">
      <c r="A1" s="201" t="s">
        <v>458</v>
      </c>
    </row>
    <row r="2" ht="22.5" customHeight="1">
      <c r="B2" s="170" t="s">
        <v>442</v>
      </c>
    </row>
    <row r="3" ht="9.75" customHeight="1">
      <c r="B3" s="170"/>
    </row>
    <row r="4" spans="1:2" ht="28.5" customHeight="1">
      <c r="A4" s="462" t="s">
        <v>463</v>
      </c>
      <c r="B4" s="462"/>
    </row>
    <row r="5" spans="1:2" ht="10.5" customHeight="1">
      <c r="A5" s="173"/>
      <c r="B5" s="173"/>
    </row>
    <row r="6" spans="1:2" ht="21" customHeight="1">
      <c r="A6" s="142" t="s">
        <v>444</v>
      </c>
      <c r="B6" s="164" t="s">
        <v>443</v>
      </c>
    </row>
    <row r="7" ht="12" customHeight="1">
      <c r="A7" s="77"/>
    </row>
    <row r="8" spans="1:2" ht="25.5" customHeight="1">
      <c r="A8" s="463" t="s">
        <v>445</v>
      </c>
      <c r="B8" s="464"/>
    </row>
    <row r="9" spans="1:2" s="174" customFormat="1" ht="10.5" customHeight="1">
      <c r="A9" s="175"/>
      <c r="B9" s="175"/>
    </row>
    <row r="10" spans="1:2" ht="51" customHeight="1">
      <c r="A10" s="178">
        <v>844331</v>
      </c>
      <c r="B10" s="179" t="s">
        <v>130</v>
      </c>
    </row>
    <row r="11" spans="1:2" ht="37.5" customHeight="1">
      <c r="A11" s="180">
        <v>844332</v>
      </c>
      <c r="B11" s="181" t="s">
        <v>131</v>
      </c>
    </row>
    <row r="12" spans="1:2" ht="20.25" customHeight="1">
      <c r="A12" s="180">
        <v>847050</v>
      </c>
      <c r="B12" s="181" t="s">
        <v>132</v>
      </c>
    </row>
    <row r="13" spans="1:2" ht="36" customHeight="1">
      <c r="A13" s="180">
        <v>847130</v>
      </c>
      <c r="B13" s="181" t="s">
        <v>133</v>
      </c>
    </row>
    <row r="14" spans="1:2" ht="50.25" customHeight="1">
      <c r="A14" s="180">
        <v>847141</v>
      </c>
      <c r="B14" s="181" t="s">
        <v>134</v>
      </c>
    </row>
    <row r="15" spans="1:2" ht="36.75" customHeight="1">
      <c r="A15" s="180">
        <v>847149</v>
      </c>
      <c r="B15" s="181" t="s">
        <v>135</v>
      </c>
    </row>
    <row r="16" spans="1:2" ht="51.75" customHeight="1">
      <c r="A16" s="180">
        <v>847150</v>
      </c>
      <c r="B16" s="182" t="s">
        <v>222</v>
      </c>
    </row>
    <row r="17" spans="1:2" ht="36.75" customHeight="1">
      <c r="A17" s="180">
        <v>847160</v>
      </c>
      <c r="B17" s="181" t="s">
        <v>136</v>
      </c>
    </row>
    <row r="18" spans="1:2" ht="24" customHeight="1">
      <c r="A18" s="180">
        <v>847170</v>
      </c>
      <c r="B18" s="181" t="s">
        <v>137</v>
      </c>
    </row>
    <row r="19" spans="1:2" ht="22.5" customHeight="1">
      <c r="A19" s="180">
        <v>847180</v>
      </c>
      <c r="B19" s="181" t="s">
        <v>138</v>
      </c>
    </row>
    <row r="20" spans="1:2" ht="33.75" customHeight="1">
      <c r="A20" s="180">
        <v>847190</v>
      </c>
      <c r="B20" s="181" t="s">
        <v>139</v>
      </c>
    </row>
    <row r="21" spans="1:2" ht="28.5" customHeight="1">
      <c r="A21" s="180">
        <v>847290</v>
      </c>
      <c r="B21" s="181" t="s">
        <v>140</v>
      </c>
    </row>
    <row r="22" spans="1:2" ht="36" customHeight="1">
      <c r="A22" s="180">
        <v>847330</v>
      </c>
      <c r="B22" s="181" t="s">
        <v>141</v>
      </c>
    </row>
    <row r="23" spans="1:2" ht="36" customHeight="1">
      <c r="A23" s="180">
        <v>847340</v>
      </c>
      <c r="B23" s="181" t="s">
        <v>142</v>
      </c>
    </row>
    <row r="24" spans="1:2" ht="36" customHeight="1">
      <c r="A24" s="180">
        <v>847350</v>
      </c>
      <c r="B24" s="181" t="s">
        <v>143</v>
      </c>
    </row>
    <row r="25" spans="1:2" ht="35.25" customHeight="1">
      <c r="A25" s="180">
        <v>852842</v>
      </c>
      <c r="B25" s="181" t="s">
        <v>144</v>
      </c>
    </row>
    <row r="26" spans="1:2" ht="34.5" customHeight="1">
      <c r="A26" s="183">
        <v>852852</v>
      </c>
      <c r="B26" s="184" t="s">
        <v>145</v>
      </c>
    </row>
    <row r="27" spans="1:2" ht="10.5" customHeight="1">
      <c r="A27" s="171"/>
      <c r="B27" s="169"/>
    </row>
    <row r="28" spans="1:2" ht="24" customHeight="1">
      <c r="A28" s="463" t="s">
        <v>446</v>
      </c>
      <c r="B28" s="464"/>
    </row>
    <row r="29" spans="1:2" ht="8.25" customHeight="1">
      <c r="A29" s="172"/>
      <c r="B29" s="172"/>
    </row>
    <row r="30" spans="1:2" ht="25.5" customHeight="1">
      <c r="A30" s="185">
        <v>851711</v>
      </c>
      <c r="B30" s="186" t="s">
        <v>146</v>
      </c>
    </row>
    <row r="31" spans="1:2" ht="25.5" customHeight="1">
      <c r="A31" s="187">
        <v>851712</v>
      </c>
      <c r="B31" s="188" t="s">
        <v>147</v>
      </c>
    </row>
    <row r="32" spans="1:2" ht="25.5" customHeight="1">
      <c r="A32" s="187">
        <v>851718</v>
      </c>
      <c r="B32" s="188" t="s">
        <v>148</v>
      </c>
    </row>
    <row r="33" spans="1:2" ht="25.5" customHeight="1">
      <c r="A33" s="187">
        <v>851761</v>
      </c>
      <c r="B33" s="188" t="s">
        <v>149</v>
      </c>
    </row>
    <row r="34" spans="1:2" ht="51.75" customHeight="1">
      <c r="A34" s="187">
        <v>851762</v>
      </c>
      <c r="B34" s="188" t="s">
        <v>150</v>
      </c>
    </row>
    <row r="35" spans="1:2" ht="51.75" customHeight="1">
      <c r="A35" s="187">
        <v>851769</v>
      </c>
      <c r="B35" s="189" t="s">
        <v>223</v>
      </c>
    </row>
    <row r="36" spans="1:2" ht="37.5" customHeight="1">
      <c r="A36" s="187">
        <v>851770</v>
      </c>
      <c r="B36" s="188" t="s">
        <v>151</v>
      </c>
    </row>
    <row r="37" spans="1:2" ht="37.5" customHeight="1">
      <c r="A37" s="187">
        <v>852550</v>
      </c>
      <c r="B37" s="188" t="s">
        <v>152</v>
      </c>
    </row>
    <row r="38" spans="1:2" ht="37.5" customHeight="1">
      <c r="A38" s="187">
        <v>852560</v>
      </c>
      <c r="B38" s="188" t="s">
        <v>153</v>
      </c>
    </row>
    <row r="39" spans="1:2" ht="37.5" customHeight="1">
      <c r="A39" s="190">
        <v>853110</v>
      </c>
      <c r="B39" s="191" t="s">
        <v>154</v>
      </c>
    </row>
    <row r="40" spans="1:2" ht="9.75" customHeight="1">
      <c r="A40" s="165"/>
      <c r="B40" s="166"/>
    </row>
    <row r="41" spans="1:2" ht="25.5" customHeight="1">
      <c r="A41" s="463" t="s">
        <v>447</v>
      </c>
      <c r="B41" s="464"/>
    </row>
    <row r="42" spans="1:2" s="161" customFormat="1" ht="10.5" customHeight="1">
      <c r="A42" s="168"/>
      <c r="B42" s="168"/>
    </row>
    <row r="43" spans="1:2" ht="25.5" customHeight="1">
      <c r="A43" s="185">
        <v>851810</v>
      </c>
      <c r="B43" s="186" t="s">
        <v>155</v>
      </c>
    </row>
    <row r="44" spans="1:2" ht="25.5" customHeight="1">
      <c r="A44" s="187">
        <v>851821</v>
      </c>
      <c r="B44" s="188" t="s">
        <v>156</v>
      </c>
    </row>
    <row r="45" spans="1:2" ht="25.5" customHeight="1">
      <c r="A45" s="187">
        <v>851822</v>
      </c>
      <c r="B45" s="188" t="s">
        <v>157</v>
      </c>
    </row>
    <row r="46" spans="1:2" ht="25.5" customHeight="1">
      <c r="A46" s="187">
        <v>851829</v>
      </c>
      <c r="B46" s="188" t="s">
        <v>158</v>
      </c>
    </row>
    <row r="47" spans="1:2" ht="36.75" customHeight="1">
      <c r="A47" s="187">
        <v>851830</v>
      </c>
      <c r="B47" s="188" t="s">
        <v>159</v>
      </c>
    </row>
    <row r="48" spans="1:2" ht="25.5" customHeight="1">
      <c r="A48" s="187">
        <v>851840</v>
      </c>
      <c r="B48" s="188" t="s">
        <v>160</v>
      </c>
    </row>
    <row r="49" spans="1:2" ht="25.5" customHeight="1">
      <c r="A49" s="187">
        <v>851850</v>
      </c>
      <c r="B49" s="188" t="s">
        <v>161</v>
      </c>
    </row>
    <row r="50" spans="1:2" ht="33.75" customHeight="1">
      <c r="A50" s="187">
        <v>851890</v>
      </c>
      <c r="B50" s="188" t="s">
        <v>162</v>
      </c>
    </row>
    <row r="51" spans="1:2" ht="36.75" customHeight="1">
      <c r="A51" s="187">
        <v>851920</v>
      </c>
      <c r="B51" s="188" t="s">
        <v>163</v>
      </c>
    </row>
    <row r="52" spans="1:2" ht="25.5" customHeight="1">
      <c r="A52" s="187">
        <v>851930</v>
      </c>
      <c r="B52" s="188" t="s">
        <v>164</v>
      </c>
    </row>
    <row r="53" spans="1:2" ht="25.5" customHeight="1">
      <c r="A53" s="187">
        <v>851950</v>
      </c>
      <c r="B53" s="188" t="s">
        <v>165</v>
      </c>
    </row>
    <row r="54" spans="1:2" ht="36.75" customHeight="1">
      <c r="A54" s="187">
        <v>851981</v>
      </c>
      <c r="B54" s="188" t="s">
        <v>166</v>
      </c>
    </row>
    <row r="55" spans="1:2" ht="25.5" customHeight="1">
      <c r="A55" s="187">
        <v>851989</v>
      </c>
      <c r="B55" s="188" t="s">
        <v>167</v>
      </c>
    </row>
    <row r="56" spans="1:2" ht="25.5" customHeight="1">
      <c r="A56" s="187">
        <v>852110</v>
      </c>
      <c r="B56" s="188" t="s">
        <v>168</v>
      </c>
    </row>
    <row r="57" spans="1:2" ht="25.5" customHeight="1">
      <c r="A57" s="187">
        <v>852190</v>
      </c>
      <c r="B57" s="188" t="s">
        <v>169</v>
      </c>
    </row>
    <row r="58" spans="1:2" ht="25.5" customHeight="1">
      <c r="A58" s="187">
        <v>852210</v>
      </c>
      <c r="B58" s="188" t="s">
        <v>170</v>
      </c>
    </row>
    <row r="59" spans="1:2" ht="39" customHeight="1">
      <c r="A59" s="187">
        <v>852290</v>
      </c>
      <c r="B59" s="188" t="s">
        <v>171</v>
      </c>
    </row>
    <row r="60" spans="1:2" ht="25.5" customHeight="1">
      <c r="A60" s="187">
        <v>852580</v>
      </c>
      <c r="B60" s="188" t="s">
        <v>172</v>
      </c>
    </row>
    <row r="61" spans="1:2" ht="40.5" customHeight="1">
      <c r="A61" s="187">
        <v>852712</v>
      </c>
      <c r="B61" s="188" t="s">
        <v>173</v>
      </c>
    </row>
    <row r="62" spans="1:2" ht="49.5" customHeight="1">
      <c r="A62" s="187">
        <v>852713</v>
      </c>
      <c r="B62" s="188" t="s">
        <v>174</v>
      </c>
    </row>
    <row r="63" spans="1:2" ht="40.5" customHeight="1">
      <c r="A63" s="187">
        <v>852719</v>
      </c>
      <c r="B63" s="188" t="s">
        <v>175</v>
      </c>
    </row>
    <row r="64" spans="1:2" ht="40.5" customHeight="1">
      <c r="A64" s="187">
        <v>852721</v>
      </c>
      <c r="B64" s="188" t="s">
        <v>176</v>
      </c>
    </row>
    <row r="65" spans="1:2" ht="40.5" customHeight="1">
      <c r="A65" s="187">
        <v>852729</v>
      </c>
      <c r="B65" s="188" t="s">
        <v>177</v>
      </c>
    </row>
    <row r="66" spans="1:2" ht="40.5" customHeight="1">
      <c r="A66" s="187">
        <v>852791</v>
      </c>
      <c r="B66" s="188" t="s">
        <v>178</v>
      </c>
    </row>
    <row r="67" spans="1:2" ht="38.25" customHeight="1">
      <c r="A67" s="187">
        <v>852792</v>
      </c>
      <c r="B67" s="188" t="s">
        <v>179</v>
      </c>
    </row>
    <row r="68" spans="1:2" ht="38.25" customHeight="1">
      <c r="A68" s="187">
        <v>852799</v>
      </c>
      <c r="B68" s="188" t="s">
        <v>180</v>
      </c>
    </row>
    <row r="69" spans="1:2" ht="24.75" customHeight="1">
      <c r="A69" s="187">
        <v>852849</v>
      </c>
      <c r="B69" s="188" t="s">
        <v>181</v>
      </c>
    </row>
    <row r="70" spans="1:2" ht="24.75" customHeight="1">
      <c r="A70" s="187">
        <v>852859</v>
      </c>
      <c r="B70" s="188" t="s">
        <v>182</v>
      </c>
    </row>
    <row r="71" spans="1:2" ht="36.75" customHeight="1">
      <c r="A71" s="187">
        <v>852862</v>
      </c>
      <c r="B71" s="188" t="s">
        <v>183</v>
      </c>
    </row>
    <row r="72" spans="1:2" ht="24" customHeight="1">
      <c r="A72" s="187">
        <v>852869</v>
      </c>
      <c r="B72" s="188" t="s">
        <v>184</v>
      </c>
    </row>
    <row r="73" spans="1:2" ht="51" customHeight="1">
      <c r="A73" s="187">
        <v>852871</v>
      </c>
      <c r="B73" s="188" t="s">
        <v>185</v>
      </c>
    </row>
    <row r="74" spans="1:2" ht="51" customHeight="1">
      <c r="A74" s="187">
        <v>852872</v>
      </c>
      <c r="B74" s="188" t="s">
        <v>186</v>
      </c>
    </row>
    <row r="75" spans="1:2" ht="51" customHeight="1">
      <c r="A75" s="187">
        <v>852873</v>
      </c>
      <c r="B75" s="188" t="s">
        <v>187</v>
      </c>
    </row>
    <row r="76" spans="1:2" ht="25.5" customHeight="1">
      <c r="A76" s="190">
        <v>950450</v>
      </c>
      <c r="B76" s="191" t="s">
        <v>188</v>
      </c>
    </row>
    <row r="77" spans="1:2" ht="9.75" customHeight="1">
      <c r="A77" s="165"/>
      <c r="B77" s="166"/>
    </row>
    <row r="78" spans="1:2" ht="25.5" customHeight="1">
      <c r="A78" s="463" t="s">
        <v>448</v>
      </c>
      <c r="B78" s="464"/>
    </row>
    <row r="79" spans="1:2" ht="9" customHeight="1">
      <c r="A79" s="168"/>
      <c r="B79" s="168"/>
    </row>
    <row r="80" spans="1:2" ht="36.75" customHeight="1">
      <c r="A80" s="185">
        <v>852321</v>
      </c>
      <c r="B80" s="186" t="s">
        <v>189</v>
      </c>
    </row>
    <row r="81" spans="1:2" ht="24.75" customHeight="1">
      <c r="A81" s="187">
        <v>852352</v>
      </c>
      <c r="B81" s="188" t="s">
        <v>190</v>
      </c>
    </row>
    <row r="82" spans="1:2" ht="24.75" customHeight="1">
      <c r="A82" s="187">
        <v>853400</v>
      </c>
      <c r="B82" s="188" t="s">
        <v>191</v>
      </c>
    </row>
    <row r="83" spans="1:2" ht="24.75" customHeight="1">
      <c r="A83" s="187">
        <v>854011</v>
      </c>
      <c r="B83" s="188" t="s">
        <v>192</v>
      </c>
    </row>
    <row r="84" spans="1:2" ht="33.75" customHeight="1">
      <c r="A84" s="187">
        <v>854012</v>
      </c>
      <c r="B84" s="188" t="s">
        <v>193</v>
      </c>
    </row>
    <row r="85" spans="1:2" ht="21" customHeight="1">
      <c r="A85" s="187">
        <v>854020</v>
      </c>
      <c r="B85" s="188" t="s">
        <v>194</v>
      </c>
    </row>
    <row r="86" spans="1:2" ht="36.75" customHeight="1">
      <c r="A86" s="187">
        <v>854040</v>
      </c>
      <c r="B86" s="188" t="s">
        <v>195</v>
      </c>
    </row>
    <row r="87" spans="1:2" ht="25.5" customHeight="1">
      <c r="A87" s="187">
        <v>854060</v>
      </c>
      <c r="B87" s="188" t="s">
        <v>196</v>
      </c>
    </row>
    <row r="88" spans="1:2" ht="25.5" customHeight="1">
      <c r="A88" s="187">
        <v>854071</v>
      </c>
      <c r="B88" s="188" t="s">
        <v>197</v>
      </c>
    </row>
    <row r="89" spans="1:2" ht="36" customHeight="1">
      <c r="A89" s="187">
        <v>854079</v>
      </c>
      <c r="B89" s="188" t="s">
        <v>198</v>
      </c>
    </row>
    <row r="90" spans="1:2" ht="25.5" customHeight="1">
      <c r="A90" s="187">
        <v>854081</v>
      </c>
      <c r="B90" s="188" t="s">
        <v>199</v>
      </c>
    </row>
    <row r="91" spans="1:2" ht="25.5" customHeight="1">
      <c r="A91" s="187">
        <v>854089</v>
      </c>
      <c r="B91" s="188" t="s">
        <v>200</v>
      </c>
    </row>
    <row r="92" spans="1:2" ht="25.5" customHeight="1">
      <c r="A92" s="187">
        <v>854091</v>
      </c>
      <c r="B92" s="188" t="s">
        <v>201</v>
      </c>
    </row>
    <row r="93" spans="1:2" ht="35.25" customHeight="1">
      <c r="A93" s="187">
        <v>854099</v>
      </c>
      <c r="B93" s="188" t="s">
        <v>202</v>
      </c>
    </row>
    <row r="94" spans="1:2" ht="25.5" customHeight="1">
      <c r="A94" s="187">
        <v>854110</v>
      </c>
      <c r="B94" s="188" t="s">
        <v>203</v>
      </c>
    </row>
    <row r="95" spans="1:2" ht="39.75" customHeight="1">
      <c r="A95" s="187">
        <v>854121</v>
      </c>
      <c r="B95" s="188" t="s">
        <v>204</v>
      </c>
    </row>
    <row r="96" spans="1:2" ht="39.75" customHeight="1">
      <c r="A96" s="187">
        <v>854129</v>
      </c>
      <c r="B96" s="188" t="s">
        <v>205</v>
      </c>
    </row>
    <row r="97" spans="1:2" ht="25.5" customHeight="1">
      <c r="A97" s="187">
        <v>854130</v>
      </c>
      <c r="B97" s="188" t="s">
        <v>206</v>
      </c>
    </row>
    <row r="98" spans="1:2" ht="42.75" customHeight="1">
      <c r="A98" s="187">
        <v>854140</v>
      </c>
      <c r="B98" s="188" t="s">
        <v>207</v>
      </c>
    </row>
    <row r="99" spans="1:2" ht="42.75" customHeight="1">
      <c r="A99" s="187">
        <v>854150</v>
      </c>
      <c r="B99" s="188" t="s">
        <v>208</v>
      </c>
    </row>
    <row r="100" spans="1:2" ht="25.5" customHeight="1">
      <c r="A100" s="187">
        <v>854160</v>
      </c>
      <c r="B100" s="188" t="s">
        <v>209</v>
      </c>
    </row>
    <row r="101" spans="1:2" ht="36.75" customHeight="1">
      <c r="A101" s="187">
        <v>854190</v>
      </c>
      <c r="B101" s="188" t="s">
        <v>210</v>
      </c>
    </row>
    <row r="102" spans="1:2" ht="36.75" customHeight="1">
      <c r="A102" s="187">
        <v>854231</v>
      </c>
      <c r="B102" s="188" t="s">
        <v>211</v>
      </c>
    </row>
    <row r="103" spans="1:2" ht="25.5" customHeight="1">
      <c r="A103" s="187">
        <v>854232</v>
      </c>
      <c r="B103" s="188" t="s">
        <v>212</v>
      </c>
    </row>
    <row r="104" spans="1:2" ht="25.5" customHeight="1">
      <c r="A104" s="187">
        <v>854233</v>
      </c>
      <c r="B104" s="188" t="s">
        <v>213</v>
      </c>
    </row>
    <row r="105" spans="1:2" ht="25.5" customHeight="1">
      <c r="A105" s="187">
        <v>854239</v>
      </c>
      <c r="B105" s="188" t="s">
        <v>214</v>
      </c>
    </row>
    <row r="106" spans="1:2" ht="25.5" customHeight="1">
      <c r="A106" s="190">
        <v>854290</v>
      </c>
      <c r="B106" s="191" t="s">
        <v>215</v>
      </c>
    </row>
    <row r="107" spans="1:2" ht="10.5" customHeight="1">
      <c r="A107" s="167"/>
      <c r="B107" s="169"/>
    </row>
    <row r="108" spans="1:2" ht="25.5" customHeight="1">
      <c r="A108" s="463" t="s">
        <v>449</v>
      </c>
      <c r="B108" s="464"/>
    </row>
    <row r="109" spans="1:2" ht="10.5" customHeight="1">
      <c r="A109" s="176"/>
      <c r="B109" s="177"/>
    </row>
    <row r="110" spans="1:2" ht="35.25" customHeight="1">
      <c r="A110" s="192">
        <v>852351</v>
      </c>
      <c r="B110" s="193" t="s">
        <v>216</v>
      </c>
    </row>
    <row r="111" spans="1:2" ht="35.25" customHeight="1">
      <c r="A111" s="194">
        <v>852359</v>
      </c>
      <c r="B111" s="195" t="s">
        <v>217</v>
      </c>
    </row>
    <row r="112" spans="1:2" ht="30.75" customHeight="1">
      <c r="A112" s="194">
        <v>852380</v>
      </c>
      <c r="B112" s="195" t="s">
        <v>218</v>
      </c>
    </row>
    <row r="113" spans="1:2" ht="35.25" customHeight="1">
      <c r="A113" s="194">
        <v>852910</v>
      </c>
      <c r="B113" s="195" t="s">
        <v>219</v>
      </c>
    </row>
    <row r="114" spans="1:2" ht="35.25" customHeight="1">
      <c r="A114" s="194">
        <v>852990</v>
      </c>
      <c r="B114" s="195" t="s">
        <v>220</v>
      </c>
    </row>
    <row r="115" spans="1:2" ht="24.75" customHeight="1">
      <c r="A115" s="196">
        <v>901320</v>
      </c>
      <c r="B115" s="197" t="s">
        <v>221</v>
      </c>
    </row>
  </sheetData>
  <sheetProtection/>
  <mergeCells count="6">
    <mergeCell ref="A4:B4"/>
    <mergeCell ref="A8:B8"/>
    <mergeCell ref="A28:B28"/>
    <mergeCell ref="A41:B41"/>
    <mergeCell ref="A78:B78"/>
    <mergeCell ref="A108:B108"/>
  </mergeCells>
  <hyperlinks>
    <hyperlink ref="A1" location="'Table of contents'!A1" display="Back to Table of Contents"/>
  </hyperlink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3"/>
  <sheetViews>
    <sheetView showGridLines="0" zoomScalePageLayoutView="0" workbookViewId="0" topLeftCell="A1">
      <selection activeCell="A1" sqref="A1"/>
    </sheetView>
  </sheetViews>
  <sheetFormatPr defaultColWidth="9.140625" defaultRowHeight="15"/>
  <cols>
    <col min="1" max="1" width="9.140625" style="73" customWidth="1"/>
    <col min="2" max="2" width="6.140625" style="73" customWidth="1"/>
    <col min="3" max="3" width="6.00390625" style="73" customWidth="1"/>
    <col min="4" max="4" width="25.57421875" style="73" customWidth="1"/>
    <col min="5" max="6" width="10.7109375" style="73" customWidth="1"/>
    <col min="7" max="7" width="10.8515625" style="73" customWidth="1"/>
    <col min="8" max="8" width="12.421875" style="73" customWidth="1"/>
    <col min="9" max="9" width="15.140625" style="73" customWidth="1"/>
    <col min="10" max="10" width="9.8515625" style="73" customWidth="1"/>
    <col min="11" max="11" width="14.8515625" style="73" customWidth="1"/>
    <col min="12" max="16384" width="9.140625" style="73" customWidth="1"/>
  </cols>
  <sheetData>
    <row r="1" ht="15">
      <c r="A1" s="201" t="s">
        <v>458</v>
      </c>
    </row>
    <row r="2" spans="1:8" ht="38.25" customHeight="1">
      <c r="A2" s="81"/>
      <c r="B2" s="81"/>
      <c r="C2" s="81"/>
      <c r="D2" s="81"/>
      <c r="E2" s="81"/>
      <c r="F2" s="81"/>
      <c r="G2" s="81"/>
      <c r="H2" s="100" t="s">
        <v>224</v>
      </c>
    </row>
    <row r="3" spans="1:8" ht="16.5" customHeight="1">
      <c r="A3" s="81"/>
      <c r="B3" s="81"/>
      <c r="C3" s="81"/>
      <c r="D3" s="81"/>
      <c r="E3" s="81"/>
      <c r="F3" s="81"/>
      <c r="G3" s="81"/>
      <c r="H3" s="81"/>
    </row>
    <row r="4" spans="1:11" ht="27" customHeight="1">
      <c r="A4" s="485" t="s">
        <v>225</v>
      </c>
      <c r="B4" s="485"/>
      <c r="C4" s="485"/>
      <c r="D4" s="485"/>
      <c r="E4" s="485"/>
      <c r="F4" s="485"/>
      <c r="G4" s="485"/>
      <c r="H4" s="485"/>
      <c r="I4" s="78"/>
      <c r="J4" s="78"/>
      <c r="K4" s="78"/>
    </row>
    <row r="5" spans="1:11" ht="17.25" customHeight="1">
      <c r="A5" s="90"/>
      <c r="B5" s="90"/>
      <c r="C5" s="90"/>
      <c r="D5" s="90"/>
      <c r="E5" s="90"/>
      <c r="F5" s="90"/>
      <c r="G5" s="90"/>
      <c r="H5" s="90"/>
      <c r="I5" s="78"/>
      <c r="J5" s="78"/>
      <c r="K5" s="78"/>
    </row>
    <row r="6" spans="1:8" ht="65.25" customHeight="1">
      <c r="A6" s="82" t="s">
        <v>226</v>
      </c>
      <c r="B6" s="480" t="s">
        <v>227</v>
      </c>
      <c r="C6" s="480"/>
      <c r="D6" s="480"/>
      <c r="E6" s="480"/>
      <c r="F6" s="480"/>
      <c r="G6" s="480"/>
      <c r="H6" s="480"/>
    </row>
    <row r="7" spans="1:8" ht="17.25" customHeight="1">
      <c r="A7" s="82"/>
      <c r="B7" s="82"/>
      <c r="C7" s="89"/>
      <c r="D7" s="87"/>
      <c r="E7" s="87"/>
      <c r="F7" s="87"/>
      <c r="G7" s="87"/>
      <c r="H7" s="87"/>
    </row>
    <row r="8" spans="1:8" ht="55.5" customHeight="1">
      <c r="A8" s="82" t="s">
        <v>228</v>
      </c>
      <c r="B8" s="481" t="s">
        <v>455</v>
      </c>
      <c r="C8" s="481"/>
      <c r="D8" s="481"/>
      <c r="E8" s="481"/>
      <c r="F8" s="481"/>
      <c r="G8" s="481"/>
      <c r="H8" s="481"/>
    </row>
    <row r="9" spans="1:8" ht="19.5" customHeight="1">
      <c r="A9" s="82"/>
      <c r="B9" s="82"/>
      <c r="D9" s="87"/>
      <c r="E9" s="87"/>
      <c r="F9" s="87"/>
      <c r="G9" s="87"/>
      <c r="H9" s="87"/>
    </row>
    <row r="10" spans="1:8" ht="51.75" customHeight="1">
      <c r="A10" s="82" t="s">
        <v>229</v>
      </c>
      <c r="B10" s="482" t="s">
        <v>260</v>
      </c>
      <c r="C10" s="482"/>
      <c r="D10" s="482"/>
      <c r="E10" s="482"/>
      <c r="F10" s="482"/>
      <c r="G10" s="482"/>
      <c r="H10" s="482"/>
    </row>
    <row r="11" spans="1:11" ht="30.75" customHeight="1">
      <c r="A11" s="244" t="s">
        <v>231</v>
      </c>
      <c r="B11" s="244"/>
      <c r="C11" s="245"/>
      <c r="D11" s="486" t="s">
        <v>230</v>
      </c>
      <c r="E11" s="486"/>
      <c r="F11" s="486"/>
      <c r="G11" s="486"/>
      <c r="H11" s="486"/>
      <c r="I11" s="80"/>
      <c r="J11" s="80"/>
      <c r="K11" s="80"/>
    </row>
    <row r="12" spans="1:8" ht="25.5" customHeight="1">
      <c r="A12" s="84" t="s">
        <v>257</v>
      </c>
      <c r="B12" s="84"/>
      <c r="C12" s="84" t="s">
        <v>233</v>
      </c>
      <c r="D12" s="85" t="s">
        <v>232</v>
      </c>
      <c r="E12" s="86"/>
      <c r="F12" s="85"/>
      <c r="G12" s="86"/>
      <c r="H12" s="86"/>
    </row>
    <row r="13" spans="1:8" ht="25.5" customHeight="1">
      <c r="A13" s="84"/>
      <c r="B13" s="84"/>
      <c r="C13" s="84" t="s">
        <v>234</v>
      </c>
      <c r="D13" s="85" t="s">
        <v>243</v>
      </c>
      <c r="E13" s="86"/>
      <c r="F13" s="85"/>
      <c r="G13" s="86"/>
      <c r="H13" s="86"/>
    </row>
    <row r="14" spans="1:8" ht="25.5" customHeight="1">
      <c r="A14" s="84"/>
      <c r="B14" s="84"/>
      <c r="C14" s="84" t="s">
        <v>235</v>
      </c>
      <c r="D14" s="85" t="s">
        <v>244</v>
      </c>
      <c r="E14" s="86"/>
      <c r="F14" s="85"/>
      <c r="G14" s="86"/>
      <c r="H14" s="86"/>
    </row>
    <row r="15" spans="1:8" ht="25.5" customHeight="1">
      <c r="A15" s="84" t="s">
        <v>258</v>
      </c>
      <c r="B15" s="84"/>
      <c r="C15" s="84" t="s">
        <v>236</v>
      </c>
      <c r="D15" s="85" t="s">
        <v>245</v>
      </c>
      <c r="E15" s="86"/>
      <c r="F15" s="85"/>
      <c r="G15" s="86"/>
      <c r="H15" s="86"/>
    </row>
    <row r="16" spans="1:8" ht="25.5" customHeight="1">
      <c r="A16" s="84"/>
      <c r="B16" s="84"/>
      <c r="C16" s="84" t="s">
        <v>237</v>
      </c>
      <c r="D16" s="85" t="s">
        <v>246</v>
      </c>
      <c r="E16" s="86"/>
      <c r="F16" s="85"/>
      <c r="G16" s="86"/>
      <c r="H16" s="86"/>
    </row>
    <row r="17" spans="1:8" ht="25.5" customHeight="1">
      <c r="A17" s="84"/>
      <c r="B17" s="84"/>
      <c r="C17" s="84" t="s">
        <v>238</v>
      </c>
      <c r="D17" s="85" t="s">
        <v>247</v>
      </c>
      <c r="E17" s="86"/>
      <c r="F17" s="85"/>
      <c r="G17" s="86"/>
      <c r="H17" s="86"/>
    </row>
    <row r="18" spans="1:8" ht="25.5" customHeight="1">
      <c r="A18" s="84"/>
      <c r="B18" s="84"/>
      <c r="C18" s="84" t="s">
        <v>239</v>
      </c>
      <c r="D18" s="85" t="s">
        <v>248</v>
      </c>
      <c r="E18" s="86"/>
      <c r="F18" s="85"/>
      <c r="G18" s="86"/>
      <c r="H18" s="86"/>
    </row>
    <row r="19" spans="1:8" ht="25.5" customHeight="1">
      <c r="A19" s="84"/>
      <c r="B19" s="84"/>
      <c r="C19" s="84" t="s">
        <v>240</v>
      </c>
      <c r="D19" s="85" t="s">
        <v>249</v>
      </c>
      <c r="E19" s="86"/>
      <c r="F19" s="85"/>
      <c r="G19" s="86"/>
      <c r="H19" s="86"/>
    </row>
    <row r="20" spans="1:8" ht="25.5" customHeight="1">
      <c r="A20" s="84" t="s">
        <v>259</v>
      </c>
      <c r="B20" s="84"/>
      <c r="C20" s="84" t="s">
        <v>241</v>
      </c>
      <c r="D20" s="85" t="s">
        <v>250</v>
      </c>
      <c r="E20" s="86"/>
      <c r="F20" s="85"/>
      <c r="G20" s="86"/>
      <c r="H20" s="86"/>
    </row>
    <row r="21" spans="1:8" ht="29.25" customHeight="1">
      <c r="A21" s="86"/>
      <c r="B21" s="86"/>
      <c r="C21" s="84" t="s">
        <v>256</v>
      </c>
      <c r="D21" s="85" t="s">
        <v>251</v>
      </c>
      <c r="E21" s="86"/>
      <c r="F21" s="85"/>
      <c r="G21" s="86"/>
      <c r="H21" s="86"/>
    </row>
    <row r="22" spans="1:8" ht="43.5" customHeight="1">
      <c r="A22" s="86"/>
      <c r="B22" s="86"/>
      <c r="C22" s="83" t="s">
        <v>242</v>
      </c>
      <c r="D22" s="481" t="s">
        <v>252</v>
      </c>
      <c r="E22" s="481"/>
      <c r="F22" s="481"/>
      <c r="G22" s="481"/>
      <c r="H22" s="481"/>
    </row>
    <row r="23" spans="1:8" ht="69.75" customHeight="1">
      <c r="A23" s="81"/>
      <c r="B23" s="81"/>
      <c r="C23" s="88" t="s">
        <v>253</v>
      </c>
      <c r="D23" s="481" t="s">
        <v>278</v>
      </c>
      <c r="E23" s="481"/>
      <c r="F23" s="481"/>
      <c r="G23" s="481"/>
      <c r="H23" s="481"/>
    </row>
    <row r="24" spans="1:8" ht="42.75" customHeight="1">
      <c r="A24" s="81"/>
      <c r="B24" s="81"/>
      <c r="C24" s="88" t="s">
        <v>254</v>
      </c>
      <c r="D24" s="487" t="s">
        <v>255</v>
      </c>
      <c r="E24" s="487"/>
      <c r="F24" s="487"/>
      <c r="G24" s="487"/>
      <c r="H24" s="487"/>
    </row>
    <row r="25" spans="1:8" ht="42.75" customHeight="1">
      <c r="A25" s="81"/>
      <c r="B25" s="81"/>
      <c r="C25" s="88"/>
      <c r="D25" s="199"/>
      <c r="E25" s="199"/>
      <c r="F25" s="199"/>
      <c r="G25" s="199"/>
      <c r="H25" s="199"/>
    </row>
    <row r="26" spans="1:8" ht="75.75" customHeight="1">
      <c r="A26" s="483" t="s">
        <v>261</v>
      </c>
      <c r="B26" s="484"/>
      <c r="C26" s="488" t="s">
        <v>262</v>
      </c>
      <c r="D26" s="488"/>
      <c r="E26" s="246" t="s">
        <v>263</v>
      </c>
      <c r="F26" s="246" t="s">
        <v>272</v>
      </c>
      <c r="G26" s="247" t="s">
        <v>273</v>
      </c>
      <c r="H26" s="248" t="s">
        <v>274</v>
      </c>
    </row>
    <row r="27" spans="1:8" ht="48" customHeight="1">
      <c r="A27" s="474" t="s">
        <v>257</v>
      </c>
      <c r="B27" s="475"/>
      <c r="C27" s="489" t="s">
        <v>264</v>
      </c>
      <c r="D27" s="489"/>
      <c r="E27" s="99">
        <v>99</v>
      </c>
      <c r="F27" s="91">
        <v>100</v>
      </c>
      <c r="G27" s="94">
        <v>0.99</v>
      </c>
      <c r="H27" s="467">
        <v>0.98</v>
      </c>
    </row>
    <row r="28" spans="1:8" ht="48" customHeight="1">
      <c r="A28" s="476"/>
      <c r="B28" s="477"/>
      <c r="C28" s="469" t="s">
        <v>275</v>
      </c>
      <c r="D28" s="470"/>
      <c r="E28" s="93">
        <v>99.4</v>
      </c>
      <c r="F28" s="92">
        <v>100</v>
      </c>
      <c r="G28" s="95">
        <v>0.99</v>
      </c>
      <c r="H28" s="467"/>
    </row>
    <row r="29" spans="1:8" ht="48" customHeight="1">
      <c r="A29" s="476"/>
      <c r="B29" s="477"/>
      <c r="C29" s="469" t="s">
        <v>265</v>
      </c>
      <c r="D29" s="469"/>
      <c r="E29" s="93">
        <v>97</v>
      </c>
      <c r="F29" s="92">
        <v>100</v>
      </c>
      <c r="G29" s="95">
        <v>0.97</v>
      </c>
      <c r="H29" s="468"/>
    </row>
    <row r="30" spans="1:8" ht="48" customHeight="1">
      <c r="A30" s="476" t="s">
        <v>258</v>
      </c>
      <c r="B30" s="477"/>
      <c r="C30" s="469" t="s">
        <v>266</v>
      </c>
      <c r="D30" s="469"/>
      <c r="E30" s="93">
        <v>88.2</v>
      </c>
      <c r="F30" s="92">
        <v>100</v>
      </c>
      <c r="G30" s="95">
        <v>0.88</v>
      </c>
      <c r="H30" s="466">
        <v>0.45</v>
      </c>
    </row>
    <row r="31" spans="1:8" ht="48" customHeight="1">
      <c r="A31" s="476"/>
      <c r="B31" s="477"/>
      <c r="C31" s="469" t="s">
        <v>267</v>
      </c>
      <c r="D31" s="469"/>
      <c r="E31" s="93">
        <v>81.2</v>
      </c>
      <c r="F31" s="92">
        <v>100</v>
      </c>
      <c r="G31" s="95">
        <v>0.81</v>
      </c>
      <c r="H31" s="467"/>
    </row>
    <row r="32" spans="1:8" ht="48" customHeight="1">
      <c r="A32" s="476"/>
      <c r="B32" s="477"/>
      <c r="C32" s="469" t="s">
        <v>268</v>
      </c>
      <c r="D32" s="469"/>
      <c r="E32" s="93">
        <v>16.6</v>
      </c>
      <c r="F32" s="92">
        <v>100</v>
      </c>
      <c r="G32" s="95">
        <v>0.17</v>
      </c>
      <c r="H32" s="467"/>
    </row>
    <row r="33" spans="1:8" ht="48" customHeight="1">
      <c r="A33" s="476"/>
      <c r="B33" s="477"/>
      <c r="C33" s="469" t="s">
        <v>269</v>
      </c>
      <c r="D33" s="469"/>
      <c r="E33" s="93">
        <v>8.2</v>
      </c>
      <c r="F33" s="92">
        <v>100</v>
      </c>
      <c r="G33" s="95">
        <v>0.08</v>
      </c>
      <c r="H33" s="467"/>
    </row>
    <row r="34" spans="1:8" ht="48" customHeight="1">
      <c r="A34" s="478"/>
      <c r="B34" s="479"/>
      <c r="C34" s="469" t="s">
        <v>270</v>
      </c>
      <c r="D34" s="469"/>
      <c r="E34" s="93">
        <v>29.9</v>
      </c>
      <c r="F34" s="92">
        <v>100</v>
      </c>
      <c r="G34" s="95">
        <v>0.3</v>
      </c>
      <c r="H34" s="468"/>
    </row>
    <row r="35" spans="1:8" ht="48" customHeight="1">
      <c r="A35" s="474" t="s">
        <v>259</v>
      </c>
      <c r="B35" s="475"/>
      <c r="C35" s="469" t="s">
        <v>279</v>
      </c>
      <c r="D35" s="470"/>
      <c r="E35" s="93">
        <v>21.8</v>
      </c>
      <c r="F35" s="92">
        <v>100</v>
      </c>
      <c r="G35" s="95">
        <v>0.22</v>
      </c>
      <c r="H35" s="466">
        <v>0.3</v>
      </c>
    </row>
    <row r="36" spans="1:8" ht="57.75" customHeight="1">
      <c r="A36" s="476"/>
      <c r="B36" s="477"/>
      <c r="C36" s="469" t="s">
        <v>276</v>
      </c>
      <c r="D36" s="470"/>
      <c r="E36" s="93">
        <v>20.3</v>
      </c>
      <c r="F36" s="92">
        <v>100</v>
      </c>
      <c r="G36" s="95">
        <v>0.2</v>
      </c>
      <c r="H36" s="467"/>
    </row>
    <row r="37" spans="1:8" ht="57.75" customHeight="1">
      <c r="A37" s="478"/>
      <c r="B37" s="479"/>
      <c r="C37" s="472" t="s">
        <v>277</v>
      </c>
      <c r="D37" s="473"/>
      <c r="E37" s="96">
        <v>49.4</v>
      </c>
      <c r="F37" s="97">
        <v>100</v>
      </c>
      <c r="G37" s="98">
        <v>0.49</v>
      </c>
      <c r="H37" s="468"/>
    </row>
    <row r="38" spans="1:8" ht="42" customHeight="1">
      <c r="A38" s="471" t="s">
        <v>271</v>
      </c>
      <c r="B38" s="471"/>
      <c r="C38" s="471"/>
      <c r="D38" s="471"/>
      <c r="E38" s="471"/>
      <c r="F38" s="471"/>
      <c r="G38" s="471"/>
      <c r="H38" s="249">
        <v>0.58</v>
      </c>
    </row>
    <row r="39" spans="1:8" ht="12" customHeight="1">
      <c r="A39" s="79"/>
      <c r="B39" s="79"/>
      <c r="C39" s="79"/>
      <c r="D39" s="79"/>
      <c r="E39" s="79"/>
      <c r="F39" s="79"/>
      <c r="G39" s="79"/>
      <c r="H39" s="79"/>
    </row>
    <row r="40" spans="1:8" ht="20.25" customHeight="1">
      <c r="A40" s="74" t="s">
        <v>280</v>
      </c>
      <c r="B40" s="74"/>
      <c r="C40" s="79"/>
      <c r="D40" s="79"/>
      <c r="E40" s="79"/>
      <c r="F40" s="79"/>
      <c r="G40" s="79"/>
      <c r="H40" s="79"/>
    </row>
    <row r="41" spans="1:8" ht="65.25" customHeight="1">
      <c r="A41" s="465" t="s">
        <v>283</v>
      </c>
      <c r="B41" s="465"/>
      <c r="C41" s="465"/>
      <c r="D41" s="465"/>
      <c r="E41" s="465"/>
      <c r="F41" s="465"/>
      <c r="G41" s="465"/>
      <c r="H41" s="465"/>
    </row>
    <row r="42" spans="1:8" ht="21" customHeight="1">
      <c r="A42" s="74" t="s">
        <v>282</v>
      </c>
      <c r="B42" s="74"/>
      <c r="C42" s="79"/>
      <c r="D42" s="79"/>
      <c r="E42" s="79"/>
      <c r="F42" s="79"/>
      <c r="G42" s="79"/>
      <c r="H42" s="79"/>
    </row>
    <row r="43" spans="1:8" ht="21" customHeight="1">
      <c r="A43" s="74" t="s">
        <v>281</v>
      </c>
      <c r="B43" s="74"/>
      <c r="C43" s="79"/>
      <c r="D43" s="79"/>
      <c r="E43" s="79"/>
      <c r="F43" s="79"/>
      <c r="G43" s="79"/>
      <c r="H43" s="79"/>
    </row>
  </sheetData>
  <sheetProtection/>
  <mergeCells count="29">
    <mergeCell ref="A26:B26"/>
    <mergeCell ref="A4:H4"/>
    <mergeCell ref="D11:H11"/>
    <mergeCell ref="D24:H24"/>
    <mergeCell ref="C31:D31"/>
    <mergeCell ref="C26:D26"/>
    <mergeCell ref="C27:D27"/>
    <mergeCell ref="C28:D28"/>
    <mergeCell ref="C29:D29"/>
    <mergeCell ref="A35:B37"/>
    <mergeCell ref="B6:H6"/>
    <mergeCell ref="B8:H8"/>
    <mergeCell ref="D22:H22"/>
    <mergeCell ref="D23:H23"/>
    <mergeCell ref="H30:H34"/>
    <mergeCell ref="C30:D30"/>
    <mergeCell ref="B10:H10"/>
    <mergeCell ref="A30:B34"/>
    <mergeCell ref="A27:B29"/>
    <mergeCell ref="A41:H41"/>
    <mergeCell ref="H35:H37"/>
    <mergeCell ref="H27:H29"/>
    <mergeCell ref="C32:D32"/>
    <mergeCell ref="C33:D33"/>
    <mergeCell ref="C34:D34"/>
    <mergeCell ref="C35:D35"/>
    <mergeCell ref="A38:G38"/>
    <mergeCell ref="C37:D37"/>
    <mergeCell ref="C36:D36"/>
  </mergeCells>
  <hyperlinks>
    <hyperlink ref="A1" location="'Table of contents'!A1" display="Back to Table of Contents"/>
  </hyperlinks>
  <printOptions/>
  <pageMargins left="0.5118110236220472" right="0.5118110236220472" top="0.31496062992125984" bottom="0.1968503937007874" header="0.31496062992125984" footer="0.31496062992125984"/>
  <pageSetup horizontalDpi="600" verticalDpi="600" orientation="portrait" paperSize="9" r:id="rId1"/>
  <headerFooter>
    <oddFooter>&amp;R&amp;P</oddFooter>
  </headerFooter>
  <ignoredErrors>
    <ignoredError sqref="C23:C24 A6:A10" numberStoredAsText="1"/>
  </ignoredErrors>
</worksheet>
</file>

<file path=xl/worksheets/sheet6.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A1" sqref="A1"/>
    </sheetView>
  </sheetViews>
  <sheetFormatPr defaultColWidth="9.140625" defaultRowHeight="15"/>
  <cols>
    <col min="1" max="1" width="9.00390625" style="79" customWidth="1"/>
    <col min="2" max="2" width="18.421875" style="79" customWidth="1"/>
    <col min="3" max="3" width="10.57421875" style="79" customWidth="1"/>
    <col min="4" max="4" width="9.8515625" style="79" customWidth="1"/>
    <col min="5" max="5" width="9.140625" style="79" customWidth="1"/>
    <col min="6" max="6" width="9.8515625" style="79" customWidth="1"/>
    <col min="7" max="7" width="10.57421875" style="79" customWidth="1"/>
    <col min="8" max="8" width="2.28125" style="79" customWidth="1"/>
    <col min="9" max="9" width="6.28125" style="79" customWidth="1"/>
    <col min="10" max="10" width="8.7109375" style="79" customWidth="1"/>
    <col min="11" max="16384" width="9.140625" style="79" customWidth="1"/>
  </cols>
  <sheetData>
    <row r="1" ht="15">
      <c r="A1" s="201" t="s">
        <v>458</v>
      </c>
    </row>
    <row r="2" ht="27" customHeight="1">
      <c r="J2" s="102" t="s">
        <v>285</v>
      </c>
    </row>
    <row r="3" spans="1:10" ht="32.25" customHeight="1">
      <c r="A3" s="518" t="s">
        <v>286</v>
      </c>
      <c r="B3" s="518"/>
      <c r="C3" s="518"/>
      <c r="D3" s="518"/>
      <c r="E3" s="518"/>
      <c r="F3" s="518"/>
      <c r="G3" s="518"/>
      <c r="H3" s="518"/>
      <c r="I3" s="518"/>
      <c r="J3" s="518"/>
    </row>
    <row r="4" ht="16.5" customHeight="1"/>
    <row r="5" spans="1:10" ht="80.25" customHeight="1">
      <c r="A5" s="517" t="s">
        <v>284</v>
      </c>
      <c r="B5" s="517"/>
      <c r="C5" s="517"/>
      <c r="D5" s="517"/>
      <c r="E5" s="517"/>
      <c r="F5" s="517"/>
      <c r="G5" s="517"/>
      <c r="H5" s="517"/>
      <c r="I5" s="517"/>
      <c r="J5" s="517"/>
    </row>
    <row r="6" spans="1:10" ht="10.5" customHeight="1">
      <c r="A6" s="101"/>
      <c r="B6" s="101"/>
      <c r="C6" s="101"/>
      <c r="D6" s="101"/>
      <c r="E6" s="101"/>
      <c r="F6" s="101"/>
      <c r="G6" s="101"/>
      <c r="H6" s="101"/>
      <c r="I6" s="101"/>
      <c r="J6" s="101"/>
    </row>
    <row r="7" ht="22.5" customHeight="1">
      <c r="A7" s="77" t="s">
        <v>305</v>
      </c>
    </row>
    <row r="8" ht="12" customHeight="1">
      <c r="A8" s="77"/>
    </row>
    <row r="9" spans="1:10" ht="21.75" customHeight="1">
      <c r="A9" s="250" t="s">
        <v>307</v>
      </c>
      <c r="B9" s="250"/>
      <c r="C9" s="250"/>
      <c r="D9" s="250" t="s">
        <v>306</v>
      </c>
      <c r="E9" s="250"/>
      <c r="F9" s="250"/>
      <c r="G9" s="250"/>
      <c r="H9" s="250"/>
      <c r="I9" s="250"/>
      <c r="J9" s="250"/>
    </row>
    <row r="10" spans="1:3" ht="30.75" customHeight="1">
      <c r="A10" s="77" t="s">
        <v>308</v>
      </c>
      <c r="B10" s="77" t="s">
        <v>309</v>
      </c>
      <c r="C10" s="77" t="s">
        <v>7</v>
      </c>
    </row>
    <row r="11" ht="30.75" customHeight="1">
      <c r="C11" s="77" t="s">
        <v>320</v>
      </c>
    </row>
    <row r="12" ht="30.75" customHeight="1">
      <c r="C12" s="77" t="s">
        <v>312</v>
      </c>
    </row>
    <row r="13" ht="30.75" customHeight="1">
      <c r="C13" s="77" t="s">
        <v>249</v>
      </c>
    </row>
    <row r="14" ht="30.75" customHeight="1">
      <c r="C14" s="77" t="s">
        <v>247</v>
      </c>
    </row>
    <row r="15" spans="1:3" ht="30.75" customHeight="1">
      <c r="A15" s="77" t="s">
        <v>311</v>
      </c>
      <c r="B15" s="77" t="s">
        <v>310</v>
      </c>
      <c r="C15" s="77" t="s">
        <v>250</v>
      </c>
    </row>
    <row r="16" ht="30.75" customHeight="1">
      <c r="C16" s="77" t="s">
        <v>287</v>
      </c>
    </row>
    <row r="17" ht="30.75" customHeight="1">
      <c r="C17" s="77" t="s">
        <v>288</v>
      </c>
    </row>
    <row r="18" spans="1:3" ht="30.75" customHeight="1">
      <c r="A18" s="77" t="s">
        <v>313</v>
      </c>
      <c r="B18" s="77" t="s">
        <v>314</v>
      </c>
      <c r="C18" s="77" t="s">
        <v>315</v>
      </c>
    </row>
    <row r="19" ht="30.75" customHeight="1">
      <c r="C19" s="77" t="s">
        <v>317</v>
      </c>
    </row>
    <row r="20" ht="30.75" customHeight="1">
      <c r="C20" s="77" t="s">
        <v>316</v>
      </c>
    </row>
    <row r="21" ht="21.75" customHeight="1">
      <c r="D21" s="77"/>
    </row>
    <row r="22" spans="1:10" ht="51.75" customHeight="1">
      <c r="A22" s="79" t="s">
        <v>229</v>
      </c>
      <c r="B22" s="517" t="s">
        <v>318</v>
      </c>
      <c r="C22" s="517"/>
      <c r="D22" s="517"/>
      <c r="E22" s="517"/>
      <c r="F22" s="517"/>
      <c r="G22" s="517"/>
      <c r="H22" s="517"/>
      <c r="I22" s="517"/>
      <c r="J22" s="517"/>
    </row>
    <row r="23" ht="21.75" customHeight="1">
      <c r="A23" s="77"/>
    </row>
    <row r="24" spans="1:10" ht="50.25" customHeight="1">
      <c r="A24" s="79">
        <v>4</v>
      </c>
      <c r="B24" s="517" t="s">
        <v>319</v>
      </c>
      <c r="C24" s="517"/>
      <c r="D24" s="517"/>
      <c r="E24" s="517"/>
      <c r="F24" s="517"/>
      <c r="G24" s="517"/>
      <c r="H24" s="517"/>
      <c r="I24" s="517"/>
      <c r="J24" s="517"/>
    </row>
    <row r="25" spans="2:10" ht="50.25" customHeight="1">
      <c r="B25" s="101"/>
      <c r="C25" s="101"/>
      <c r="D25" s="101"/>
      <c r="E25" s="101"/>
      <c r="F25" s="101"/>
      <c r="G25" s="101"/>
      <c r="H25" s="101"/>
      <c r="I25" s="101"/>
      <c r="J25" s="101"/>
    </row>
    <row r="26" ht="24.75" customHeight="1" thickBot="1">
      <c r="A26" s="140" t="s">
        <v>355</v>
      </c>
    </row>
    <row r="27" spans="1:10" ht="39" customHeight="1">
      <c r="A27" s="251" t="s">
        <v>231</v>
      </c>
      <c r="B27" s="252" t="s">
        <v>289</v>
      </c>
      <c r="C27" s="253" t="s">
        <v>350</v>
      </c>
      <c r="D27" s="254" t="s">
        <v>322</v>
      </c>
      <c r="E27" s="254" t="s">
        <v>321</v>
      </c>
      <c r="F27" s="253" t="s">
        <v>351</v>
      </c>
      <c r="G27" s="253" t="s">
        <v>323</v>
      </c>
      <c r="H27" s="524" t="s">
        <v>324</v>
      </c>
      <c r="I27" s="525"/>
      <c r="J27" s="255" t="s">
        <v>325</v>
      </c>
    </row>
    <row r="28" spans="1:10" ht="25.5" customHeight="1">
      <c r="A28" s="256"/>
      <c r="B28" s="257"/>
      <c r="C28" s="258" t="s">
        <v>331</v>
      </c>
      <c r="D28" s="258" t="s">
        <v>332</v>
      </c>
      <c r="E28" s="259" t="s">
        <v>326</v>
      </c>
      <c r="F28" s="258" t="s">
        <v>327</v>
      </c>
      <c r="G28" s="258" t="s">
        <v>328</v>
      </c>
      <c r="H28" s="526" t="s">
        <v>329</v>
      </c>
      <c r="I28" s="527"/>
      <c r="J28" s="260" t="s">
        <v>330</v>
      </c>
    </row>
    <row r="29" spans="1:10" ht="47.25" customHeight="1">
      <c r="A29" s="505" t="s">
        <v>337</v>
      </c>
      <c r="B29" s="149" t="s">
        <v>333</v>
      </c>
      <c r="C29" s="109">
        <v>30.8</v>
      </c>
      <c r="D29" s="109">
        <v>60</v>
      </c>
      <c r="E29" s="109">
        <v>0.51</v>
      </c>
      <c r="F29" s="110" t="s">
        <v>334</v>
      </c>
      <c r="G29" s="110" t="s">
        <v>335</v>
      </c>
      <c r="H29" s="519"/>
      <c r="I29" s="122"/>
      <c r="J29" s="136"/>
    </row>
    <row r="30" spans="1:10" ht="61.5" customHeight="1">
      <c r="A30" s="506"/>
      <c r="B30" s="150" t="s">
        <v>336</v>
      </c>
      <c r="C30" s="111">
        <v>143.6</v>
      </c>
      <c r="D30" s="111">
        <v>120</v>
      </c>
      <c r="E30" s="112" t="s">
        <v>456</v>
      </c>
      <c r="F30" s="112" t="s">
        <v>334</v>
      </c>
      <c r="G30" s="111">
        <v>0.24</v>
      </c>
      <c r="H30" s="520"/>
      <c r="I30" s="123"/>
      <c r="J30" s="105"/>
    </row>
    <row r="31" spans="1:10" ht="62.25" customHeight="1">
      <c r="A31" s="506"/>
      <c r="B31" s="150" t="s">
        <v>338</v>
      </c>
      <c r="C31" s="113">
        <v>75221</v>
      </c>
      <c r="D31" s="113">
        <v>2158212</v>
      </c>
      <c r="E31" s="111">
        <v>0.77</v>
      </c>
      <c r="F31" s="112" t="s">
        <v>334</v>
      </c>
      <c r="G31" s="111">
        <v>0.15</v>
      </c>
      <c r="H31" s="520"/>
      <c r="I31" s="158">
        <v>7.32</v>
      </c>
      <c r="J31" s="159" t="s">
        <v>339</v>
      </c>
    </row>
    <row r="32" spans="1:10" ht="47.25" customHeight="1">
      <c r="A32" s="506"/>
      <c r="B32" s="150" t="s">
        <v>340</v>
      </c>
      <c r="C32" s="111">
        <v>54.7</v>
      </c>
      <c r="D32" s="111">
        <v>100</v>
      </c>
      <c r="E32" s="111">
        <v>0.55</v>
      </c>
      <c r="F32" s="112" t="s">
        <v>334</v>
      </c>
      <c r="G32" s="111">
        <v>0.11</v>
      </c>
      <c r="H32" s="520"/>
      <c r="I32" s="123"/>
      <c r="J32" s="105"/>
    </row>
    <row r="33" spans="1:10" ht="53.25" customHeight="1">
      <c r="A33" s="507"/>
      <c r="B33" s="151" t="s">
        <v>341</v>
      </c>
      <c r="C33" s="137">
        <v>63.3</v>
      </c>
      <c r="D33" s="137">
        <v>100</v>
      </c>
      <c r="E33" s="137">
        <v>0.63</v>
      </c>
      <c r="F33" s="138" t="s">
        <v>334</v>
      </c>
      <c r="G33" s="137">
        <v>0.13</v>
      </c>
      <c r="H33" s="521"/>
      <c r="I33" s="139"/>
      <c r="J33" s="135">
        <f>CONCATENATE(A35,A36)</f>
      </c>
    </row>
    <row r="34" spans="1:10" ht="47.25" customHeight="1">
      <c r="A34" s="505" t="s">
        <v>344</v>
      </c>
      <c r="B34" s="152" t="s">
        <v>342</v>
      </c>
      <c r="C34" s="114">
        <v>53.7</v>
      </c>
      <c r="D34" s="111">
        <v>100</v>
      </c>
      <c r="E34" s="111">
        <v>0.54</v>
      </c>
      <c r="F34" s="112" t="s">
        <v>343</v>
      </c>
      <c r="G34" s="111">
        <v>0.18</v>
      </c>
      <c r="H34" s="124"/>
      <c r="I34" s="125"/>
      <c r="J34" s="105"/>
    </row>
    <row r="35" spans="1:10" ht="47.25" customHeight="1">
      <c r="A35" s="506"/>
      <c r="B35" s="153" t="s">
        <v>345</v>
      </c>
      <c r="C35" s="115">
        <v>16.8</v>
      </c>
      <c r="D35" s="115">
        <v>60</v>
      </c>
      <c r="E35" s="115">
        <v>0.28</v>
      </c>
      <c r="F35" s="115">
        <v>0.33</v>
      </c>
      <c r="G35" s="115">
        <v>0.09</v>
      </c>
      <c r="H35" s="124"/>
      <c r="I35" s="126">
        <v>4.47</v>
      </c>
      <c r="J35" s="106">
        <v>0.4</v>
      </c>
    </row>
    <row r="36" spans="1:10" ht="47.25" customHeight="1">
      <c r="A36" s="507"/>
      <c r="B36" s="154" t="s">
        <v>354</v>
      </c>
      <c r="C36" s="147">
        <v>51.6</v>
      </c>
      <c r="D36" s="120">
        <v>100</v>
      </c>
      <c r="E36" s="121">
        <v>0.52</v>
      </c>
      <c r="F36" s="121">
        <v>0.33</v>
      </c>
      <c r="G36" s="121">
        <v>0.17</v>
      </c>
      <c r="H36" s="133"/>
      <c r="I36" s="134"/>
      <c r="J36" s="148"/>
    </row>
    <row r="37" spans="1:10" ht="47.25" customHeight="1">
      <c r="A37" s="505" t="s">
        <v>347</v>
      </c>
      <c r="B37" s="155" t="s">
        <v>346</v>
      </c>
      <c r="C37" s="116">
        <v>10.2</v>
      </c>
      <c r="D37" s="117">
        <v>15</v>
      </c>
      <c r="E37" s="118">
        <v>0.68</v>
      </c>
      <c r="F37" s="118">
        <v>0.33</v>
      </c>
      <c r="G37" s="118">
        <v>0.3</v>
      </c>
      <c r="H37" s="124"/>
      <c r="I37" s="125"/>
      <c r="J37" s="105"/>
    </row>
    <row r="38" spans="1:10" ht="47.25" customHeight="1">
      <c r="A38" s="506"/>
      <c r="B38" s="155" t="s">
        <v>348</v>
      </c>
      <c r="C38" s="119">
        <v>81</v>
      </c>
      <c r="D38" s="117">
        <v>100</v>
      </c>
      <c r="E38" s="118">
        <v>0.81</v>
      </c>
      <c r="F38" s="118">
        <v>0.33</v>
      </c>
      <c r="G38" s="118">
        <v>0.27</v>
      </c>
      <c r="H38" s="130"/>
      <c r="I38" s="131">
        <v>6.53</v>
      </c>
      <c r="J38" s="132">
        <v>0.2</v>
      </c>
    </row>
    <row r="39" spans="1:10" ht="47.25" customHeight="1" thickBot="1">
      <c r="A39" s="506"/>
      <c r="B39" s="155" t="s">
        <v>349</v>
      </c>
      <c r="C39" s="156">
        <v>46.6</v>
      </c>
      <c r="D39" s="117">
        <v>100</v>
      </c>
      <c r="E39" s="118">
        <v>0.47</v>
      </c>
      <c r="F39" s="118">
        <v>0.33</v>
      </c>
      <c r="G39" s="118">
        <v>0.16</v>
      </c>
      <c r="H39" s="127"/>
      <c r="I39" s="128"/>
      <c r="J39" s="108"/>
    </row>
    <row r="40" spans="1:10" ht="48.75" customHeight="1" thickBot="1">
      <c r="A40" s="509" t="s">
        <v>290</v>
      </c>
      <c r="B40" s="510"/>
      <c r="C40" s="510"/>
      <c r="D40" s="510"/>
      <c r="E40" s="510"/>
      <c r="F40" s="510"/>
      <c r="G40" s="511"/>
      <c r="H40" s="508">
        <v>6.02</v>
      </c>
      <c r="I40" s="508"/>
      <c r="J40" s="157"/>
    </row>
    <row r="41" ht="16.5" customHeight="1"/>
    <row r="42" spans="1:7" ht="18" customHeight="1">
      <c r="A42" s="74" t="s">
        <v>352</v>
      </c>
      <c r="G42" s="107"/>
    </row>
    <row r="43" ht="18" customHeight="1">
      <c r="A43" s="74" t="s">
        <v>353</v>
      </c>
    </row>
    <row r="44" ht="13.5" customHeight="1"/>
    <row r="45" ht="21" customHeight="1">
      <c r="A45" s="142" t="s">
        <v>356</v>
      </c>
    </row>
    <row r="46" ht="13.5" customHeight="1">
      <c r="A46" s="129"/>
    </row>
    <row r="47" spans="1:10" ht="31.5" customHeight="1">
      <c r="A47" s="522" t="s">
        <v>231</v>
      </c>
      <c r="B47" s="522"/>
      <c r="C47" s="522"/>
      <c r="D47" s="522" t="s">
        <v>291</v>
      </c>
      <c r="E47" s="523"/>
      <c r="F47" s="522" t="s">
        <v>292</v>
      </c>
      <c r="G47" s="522"/>
      <c r="H47" s="145"/>
      <c r="I47" s="145"/>
      <c r="J47" s="145"/>
    </row>
    <row r="48" spans="1:10" ht="31.5" customHeight="1">
      <c r="A48" s="512" t="s">
        <v>293</v>
      </c>
      <c r="B48" s="513"/>
      <c r="C48" s="514"/>
      <c r="D48" s="503">
        <v>8.98</v>
      </c>
      <c r="E48" s="504"/>
      <c r="F48" s="515">
        <v>1</v>
      </c>
      <c r="G48" s="516"/>
      <c r="H48" s="144"/>
      <c r="I48" s="144"/>
      <c r="J48" s="144"/>
    </row>
    <row r="49" spans="1:10" ht="31.5" customHeight="1">
      <c r="A49" s="498" t="s">
        <v>294</v>
      </c>
      <c r="B49" s="481"/>
      <c r="C49" s="499"/>
      <c r="D49" s="494">
        <v>8.85</v>
      </c>
      <c r="E49" s="495"/>
      <c r="F49" s="490">
        <v>2</v>
      </c>
      <c r="G49" s="491"/>
      <c r="H49" s="141"/>
      <c r="I49" s="141"/>
      <c r="J49" s="141"/>
    </row>
    <row r="50" spans="1:10" ht="31.5" customHeight="1">
      <c r="A50" s="498" t="s">
        <v>295</v>
      </c>
      <c r="B50" s="481"/>
      <c r="C50" s="499"/>
      <c r="D50" s="494">
        <v>8.71</v>
      </c>
      <c r="E50" s="495"/>
      <c r="F50" s="490">
        <v>4</v>
      </c>
      <c r="G50" s="491"/>
      <c r="H50" s="141"/>
      <c r="I50" s="141"/>
      <c r="J50" s="141"/>
    </row>
    <row r="51" spans="1:10" ht="31.5" customHeight="1">
      <c r="A51" s="498" t="s">
        <v>296</v>
      </c>
      <c r="B51" s="481"/>
      <c r="C51" s="499"/>
      <c r="D51" s="494">
        <v>8.65</v>
      </c>
      <c r="E51" s="495"/>
      <c r="F51" s="490">
        <v>5</v>
      </c>
      <c r="G51" s="491"/>
      <c r="H51" s="141"/>
      <c r="I51" s="141"/>
      <c r="J51" s="141"/>
    </row>
    <row r="52" spans="1:10" ht="31.5" customHeight="1">
      <c r="A52" s="498" t="s">
        <v>297</v>
      </c>
      <c r="B52" s="481"/>
      <c r="C52" s="499"/>
      <c r="D52" s="494">
        <v>8.24</v>
      </c>
      <c r="E52" s="495"/>
      <c r="F52" s="490">
        <v>14</v>
      </c>
      <c r="G52" s="491"/>
      <c r="H52" s="141"/>
      <c r="I52" s="141"/>
      <c r="J52" s="141"/>
    </row>
    <row r="53" spans="1:10" ht="31.5" customHeight="1">
      <c r="A53" s="498" t="s">
        <v>298</v>
      </c>
      <c r="B53" s="481"/>
      <c r="C53" s="499"/>
      <c r="D53" s="494">
        <v>8.05</v>
      </c>
      <c r="E53" s="495"/>
      <c r="F53" s="490">
        <v>18</v>
      </c>
      <c r="G53" s="491"/>
      <c r="H53" s="141"/>
      <c r="I53" s="141"/>
      <c r="J53" s="141"/>
    </row>
    <row r="54" spans="1:10" ht="31.5" customHeight="1">
      <c r="A54" s="498" t="s">
        <v>299</v>
      </c>
      <c r="B54" s="481"/>
      <c r="C54" s="499"/>
      <c r="D54" s="494">
        <v>5.88</v>
      </c>
      <c r="E54" s="495"/>
      <c r="F54" s="490">
        <v>72</v>
      </c>
      <c r="G54" s="491"/>
      <c r="H54" s="141"/>
      <c r="I54" s="141"/>
      <c r="J54" s="141"/>
    </row>
    <row r="55" spans="1:10" ht="31.5" customHeight="1">
      <c r="A55" s="498" t="s">
        <v>300</v>
      </c>
      <c r="B55" s="481"/>
      <c r="C55" s="499"/>
      <c r="D55" s="494">
        <v>5.03</v>
      </c>
      <c r="E55" s="495"/>
      <c r="F55" s="490">
        <v>90</v>
      </c>
      <c r="G55" s="491"/>
      <c r="H55" s="141"/>
      <c r="I55" s="141"/>
      <c r="J55" s="141"/>
    </row>
    <row r="56" spans="1:10" ht="31.5" customHeight="1">
      <c r="A56" s="498" t="s">
        <v>301</v>
      </c>
      <c r="B56" s="481"/>
      <c r="C56" s="499"/>
      <c r="D56" s="494">
        <v>4.96</v>
      </c>
      <c r="E56" s="495"/>
      <c r="F56" s="490">
        <v>92</v>
      </c>
      <c r="G56" s="491"/>
      <c r="H56" s="141"/>
      <c r="I56" s="141"/>
      <c r="J56" s="141"/>
    </row>
    <row r="57" spans="1:10" ht="30.75" customHeight="1">
      <c r="A57" s="500" t="s">
        <v>302</v>
      </c>
      <c r="B57" s="501"/>
      <c r="C57" s="502"/>
      <c r="D57" s="496">
        <v>3.03</v>
      </c>
      <c r="E57" s="497"/>
      <c r="F57" s="492">
        <v>134</v>
      </c>
      <c r="G57" s="493"/>
      <c r="H57" s="144"/>
      <c r="I57" s="144"/>
      <c r="J57" s="144"/>
    </row>
    <row r="58" spans="1:10" ht="30.75" customHeight="1">
      <c r="A58" s="103"/>
      <c r="B58" s="103"/>
      <c r="C58" s="103"/>
      <c r="D58" s="143"/>
      <c r="E58" s="143"/>
      <c r="F58" s="146"/>
      <c r="G58" s="146"/>
      <c r="H58" s="144"/>
      <c r="I58" s="144"/>
      <c r="J58" s="144"/>
    </row>
    <row r="59" ht="21.75" customHeight="1">
      <c r="A59" s="77"/>
    </row>
    <row r="60" ht="21.75" customHeight="1">
      <c r="A60" s="77" t="s">
        <v>303</v>
      </c>
    </row>
    <row r="61" ht="21.75" customHeight="1">
      <c r="A61" s="77" t="s">
        <v>304</v>
      </c>
    </row>
  </sheetData>
  <sheetProtection/>
  <mergeCells count="45">
    <mergeCell ref="A5:J5"/>
    <mergeCell ref="A3:J3"/>
    <mergeCell ref="B22:J22"/>
    <mergeCell ref="B24:J24"/>
    <mergeCell ref="H29:H33"/>
    <mergeCell ref="A47:C47"/>
    <mergeCell ref="D47:E47"/>
    <mergeCell ref="F47:G47"/>
    <mergeCell ref="H27:I27"/>
    <mergeCell ref="H28:I28"/>
    <mergeCell ref="H40:I40"/>
    <mergeCell ref="A34:A36"/>
    <mergeCell ref="A37:A39"/>
    <mergeCell ref="A40:G40"/>
    <mergeCell ref="A48:C48"/>
    <mergeCell ref="F48:G48"/>
    <mergeCell ref="A50:C50"/>
    <mergeCell ref="A51:C51"/>
    <mergeCell ref="A52:C52"/>
    <mergeCell ref="A53:C53"/>
    <mergeCell ref="A54:C54"/>
    <mergeCell ref="A29:A33"/>
    <mergeCell ref="A55:C55"/>
    <mergeCell ref="A56:C56"/>
    <mergeCell ref="A57:C57"/>
    <mergeCell ref="D48:E48"/>
    <mergeCell ref="D49:E49"/>
    <mergeCell ref="D50:E50"/>
    <mergeCell ref="D51:E51"/>
    <mergeCell ref="D52:E52"/>
    <mergeCell ref="D53:E53"/>
    <mergeCell ref="A49:C49"/>
    <mergeCell ref="F49:G49"/>
    <mergeCell ref="F50:G50"/>
    <mergeCell ref="F51:G51"/>
    <mergeCell ref="F52:G52"/>
    <mergeCell ref="F53:G53"/>
    <mergeCell ref="F54:G54"/>
    <mergeCell ref="F55:G55"/>
    <mergeCell ref="F56:G56"/>
    <mergeCell ref="F57:G57"/>
    <mergeCell ref="D54:E54"/>
    <mergeCell ref="D55:E55"/>
    <mergeCell ref="D56:E56"/>
    <mergeCell ref="D57:E57"/>
  </mergeCells>
  <hyperlinks>
    <hyperlink ref="A1" location="'Table of contents'!A1" display="Back to Table of Contents"/>
  </hyperlinks>
  <printOptions/>
  <pageMargins left="0.3937007874015748" right="0.3937007874015748" top="0.7480314960629921" bottom="0.7480314960629921" header="0.31496062992125984" footer="0.31496062992125984"/>
  <pageSetup horizontalDpi="600" verticalDpi="600" orientation="portrait" paperSize="9" r:id="rId2"/>
  <headerFooter>
    <oddFooter>&amp;R&amp;P</oddFooter>
  </headerFooter>
  <ignoredErrors>
    <ignoredError sqref="A22 F29:G29 F30:F31 F32:F34 J31 E3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dc:creator>
  <cp:keywords/>
  <dc:description/>
  <cp:lastModifiedBy>Nasreen Joomun</cp:lastModifiedBy>
  <cp:lastPrinted>2023-09-28T10:01:54Z</cp:lastPrinted>
  <dcterms:created xsi:type="dcterms:W3CDTF">2014-08-11T10:18:19Z</dcterms:created>
  <dcterms:modified xsi:type="dcterms:W3CDTF">2023-10-02T06:21:53Z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